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D474012-2A22-4EBB-A50F-58B8253C709E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21" i="5" l="1"/>
  <c r="X721" i="5"/>
  <c r="W721" i="5"/>
  <c r="V721" i="5"/>
  <c r="U721" i="5"/>
  <c r="T721" i="5"/>
  <c r="S721" i="5"/>
  <c r="R721" i="5"/>
  <c r="Q721" i="5"/>
  <c r="P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N26" i="4"/>
  <c r="N27" i="4"/>
  <c r="M819" i="3"/>
  <c r="C819" i="3"/>
  <c r="B819" i="3"/>
  <c r="L819" i="3"/>
  <c r="K819" i="3"/>
  <c r="J819" i="3"/>
  <c r="I819" i="3"/>
  <c r="H819" i="3"/>
  <c r="G819" i="3"/>
  <c r="F819" i="3"/>
  <c r="E819" i="3"/>
  <c r="D819" i="3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<sst xmlns="http://schemas.openxmlformats.org/spreadsheetml/2006/main" count="1188" uniqueCount="81">
  <si>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</si>
  <si>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</si>
  <si>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</si>
  <si>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</si>
  <si>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</si>
  <si>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</si>
  <si>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</si>
  <si>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</si>
  <si>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</si>
  <si>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</si>
  <si>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</si>
  <si>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</si>
  <si>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</si>
  <si>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</si>
  <si>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</si>
  <si>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</si>
  <si>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</si>
  <si>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</si>
  <si>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</si>
  <si>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</si>
  <si>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</si>
  <si>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</si>
  <si>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</si>
  <si>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</si>
  <si>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</si>
  <si>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</si>
  <si>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</si>
  <si>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</si>
  <si>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</si>
  <si>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</si>
  <si>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</si>
  <si>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</si>
  <si>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</si>
  <si>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</si>
  <si>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</si>
  <si>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</si>
  <si>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</si>
  <si>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</si>
  <si>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</si>
  <si>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</si>
  <si>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</si>
  <si>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</si>
  <si>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</si>
  <si>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</si>
  <si>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</si>
  <si>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</si>
  <si>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</si>
  <si>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</si>
  <si>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</si>
  <si>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</si>
  <si>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</si>
  <si>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</si>
  <si>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</si>
  <si>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</si>
  <si>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</si>
  <si>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</si>
  <si>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</si>
  <si>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</si>
  <si>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</si>
  <si>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</si>
  <si>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</si>
  <si>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</si>
  <si>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</si>
  <si>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</si>
  <si>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</si>
  <si>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</si>
  <si>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</si>
  <si>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</si>
  <si>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</si>
  <si>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</si>
  <si>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</si>
  <si>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</si>
  <si>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</si>
  <si>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</si>
  <si>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</si>
  <si>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</si>
  <si>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</si>
  <si>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</si>
  <si>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</si>
  <si>
    <t>2026/Date</t>
  </si>
  <si>
    <t>Daily Exchange Rates for Iraqi Dinar Per USD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</si>
</sst>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280987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316706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78581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535781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583406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411957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30956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97631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261938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364332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326231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240506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516731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583407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178594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69056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178594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288132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581024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561974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30956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30956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526256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583407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269081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407194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407194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454819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516731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583407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554831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280987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316706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280987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316706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280987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316706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280987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316706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280987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316706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280987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316706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280987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316706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280987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316706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280987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316706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280987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316706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280987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316706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280987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316706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280987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316706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280987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316706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280987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316706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280987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316706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516731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583407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280987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316706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516731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583407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280987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316706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52388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202407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786</xdr:row>
      <xdr:rowOff>0</xdr:rowOff>
    </xdr:from>
    <xdr:ext cx="4648200" cy="152400"/>
    <xdr:sp macro="" textlink="">
      <xdr:nvSpPr>
        <xdr:cNvPr id="611" name="Text Box 35">
          <a:extLst>
            <a:ext uri="{FF2B5EF4-FFF2-40B4-BE49-F238E27FC236}">
              <a16:creationId xmlns:a16="http://schemas.microsoft.com/office/drawing/2014/main" id="{3738B3A3-E8D8-4C9C-AC8E-CDC7501C5067}"/>
            </a:ext>
          </a:extLst>
        </xdr:cNvPr>
        <xdr:cNvSpPr txBox="1">
          <a:spLocks noChangeArrowheads="1"/>
        </xdr:cNvSpPr>
      </xdr:nvSpPr>
      <xdr:spPr bwMode="auto">
        <a:xfrm>
          <a:off x="1200150" y="232481438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786</xdr:row>
      <xdr:rowOff>0</xdr:rowOff>
    </xdr:from>
    <xdr:ext cx="3190875" cy="123825"/>
    <xdr:sp macro="" textlink="">
      <xdr:nvSpPr>
        <xdr:cNvPr id="612" name="Text Box 36">
          <a:extLst>
            <a:ext uri="{FF2B5EF4-FFF2-40B4-BE49-F238E27FC236}">
              <a16:creationId xmlns:a16="http://schemas.microsoft.com/office/drawing/2014/main" id="{BE8B3221-D833-47E1-8C66-46BD603ADFE7}"/>
            </a:ext>
          </a:extLst>
        </xdr:cNvPr>
        <xdr:cNvSpPr txBox="1">
          <a:spLocks noChangeArrowheads="1"/>
        </xdr:cNvSpPr>
      </xdr:nvSpPr>
      <xdr:spPr bwMode="auto">
        <a:xfrm>
          <a:off x="213836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23825"/>
    <xdr:sp macro="" textlink="">
      <xdr:nvSpPr>
        <xdr:cNvPr id="613" name="Text Box 36">
          <a:extLst>
            <a:ext uri="{FF2B5EF4-FFF2-40B4-BE49-F238E27FC236}">
              <a16:creationId xmlns:a16="http://schemas.microsoft.com/office/drawing/2014/main" id="{7978198A-82EE-43B1-A0AB-59C471B9646D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B3B7C564-23AD-4E93-9F7C-FA54E8D90E2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C6C9E85C-E34C-45F3-94DA-E0935B99805F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3" name="Text Box 33">
          <a:extLst>
            <a:ext uri="{FF2B5EF4-FFF2-40B4-BE49-F238E27FC236}">
              <a16:creationId xmlns:a16="http://schemas.microsoft.com/office/drawing/2014/main" id="{C7E282F1-F235-4496-A8BD-766F81BBD845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4" name="Text Box 30">
          <a:extLst>
            <a:ext uri="{FF2B5EF4-FFF2-40B4-BE49-F238E27FC236}">
              <a16:creationId xmlns:a16="http://schemas.microsoft.com/office/drawing/2014/main" id="{8537830A-DAB0-46CA-8236-351380078490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5" name="Text Box 31">
          <a:extLst>
            <a:ext uri="{FF2B5EF4-FFF2-40B4-BE49-F238E27FC236}">
              <a16:creationId xmlns:a16="http://schemas.microsoft.com/office/drawing/2014/main" id="{A3E58D67-00EB-4672-A036-B62FD5D53BE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6" name="Text Box 29">
          <a:extLst>
            <a:ext uri="{FF2B5EF4-FFF2-40B4-BE49-F238E27FC236}">
              <a16:creationId xmlns:a16="http://schemas.microsoft.com/office/drawing/2014/main" id="{FC2F66D9-DF4E-42C7-9023-FF19EA212DAB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7" name="Text Box 27">
          <a:extLst>
            <a:ext uri="{FF2B5EF4-FFF2-40B4-BE49-F238E27FC236}">
              <a16:creationId xmlns:a16="http://schemas.microsoft.com/office/drawing/2014/main" id="{FC5EBC52-D5CE-4AED-8AF5-1ED3822A06B1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9D576293-D01B-4C62-97D5-F3FE50B5894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0D1D1EB0-7DE7-4420-AE80-2D6893B3C46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8FE04E80-BCA1-4A91-A45E-FB565B3EDD8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A7F58CCD-FE8C-4BC7-BD8C-666F84594E96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786</xdr:row>
      <xdr:rowOff>0</xdr:rowOff>
    </xdr:from>
    <xdr:ext cx="57150" cy="2857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495A6BC7-AB7B-4F0B-99CF-034A845D9412}"/>
            </a:ext>
          </a:extLst>
        </xdr:cNvPr>
        <xdr:cNvSpPr txBox="1">
          <a:spLocks noChangeArrowheads="1"/>
        </xdr:cNvSpPr>
      </xdr:nvSpPr>
      <xdr:spPr bwMode="auto">
        <a:xfrm>
          <a:off x="1276350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B96C42F8-EBBB-4734-8186-894BBF72FFE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1428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65D7228E-5778-423A-95FE-B9A73182C9E8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42875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52E38E5C-93A7-47C2-9644-AD199416D7A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82D02C90-ABBA-4831-A7AE-71CCDD82CE41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A63120D0-170B-439C-9E98-D447FDC571CC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79E4F0D-A323-4EEB-86A9-700445B823A0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67C9C37E-9C57-4452-8F84-668DE1E21680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0689678C-7097-42C1-BB08-DF177F09E5B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FE4E70F7-46C6-4537-A3F0-5B0D9E52718E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786</xdr:row>
      <xdr:rowOff>0</xdr:rowOff>
    </xdr:from>
    <xdr:ext cx="3190875" cy="95250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6F41BD90-82EC-470A-81CE-C6B366F4FE0A}"/>
            </a:ext>
          </a:extLst>
        </xdr:cNvPr>
        <xdr:cNvSpPr txBox="1">
          <a:spLocks noChangeArrowheads="1"/>
        </xdr:cNvSpPr>
      </xdr:nvSpPr>
      <xdr:spPr bwMode="auto">
        <a:xfrm>
          <a:off x="1076325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786</xdr:row>
      <xdr:rowOff>0</xdr:rowOff>
    </xdr:from>
    <xdr:ext cx="47625" cy="2857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796AE5AA-745B-43B3-A4A7-655BF48F03B0}"/>
            </a:ext>
          </a:extLst>
        </xdr:cNvPr>
        <xdr:cNvSpPr txBox="1">
          <a:spLocks noChangeArrowheads="1"/>
        </xdr:cNvSpPr>
      </xdr:nvSpPr>
      <xdr:spPr bwMode="auto">
        <a:xfrm>
          <a:off x="4686300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786</xdr:row>
      <xdr:rowOff>0</xdr:rowOff>
    </xdr:from>
    <xdr:ext cx="47625" cy="2857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85B539D6-B88C-40AF-A8FB-0FCD31919133}"/>
            </a:ext>
          </a:extLst>
        </xdr:cNvPr>
        <xdr:cNvSpPr txBox="1">
          <a:spLocks noChangeArrowheads="1"/>
        </xdr:cNvSpPr>
      </xdr:nvSpPr>
      <xdr:spPr bwMode="auto">
        <a:xfrm>
          <a:off x="4657725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786</xdr:row>
      <xdr:rowOff>0</xdr:rowOff>
    </xdr:from>
    <xdr:ext cx="76200" cy="285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19D193B4-358B-4E2E-B741-08433AF6983C}"/>
            </a:ext>
          </a:extLst>
        </xdr:cNvPr>
        <xdr:cNvSpPr txBox="1">
          <a:spLocks noChangeArrowheads="1"/>
        </xdr:cNvSpPr>
      </xdr:nvSpPr>
      <xdr:spPr bwMode="auto">
        <a:xfrm>
          <a:off x="4762500" y="232481438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77D2DD18-B26F-4B88-84BE-AE349CED0347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7" name="Text Box 21">
          <a:extLst>
            <a:ext uri="{FF2B5EF4-FFF2-40B4-BE49-F238E27FC236}">
              <a16:creationId xmlns:a16="http://schemas.microsoft.com/office/drawing/2014/main" id="{71626B42-8434-4F43-AC55-19BF8B8E0A76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25B7213F-BE4B-43D6-AA31-61DC88B5223F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F9F2DFD4-5FF6-4E97-8C78-66863ADE9F00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786</xdr:row>
      <xdr:rowOff>0</xdr:rowOff>
    </xdr:from>
    <xdr:ext cx="57150" cy="2857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955CE02-540B-4353-BF45-CAECDA7FC5D8}"/>
            </a:ext>
          </a:extLst>
        </xdr:cNvPr>
        <xdr:cNvSpPr txBox="1">
          <a:spLocks noChangeArrowheads="1"/>
        </xdr:cNvSpPr>
      </xdr:nvSpPr>
      <xdr:spPr bwMode="auto">
        <a:xfrm>
          <a:off x="2109788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28</xdr:row>
      <xdr:rowOff>0</xdr:rowOff>
    </xdr:from>
    <xdr:to>
      <xdr:col>19</xdr:col>
      <xdr:colOff>247650</xdr:colOff>
      <xdr:row>29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27</xdr:row>
      <xdr:rowOff>171450</xdr:rowOff>
    </xdr:from>
    <xdr:to>
      <xdr:col>12</xdr:col>
      <xdr:colOff>219075</xdr:colOff>
      <xdr:row>29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28</xdr:row>
      <xdr:rowOff>0</xdr:rowOff>
    </xdr:from>
    <xdr:to>
      <xdr:col>12</xdr:col>
      <xdr:colOff>95250</xdr:colOff>
      <xdr:row>28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34</xdr:row>
      <xdr:rowOff>76200</xdr:rowOff>
    </xdr:from>
    <xdr:to>
      <xdr:col>10</xdr:col>
      <xdr:colOff>381000</xdr:colOff>
      <xdr:row>35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33</xdr:row>
      <xdr:rowOff>161925</xdr:rowOff>
    </xdr:from>
    <xdr:to>
      <xdr:col>9</xdr:col>
      <xdr:colOff>381000</xdr:colOff>
      <xdr:row>34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438150</xdr:colOff>
      <xdr:row>28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11</xdr:col>
      <xdr:colOff>219075</xdr:colOff>
      <xdr:row>28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11</xdr:col>
      <xdr:colOff>0</xdr:colOff>
      <xdr:row>28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28</xdr:row>
      <xdr:rowOff>0</xdr:rowOff>
    </xdr:from>
    <xdr:to>
      <xdr:col>9</xdr:col>
      <xdr:colOff>523875</xdr:colOff>
      <xdr:row>29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33</xdr:row>
      <xdr:rowOff>9525</xdr:rowOff>
    </xdr:from>
    <xdr:to>
      <xdr:col>9</xdr:col>
      <xdr:colOff>304800</xdr:colOff>
      <xdr:row>34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219075</xdr:colOff>
      <xdr:row>28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28</xdr:row>
      <xdr:rowOff>0</xdr:rowOff>
    </xdr:from>
    <xdr:to>
      <xdr:col>10</xdr:col>
      <xdr:colOff>180975</xdr:colOff>
      <xdr:row>28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8</xdr:col>
      <xdr:colOff>561975</xdr:colOff>
      <xdr:row>28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10</xdr:col>
      <xdr:colOff>142875</xdr:colOff>
      <xdr:row>29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32</xdr:row>
      <xdr:rowOff>104775</xdr:rowOff>
    </xdr:from>
    <xdr:to>
      <xdr:col>14</xdr:col>
      <xdr:colOff>104775</xdr:colOff>
      <xdr:row>33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31</xdr:row>
      <xdr:rowOff>85725</xdr:rowOff>
    </xdr:from>
    <xdr:to>
      <xdr:col>13</xdr:col>
      <xdr:colOff>95250</xdr:colOff>
      <xdr:row>32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31</xdr:row>
      <xdr:rowOff>114300</xdr:rowOff>
    </xdr:from>
    <xdr:to>
      <xdr:col>9</xdr:col>
      <xdr:colOff>180975</xdr:colOff>
      <xdr:row>32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29</xdr:row>
      <xdr:rowOff>66675</xdr:rowOff>
    </xdr:from>
    <xdr:to>
      <xdr:col>10</xdr:col>
      <xdr:colOff>447675</xdr:colOff>
      <xdr:row>30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28</xdr:row>
      <xdr:rowOff>0</xdr:rowOff>
    </xdr:from>
    <xdr:to>
      <xdr:col>8</xdr:col>
      <xdr:colOff>428625</xdr:colOff>
      <xdr:row>29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</xdr:row>
      <xdr:rowOff>0</xdr:rowOff>
    </xdr:from>
    <xdr:to>
      <xdr:col>9</xdr:col>
      <xdr:colOff>419100</xdr:colOff>
      <xdr:row>29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371475</xdr:colOff>
      <xdr:row>29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31</xdr:row>
      <xdr:rowOff>104775</xdr:rowOff>
    </xdr:from>
    <xdr:to>
      <xdr:col>11</xdr:col>
      <xdr:colOff>428625</xdr:colOff>
      <xdr:row>32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28</xdr:row>
      <xdr:rowOff>0</xdr:rowOff>
    </xdr:from>
    <xdr:to>
      <xdr:col>9</xdr:col>
      <xdr:colOff>9525</xdr:colOff>
      <xdr:row>29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28</xdr:row>
      <xdr:rowOff>0</xdr:rowOff>
    </xdr:from>
    <xdr:to>
      <xdr:col>10</xdr:col>
      <xdr:colOff>361950</xdr:colOff>
      <xdr:row>29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28</xdr:row>
      <xdr:rowOff>0</xdr:rowOff>
    </xdr:from>
    <xdr:to>
      <xdr:col>11</xdr:col>
      <xdr:colOff>247650</xdr:colOff>
      <xdr:row>28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28</xdr:row>
      <xdr:rowOff>0</xdr:rowOff>
    </xdr:from>
    <xdr:to>
      <xdr:col>8</xdr:col>
      <xdr:colOff>504825</xdr:colOff>
      <xdr:row>29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31</xdr:row>
      <xdr:rowOff>104775</xdr:rowOff>
    </xdr:from>
    <xdr:to>
      <xdr:col>9</xdr:col>
      <xdr:colOff>114300</xdr:colOff>
      <xdr:row>32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28</xdr:row>
      <xdr:rowOff>0</xdr:rowOff>
    </xdr:from>
    <xdr:to>
      <xdr:col>9</xdr:col>
      <xdr:colOff>323850</xdr:colOff>
      <xdr:row>29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28</xdr:row>
      <xdr:rowOff>0</xdr:rowOff>
    </xdr:from>
    <xdr:to>
      <xdr:col>9</xdr:col>
      <xdr:colOff>47625</xdr:colOff>
      <xdr:row>29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28</xdr:row>
      <xdr:rowOff>0</xdr:rowOff>
    </xdr:from>
    <xdr:to>
      <xdr:col>7</xdr:col>
      <xdr:colOff>447675</xdr:colOff>
      <xdr:row>29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11</xdr:col>
      <xdr:colOff>209550</xdr:colOff>
      <xdr:row>28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28</xdr:row>
      <xdr:rowOff>0</xdr:rowOff>
    </xdr:from>
    <xdr:to>
      <xdr:col>7</xdr:col>
      <xdr:colOff>200025</xdr:colOff>
      <xdr:row>29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28</xdr:row>
      <xdr:rowOff>0</xdr:rowOff>
    </xdr:from>
    <xdr:to>
      <xdr:col>9</xdr:col>
      <xdr:colOff>581025</xdr:colOff>
      <xdr:row>29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219075</xdr:colOff>
      <xdr:row>29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28</xdr:row>
      <xdr:rowOff>0</xdr:rowOff>
    </xdr:from>
    <xdr:to>
      <xdr:col>11</xdr:col>
      <xdr:colOff>9525</xdr:colOff>
      <xdr:row>28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31</xdr:row>
      <xdr:rowOff>142875</xdr:rowOff>
    </xdr:from>
    <xdr:to>
      <xdr:col>8</xdr:col>
      <xdr:colOff>95250</xdr:colOff>
      <xdr:row>32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34</xdr:row>
      <xdr:rowOff>38100</xdr:rowOff>
    </xdr:from>
    <xdr:to>
      <xdr:col>8</xdr:col>
      <xdr:colOff>571500</xdr:colOff>
      <xdr:row>35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31</xdr:row>
      <xdr:rowOff>114300</xdr:rowOff>
    </xdr:from>
    <xdr:to>
      <xdr:col>9</xdr:col>
      <xdr:colOff>600075</xdr:colOff>
      <xdr:row>32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28</xdr:row>
      <xdr:rowOff>0</xdr:rowOff>
    </xdr:from>
    <xdr:to>
      <xdr:col>9</xdr:col>
      <xdr:colOff>400050</xdr:colOff>
      <xdr:row>28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57150</xdr:colOff>
      <xdr:row>29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28</xdr:row>
      <xdr:rowOff>0</xdr:rowOff>
    </xdr:from>
    <xdr:to>
      <xdr:col>9</xdr:col>
      <xdr:colOff>228600</xdr:colOff>
      <xdr:row>28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10</xdr:col>
      <xdr:colOff>523875</xdr:colOff>
      <xdr:row>29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28</xdr:row>
      <xdr:rowOff>0</xdr:rowOff>
    </xdr:from>
    <xdr:to>
      <xdr:col>8</xdr:col>
      <xdr:colOff>581025</xdr:colOff>
      <xdr:row>29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28</xdr:row>
      <xdr:rowOff>0</xdr:rowOff>
    </xdr:from>
    <xdr:to>
      <xdr:col>10</xdr:col>
      <xdr:colOff>495300</xdr:colOff>
      <xdr:row>29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31</xdr:row>
      <xdr:rowOff>85725</xdr:rowOff>
    </xdr:from>
    <xdr:to>
      <xdr:col>11</xdr:col>
      <xdr:colOff>561975</xdr:colOff>
      <xdr:row>32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11</xdr:col>
      <xdr:colOff>57150</xdr:colOff>
      <xdr:row>28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28</xdr:row>
      <xdr:rowOff>0</xdr:rowOff>
    </xdr:from>
    <xdr:to>
      <xdr:col>8</xdr:col>
      <xdr:colOff>323850</xdr:colOff>
      <xdr:row>28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28</xdr:row>
      <xdr:rowOff>0</xdr:rowOff>
    </xdr:from>
    <xdr:to>
      <xdr:col>8</xdr:col>
      <xdr:colOff>533400</xdr:colOff>
      <xdr:row>28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</xdr:row>
      <xdr:rowOff>0</xdr:rowOff>
    </xdr:from>
    <xdr:to>
      <xdr:col>9</xdr:col>
      <xdr:colOff>114300</xdr:colOff>
      <xdr:row>28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11</xdr:col>
      <xdr:colOff>257175</xdr:colOff>
      <xdr:row>29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28</xdr:row>
      <xdr:rowOff>0</xdr:rowOff>
    </xdr:from>
    <xdr:to>
      <xdr:col>6</xdr:col>
      <xdr:colOff>514350</xdr:colOff>
      <xdr:row>28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28</xdr:row>
      <xdr:rowOff>0</xdr:rowOff>
    </xdr:from>
    <xdr:to>
      <xdr:col>10</xdr:col>
      <xdr:colOff>581025</xdr:colOff>
      <xdr:row>29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9</xdr:col>
      <xdr:colOff>57150</xdr:colOff>
      <xdr:row>28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11</xdr:col>
      <xdr:colOff>333375</xdr:colOff>
      <xdr:row>29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0</xdr:rowOff>
    </xdr:from>
    <xdr:to>
      <xdr:col>9</xdr:col>
      <xdr:colOff>85725</xdr:colOff>
      <xdr:row>29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28</xdr:row>
      <xdr:rowOff>0</xdr:rowOff>
    </xdr:from>
    <xdr:to>
      <xdr:col>11</xdr:col>
      <xdr:colOff>276225</xdr:colOff>
      <xdr:row>29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285750</xdr:colOff>
      <xdr:row>29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28</xdr:row>
      <xdr:rowOff>0</xdr:rowOff>
    </xdr:from>
    <xdr:to>
      <xdr:col>7</xdr:col>
      <xdr:colOff>257175</xdr:colOff>
      <xdr:row>28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10</xdr:col>
      <xdr:colOff>514350</xdr:colOff>
      <xdr:row>28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28</xdr:row>
      <xdr:rowOff>0</xdr:rowOff>
    </xdr:from>
    <xdr:to>
      <xdr:col>9</xdr:col>
      <xdr:colOff>466725</xdr:colOff>
      <xdr:row>28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7</xdr:col>
      <xdr:colOff>542925</xdr:colOff>
      <xdr:row>28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8</xdr:col>
      <xdr:colOff>304800</xdr:colOff>
      <xdr:row>28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28</xdr:row>
      <xdr:rowOff>0</xdr:rowOff>
    </xdr:from>
    <xdr:to>
      <xdr:col>7</xdr:col>
      <xdr:colOff>447675</xdr:colOff>
      <xdr:row>28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28</xdr:row>
      <xdr:rowOff>0</xdr:rowOff>
    </xdr:from>
    <xdr:to>
      <xdr:col>7</xdr:col>
      <xdr:colOff>295275</xdr:colOff>
      <xdr:row>28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28</xdr:row>
      <xdr:rowOff>0</xdr:rowOff>
    </xdr:from>
    <xdr:to>
      <xdr:col>10</xdr:col>
      <xdr:colOff>28575</xdr:colOff>
      <xdr:row>29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12</xdr:col>
      <xdr:colOff>190500</xdr:colOff>
      <xdr:row>29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28</xdr:row>
      <xdr:rowOff>0</xdr:rowOff>
    </xdr:from>
    <xdr:to>
      <xdr:col>8</xdr:col>
      <xdr:colOff>314325</xdr:colOff>
      <xdr:row>29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28</xdr:row>
      <xdr:rowOff>0</xdr:rowOff>
    </xdr:from>
    <xdr:to>
      <xdr:col>12</xdr:col>
      <xdr:colOff>85725</xdr:colOff>
      <xdr:row>29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28</xdr:row>
      <xdr:rowOff>0</xdr:rowOff>
    </xdr:from>
    <xdr:to>
      <xdr:col>8</xdr:col>
      <xdr:colOff>342900</xdr:colOff>
      <xdr:row>28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28</xdr:row>
      <xdr:rowOff>0</xdr:rowOff>
    </xdr:from>
    <xdr:to>
      <xdr:col>10</xdr:col>
      <xdr:colOff>304800</xdr:colOff>
      <xdr:row>28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28</xdr:row>
      <xdr:rowOff>0</xdr:rowOff>
    </xdr:from>
    <xdr:to>
      <xdr:col>8</xdr:col>
      <xdr:colOff>238125</xdr:colOff>
      <xdr:row>28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28</xdr:row>
      <xdr:rowOff>0</xdr:rowOff>
    </xdr:from>
    <xdr:to>
      <xdr:col>10</xdr:col>
      <xdr:colOff>38100</xdr:colOff>
      <xdr:row>28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152400</xdr:colOff>
      <xdr:row>28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7</xdr:col>
      <xdr:colOff>581025</xdr:colOff>
      <xdr:row>28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8</xdr:col>
      <xdr:colOff>352425</xdr:colOff>
      <xdr:row>28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28</xdr:row>
      <xdr:rowOff>0</xdr:rowOff>
    </xdr:from>
    <xdr:to>
      <xdr:col>7</xdr:col>
      <xdr:colOff>552450</xdr:colOff>
      <xdr:row>28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28</xdr:row>
      <xdr:rowOff>0</xdr:rowOff>
    </xdr:from>
    <xdr:to>
      <xdr:col>7</xdr:col>
      <xdr:colOff>333375</xdr:colOff>
      <xdr:row>29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314325</xdr:colOff>
      <xdr:row>29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28</xdr:row>
      <xdr:rowOff>0</xdr:rowOff>
    </xdr:from>
    <xdr:to>
      <xdr:col>1</xdr:col>
      <xdr:colOff>285750</xdr:colOff>
      <xdr:row>28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28</xdr:row>
      <xdr:rowOff>0</xdr:rowOff>
    </xdr:from>
    <xdr:to>
      <xdr:col>8</xdr:col>
      <xdr:colOff>104775</xdr:colOff>
      <xdr:row>29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31</xdr:row>
      <xdr:rowOff>133350</xdr:rowOff>
    </xdr:from>
    <xdr:to>
      <xdr:col>8</xdr:col>
      <xdr:colOff>200025</xdr:colOff>
      <xdr:row>32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32</xdr:row>
      <xdr:rowOff>95250</xdr:rowOff>
    </xdr:from>
    <xdr:to>
      <xdr:col>7</xdr:col>
      <xdr:colOff>581025</xdr:colOff>
      <xdr:row>33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28</xdr:row>
      <xdr:rowOff>0</xdr:rowOff>
    </xdr:from>
    <xdr:to>
      <xdr:col>9</xdr:col>
      <xdr:colOff>314325</xdr:colOff>
      <xdr:row>28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28</xdr:row>
      <xdr:rowOff>0</xdr:rowOff>
    </xdr:from>
    <xdr:to>
      <xdr:col>7</xdr:col>
      <xdr:colOff>495300</xdr:colOff>
      <xdr:row>28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10</xdr:col>
      <xdr:colOff>19050</xdr:colOff>
      <xdr:row>28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8</xdr:col>
      <xdr:colOff>142875</xdr:colOff>
      <xdr:row>28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0</xdr:rowOff>
    </xdr:from>
    <xdr:to>
      <xdr:col>10</xdr:col>
      <xdr:colOff>9525</xdr:colOff>
      <xdr:row>28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0</xdr:rowOff>
    </xdr:from>
    <xdr:to>
      <xdr:col>5</xdr:col>
      <xdr:colOff>638175</xdr:colOff>
      <xdr:row>28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28</xdr:row>
      <xdr:rowOff>0</xdr:rowOff>
    </xdr:from>
    <xdr:to>
      <xdr:col>5</xdr:col>
      <xdr:colOff>180975</xdr:colOff>
      <xdr:row>28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28</xdr:row>
      <xdr:rowOff>0</xdr:rowOff>
    </xdr:from>
    <xdr:to>
      <xdr:col>8</xdr:col>
      <xdr:colOff>457200</xdr:colOff>
      <xdr:row>28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6</xdr:col>
      <xdr:colOff>66675</xdr:colOff>
      <xdr:row>28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28</xdr:row>
      <xdr:rowOff>0</xdr:rowOff>
    </xdr:from>
    <xdr:to>
      <xdr:col>12</xdr:col>
      <xdr:colOff>304800</xdr:colOff>
      <xdr:row>28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123825</xdr:rowOff>
    </xdr:from>
    <xdr:to>
      <xdr:col>6</xdr:col>
      <xdr:colOff>314325</xdr:colOff>
      <xdr:row>32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0</xdr:rowOff>
    </xdr:from>
    <xdr:to>
      <xdr:col>7</xdr:col>
      <xdr:colOff>571500</xdr:colOff>
      <xdr:row>28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31</xdr:row>
      <xdr:rowOff>85725</xdr:rowOff>
    </xdr:from>
    <xdr:to>
      <xdr:col>5</xdr:col>
      <xdr:colOff>704850</xdr:colOff>
      <xdr:row>32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28</xdr:row>
      <xdr:rowOff>0</xdr:rowOff>
    </xdr:from>
    <xdr:to>
      <xdr:col>8</xdr:col>
      <xdr:colOff>561975</xdr:colOff>
      <xdr:row>28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28</xdr:row>
      <xdr:rowOff>0</xdr:rowOff>
    </xdr:from>
    <xdr:to>
      <xdr:col>9</xdr:col>
      <xdr:colOff>390525</xdr:colOff>
      <xdr:row>28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9</xdr:col>
      <xdr:colOff>180975</xdr:colOff>
      <xdr:row>28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8</xdr:col>
      <xdr:colOff>333375</xdr:colOff>
      <xdr:row>28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7</xdr:col>
      <xdr:colOff>19050</xdr:colOff>
      <xdr:row>28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28</xdr:row>
      <xdr:rowOff>0</xdr:rowOff>
    </xdr:from>
    <xdr:to>
      <xdr:col>6</xdr:col>
      <xdr:colOff>390525</xdr:colOff>
      <xdr:row>28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200025</xdr:colOff>
      <xdr:row>29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28</xdr:row>
      <xdr:rowOff>0</xdr:rowOff>
    </xdr:from>
    <xdr:to>
      <xdr:col>7</xdr:col>
      <xdr:colOff>66675</xdr:colOff>
      <xdr:row>28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29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28</xdr:row>
      <xdr:rowOff>0</xdr:rowOff>
    </xdr:from>
    <xdr:to>
      <xdr:col>6</xdr:col>
      <xdr:colOff>533400</xdr:colOff>
      <xdr:row>28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28</xdr:row>
      <xdr:rowOff>0</xdr:rowOff>
    </xdr:from>
    <xdr:to>
      <xdr:col>8</xdr:col>
      <xdr:colOff>571500</xdr:colOff>
      <xdr:row>29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561975</xdr:colOff>
      <xdr:row>29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28</xdr:row>
      <xdr:rowOff>0</xdr:rowOff>
    </xdr:from>
    <xdr:to>
      <xdr:col>8</xdr:col>
      <xdr:colOff>504825</xdr:colOff>
      <xdr:row>28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33</xdr:row>
      <xdr:rowOff>152400</xdr:rowOff>
    </xdr:from>
    <xdr:to>
      <xdr:col>7</xdr:col>
      <xdr:colOff>47625</xdr:colOff>
      <xdr:row>34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32</xdr:row>
      <xdr:rowOff>19050</xdr:rowOff>
    </xdr:from>
    <xdr:to>
      <xdr:col>7</xdr:col>
      <xdr:colOff>19050</xdr:colOff>
      <xdr:row>32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31</xdr:row>
      <xdr:rowOff>104775</xdr:rowOff>
    </xdr:from>
    <xdr:to>
      <xdr:col>7</xdr:col>
      <xdr:colOff>209550</xdr:colOff>
      <xdr:row>32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28</xdr:row>
      <xdr:rowOff>0</xdr:rowOff>
    </xdr:from>
    <xdr:to>
      <xdr:col>7</xdr:col>
      <xdr:colOff>400050</xdr:colOff>
      <xdr:row>28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28</xdr:row>
      <xdr:rowOff>0</xdr:rowOff>
    </xdr:from>
    <xdr:to>
      <xdr:col>7</xdr:col>
      <xdr:colOff>314325</xdr:colOff>
      <xdr:row>28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7</xdr:col>
      <xdr:colOff>400050</xdr:colOff>
      <xdr:row>28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28</xdr:row>
      <xdr:rowOff>0</xdr:rowOff>
    </xdr:from>
    <xdr:to>
      <xdr:col>6</xdr:col>
      <xdr:colOff>123825</xdr:colOff>
      <xdr:row>28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28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39</xdr:row>
      <xdr:rowOff>173356</xdr:rowOff>
    </xdr:from>
    <xdr:to>
      <xdr:col>5</xdr:col>
      <xdr:colOff>514350</xdr:colOff>
      <xdr:row>40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28</xdr:row>
      <xdr:rowOff>0</xdr:rowOff>
    </xdr:from>
    <xdr:to>
      <xdr:col>6</xdr:col>
      <xdr:colOff>352425</xdr:colOff>
      <xdr:row>28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28</xdr:row>
      <xdr:rowOff>0</xdr:rowOff>
    </xdr:from>
    <xdr:to>
      <xdr:col>5</xdr:col>
      <xdr:colOff>600075</xdr:colOff>
      <xdr:row>28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114300</xdr:colOff>
      <xdr:row>28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7</xdr:col>
      <xdr:colOff>133350</xdr:colOff>
      <xdr:row>28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28</xdr:row>
      <xdr:rowOff>0</xdr:rowOff>
    </xdr:from>
    <xdr:to>
      <xdr:col>6</xdr:col>
      <xdr:colOff>628650</xdr:colOff>
      <xdr:row>28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28</xdr:row>
      <xdr:rowOff>0</xdr:rowOff>
    </xdr:from>
    <xdr:to>
      <xdr:col>8</xdr:col>
      <xdr:colOff>95250</xdr:colOff>
      <xdr:row>28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304800</xdr:colOff>
      <xdr:row>28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6</xdr:col>
      <xdr:colOff>581025</xdr:colOff>
      <xdr:row>28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28</xdr:row>
      <xdr:rowOff>0</xdr:rowOff>
    </xdr:from>
    <xdr:to>
      <xdr:col>8</xdr:col>
      <xdr:colOff>228600</xdr:colOff>
      <xdr:row>28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6</xdr:col>
      <xdr:colOff>47625</xdr:colOff>
      <xdr:row>28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28</xdr:row>
      <xdr:rowOff>0</xdr:rowOff>
    </xdr:from>
    <xdr:to>
      <xdr:col>8</xdr:col>
      <xdr:colOff>38100</xdr:colOff>
      <xdr:row>28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9</xdr:col>
      <xdr:colOff>133350</xdr:colOff>
      <xdr:row>28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28</xdr:row>
      <xdr:rowOff>0</xdr:rowOff>
    </xdr:from>
    <xdr:to>
      <xdr:col>7</xdr:col>
      <xdr:colOff>209550</xdr:colOff>
      <xdr:row>28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28</xdr:row>
      <xdr:rowOff>0</xdr:rowOff>
    </xdr:from>
    <xdr:to>
      <xdr:col>9</xdr:col>
      <xdr:colOff>304800</xdr:colOff>
      <xdr:row>28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28</xdr:row>
      <xdr:rowOff>0</xdr:rowOff>
    </xdr:from>
    <xdr:to>
      <xdr:col>7</xdr:col>
      <xdr:colOff>285750</xdr:colOff>
      <xdr:row>28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28</xdr:row>
      <xdr:rowOff>0</xdr:rowOff>
    </xdr:from>
    <xdr:to>
      <xdr:col>9</xdr:col>
      <xdr:colOff>266700</xdr:colOff>
      <xdr:row>28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28</xdr:row>
      <xdr:rowOff>0</xdr:rowOff>
    </xdr:from>
    <xdr:to>
      <xdr:col>7</xdr:col>
      <xdr:colOff>533400</xdr:colOff>
      <xdr:row>28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0</xdr:rowOff>
    </xdr:from>
    <xdr:to>
      <xdr:col>9</xdr:col>
      <xdr:colOff>495300</xdr:colOff>
      <xdr:row>28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28</xdr:row>
      <xdr:rowOff>0</xdr:rowOff>
    </xdr:from>
    <xdr:to>
      <xdr:col>5</xdr:col>
      <xdr:colOff>676275</xdr:colOff>
      <xdr:row>28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266700</xdr:colOff>
      <xdr:row>28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123824</xdr:rowOff>
    </xdr:from>
    <xdr:to>
      <xdr:col>10</xdr:col>
      <xdr:colOff>180975</xdr:colOff>
      <xdr:row>36</xdr:row>
      <xdr:rowOff>161924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3171825" y="10077449"/>
          <a:ext cx="555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28</xdr:row>
      <xdr:rowOff>0</xdr:rowOff>
    </xdr:from>
    <xdr:to>
      <xdr:col>7</xdr:col>
      <xdr:colOff>504825</xdr:colOff>
      <xdr:row>28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28</xdr:row>
      <xdr:rowOff>0</xdr:rowOff>
    </xdr:from>
    <xdr:to>
      <xdr:col>7</xdr:col>
      <xdr:colOff>171450</xdr:colOff>
      <xdr:row>28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7</xdr:col>
      <xdr:colOff>57150</xdr:colOff>
      <xdr:row>28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161925</xdr:rowOff>
    </xdr:from>
    <xdr:to>
      <xdr:col>8</xdr:col>
      <xdr:colOff>333375</xdr:colOff>
      <xdr:row>28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28</xdr:row>
      <xdr:rowOff>0</xdr:rowOff>
    </xdr:from>
    <xdr:to>
      <xdr:col>7</xdr:col>
      <xdr:colOff>523875</xdr:colOff>
      <xdr:row>28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28</xdr:row>
      <xdr:rowOff>0</xdr:rowOff>
    </xdr:from>
    <xdr:to>
      <xdr:col>6</xdr:col>
      <xdr:colOff>561975</xdr:colOff>
      <xdr:row>28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7</xdr:col>
      <xdr:colOff>142875</xdr:colOff>
      <xdr:row>28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6</xdr:col>
      <xdr:colOff>590550</xdr:colOff>
      <xdr:row>28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66675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428625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180975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161925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85725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11</xdr:col>
      <xdr:colOff>542925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171450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171450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85725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11</xdr:col>
      <xdr:colOff>542925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15</xdr:col>
      <xdr:colOff>581025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723900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171450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85725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11</xdr:col>
      <xdr:colOff>542925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428625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180975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abSelected="1" topLeftCell="A774" zoomScale="80" zoomScaleNormal="80" workbookViewId="0">
      <selection activeCell="F816" sqref="F816"/>
    </sheetView>
  </sheetViews>
  <sheetFormatPr defaultRowHeight="14.25" x14ac:dyDescent="0.2"/>
  <cols>
    <col min="1" max="1" width="13.75" style="38" customWidth="1"/>
    <col min="2" max="3" width="10.875" customWidth="1"/>
    <col min="4" max="4" width="11.125" customWidth="1"/>
    <col min="5" max="5" width="10.6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16.5" thickBot="1" x14ac:dyDescent="0.3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15.75" x14ac:dyDescent="0.2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19.5" thickBot="1" x14ac:dyDescent="0.3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16.5" thickBot="1" x14ac:dyDescent="0.3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16.5" thickBo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16.5" thickBot="1" x14ac:dyDescent="0.3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15.75" x14ac:dyDescent="0.2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15.75" x14ac:dyDescent="0.2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15.75" x14ac:dyDescent="0.2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15.75" x14ac:dyDescent="0.2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15.75" x14ac:dyDescent="0.2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15.75" x14ac:dyDescent="0.2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15.75" x14ac:dyDescent="0.2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15.75" x14ac:dyDescent="0.2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15.75" x14ac:dyDescent="0.2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15.75" x14ac:dyDescent="0.2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15.75" x14ac:dyDescent="0.2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15.75" x14ac:dyDescent="0.2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15.75" x14ac:dyDescent="0.2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15.75" x14ac:dyDescent="0.2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15.75" x14ac:dyDescent="0.2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15.75" x14ac:dyDescent="0.2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15.75" x14ac:dyDescent="0.2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15.75" x14ac:dyDescent="0.2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15.75" x14ac:dyDescent="0.2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15.75" x14ac:dyDescent="0.2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15.75" x14ac:dyDescent="0.2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15.75" x14ac:dyDescent="0.2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15.75" x14ac:dyDescent="0.2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15.75" x14ac:dyDescent="0.2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15.75" x14ac:dyDescent="0.2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15.75" x14ac:dyDescent="0.2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15.75" x14ac:dyDescent="0.2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15.75" x14ac:dyDescent="0.2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15.75" x14ac:dyDescent="0.2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16.5" thickBot="1" x14ac:dyDescent="0.3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3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16.5" thickBo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16.5" thickBot="1" x14ac:dyDescent="0.3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15.75" x14ac:dyDescent="0.2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15.75" x14ac:dyDescent="0.2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15.75" x14ac:dyDescent="0.2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15.75" x14ac:dyDescent="0.2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15.75" x14ac:dyDescent="0.2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15.75" x14ac:dyDescent="0.2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15.75" x14ac:dyDescent="0.2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15.75" x14ac:dyDescent="0.2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15.75" x14ac:dyDescent="0.2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15.75" x14ac:dyDescent="0.2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15.75" x14ac:dyDescent="0.2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15.75" x14ac:dyDescent="0.2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15.75" x14ac:dyDescent="0.2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15.75" x14ac:dyDescent="0.2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15.75" x14ac:dyDescent="0.2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15.75" x14ac:dyDescent="0.2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15.75" x14ac:dyDescent="0.2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15.75" x14ac:dyDescent="0.2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15.75" x14ac:dyDescent="0.2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15.75" x14ac:dyDescent="0.2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15.75" x14ac:dyDescent="0.2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15.75" x14ac:dyDescent="0.2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15.75" x14ac:dyDescent="0.2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15.75" x14ac:dyDescent="0.2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15.75" x14ac:dyDescent="0.2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15.75" x14ac:dyDescent="0.2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15.75" x14ac:dyDescent="0.2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15.75" x14ac:dyDescent="0.2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15.75" x14ac:dyDescent="0.2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16.5" thickBot="1" x14ac:dyDescent="0.3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3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16.5" thickBo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16.5" thickBot="1" x14ac:dyDescent="0.3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15.75" x14ac:dyDescent="0.2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15.75" x14ac:dyDescent="0.2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15.75" x14ac:dyDescent="0.2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15.75" x14ac:dyDescent="0.2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15.75" x14ac:dyDescent="0.2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15.75" x14ac:dyDescent="0.2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15.75" x14ac:dyDescent="0.2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15.75" x14ac:dyDescent="0.2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15.75" x14ac:dyDescent="0.2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15.75" x14ac:dyDescent="0.2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15.75" x14ac:dyDescent="0.2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15.75" x14ac:dyDescent="0.2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15.75" x14ac:dyDescent="0.2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15.75" x14ac:dyDescent="0.2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15.75" x14ac:dyDescent="0.2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15.75" x14ac:dyDescent="0.2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15.75" x14ac:dyDescent="0.2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15.75" x14ac:dyDescent="0.2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15.75" x14ac:dyDescent="0.2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15.75" x14ac:dyDescent="0.2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15.75" x14ac:dyDescent="0.2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15.75" x14ac:dyDescent="0.2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15.75" x14ac:dyDescent="0.2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15.75" x14ac:dyDescent="0.2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15.75" x14ac:dyDescent="0.2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15.75" x14ac:dyDescent="0.2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15.75" x14ac:dyDescent="0.2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15.75" x14ac:dyDescent="0.2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15.75" x14ac:dyDescent="0.2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16.5" thickBot="1" x14ac:dyDescent="0.3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3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16.5" thickBo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16.5" thickBot="1" x14ac:dyDescent="0.3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15.75" x14ac:dyDescent="0.2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15.75" x14ac:dyDescent="0.2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15.75" x14ac:dyDescent="0.2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15.75" x14ac:dyDescent="0.2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15.75" x14ac:dyDescent="0.2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15.75" x14ac:dyDescent="0.2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15.75" x14ac:dyDescent="0.2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15.75" x14ac:dyDescent="0.2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15.75" x14ac:dyDescent="0.2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15.75" x14ac:dyDescent="0.2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15.75" x14ac:dyDescent="0.2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15.75" x14ac:dyDescent="0.2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15.75" x14ac:dyDescent="0.2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15.75" x14ac:dyDescent="0.2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15.75" x14ac:dyDescent="0.2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15.75" x14ac:dyDescent="0.2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15.75" x14ac:dyDescent="0.2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15.75" x14ac:dyDescent="0.2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15.75" x14ac:dyDescent="0.2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15.75" x14ac:dyDescent="0.2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15.75" x14ac:dyDescent="0.2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15.75" x14ac:dyDescent="0.2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15.75" x14ac:dyDescent="0.2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15.75" x14ac:dyDescent="0.2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15.75" x14ac:dyDescent="0.2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15.75" x14ac:dyDescent="0.2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15.75" x14ac:dyDescent="0.2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15.75" x14ac:dyDescent="0.2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15.75" x14ac:dyDescent="0.2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16.5" thickBot="1" x14ac:dyDescent="0.3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3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16.5" thickBo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16.5" thickBot="1" x14ac:dyDescent="0.3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15.75" x14ac:dyDescent="0.2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15.75" x14ac:dyDescent="0.2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15.75" x14ac:dyDescent="0.2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15.75" x14ac:dyDescent="0.2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15.75" x14ac:dyDescent="0.2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15.75" x14ac:dyDescent="0.2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15.75" x14ac:dyDescent="0.2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15.75" x14ac:dyDescent="0.2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15.75" x14ac:dyDescent="0.2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15.75" x14ac:dyDescent="0.2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15.75" x14ac:dyDescent="0.2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15.75" x14ac:dyDescent="0.2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15.75" x14ac:dyDescent="0.2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15.75" x14ac:dyDescent="0.2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15.75" x14ac:dyDescent="0.2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15.75" x14ac:dyDescent="0.2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15.75" x14ac:dyDescent="0.2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15.75" x14ac:dyDescent="0.2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15.75" x14ac:dyDescent="0.2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15.75" x14ac:dyDescent="0.2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15.75" x14ac:dyDescent="0.2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15.75" x14ac:dyDescent="0.2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15.75" x14ac:dyDescent="0.2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15.75" x14ac:dyDescent="0.2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15.75" x14ac:dyDescent="0.2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15.75" x14ac:dyDescent="0.2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15.75" x14ac:dyDescent="0.2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15.75" x14ac:dyDescent="0.2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15.75" x14ac:dyDescent="0.2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16.5" thickBot="1" x14ac:dyDescent="0.3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3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16.5" thickBo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16.5" thickBot="1" x14ac:dyDescent="0.3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15.75" x14ac:dyDescent="0.2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15.75" x14ac:dyDescent="0.2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15.75" x14ac:dyDescent="0.2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15.75" x14ac:dyDescent="0.2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15.75" x14ac:dyDescent="0.2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15.75" x14ac:dyDescent="0.2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15.75" x14ac:dyDescent="0.2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15.75" x14ac:dyDescent="0.2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15.75" x14ac:dyDescent="0.2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15.75" x14ac:dyDescent="0.2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15.75" x14ac:dyDescent="0.2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15.75" x14ac:dyDescent="0.2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15.75" x14ac:dyDescent="0.2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15.75" x14ac:dyDescent="0.2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15.75" x14ac:dyDescent="0.2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15.75" x14ac:dyDescent="0.2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15.75" x14ac:dyDescent="0.2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15.75" x14ac:dyDescent="0.2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15.75" x14ac:dyDescent="0.2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15.75" x14ac:dyDescent="0.2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15.75" x14ac:dyDescent="0.2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15.75" x14ac:dyDescent="0.2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15.75" x14ac:dyDescent="0.2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15.75" x14ac:dyDescent="0.2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15.75" x14ac:dyDescent="0.2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15.75" x14ac:dyDescent="0.2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15.75" x14ac:dyDescent="0.2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15.75" x14ac:dyDescent="0.2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15.75" x14ac:dyDescent="0.2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16.5" thickBot="1" x14ac:dyDescent="0.3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3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16.5" thickBo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16.5" thickBot="1" x14ac:dyDescent="0.3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15.75" x14ac:dyDescent="0.2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15.75" x14ac:dyDescent="0.2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15.75" x14ac:dyDescent="0.2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15.75" x14ac:dyDescent="0.2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15.75" x14ac:dyDescent="0.2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15.75" x14ac:dyDescent="0.2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15.75" x14ac:dyDescent="0.2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15.75" x14ac:dyDescent="0.2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15.75" x14ac:dyDescent="0.2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15.75" x14ac:dyDescent="0.2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15.75" x14ac:dyDescent="0.2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15.75" x14ac:dyDescent="0.2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15.75" x14ac:dyDescent="0.2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15.75" x14ac:dyDescent="0.2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15.75" x14ac:dyDescent="0.2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15.75" x14ac:dyDescent="0.2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15.75" x14ac:dyDescent="0.2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15.75" x14ac:dyDescent="0.2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15.75" x14ac:dyDescent="0.2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15.75" x14ac:dyDescent="0.2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15.75" x14ac:dyDescent="0.2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15.75" x14ac:dyDescent="0.2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15.75" x14ac:dyDescent="0.2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15.75" x14ac:dyDescent="0.2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15.75" x14ac:dyDescent="0.2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15.75" x14ac:dyDescent="0.2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15.75" x14ac:dyDescent="0.2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15.75" x14ac:dyDescent="0.2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15.75" x14ac:dyDescent="0.2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15.75" x14ac:dyDescent="0.2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16.5" thickBot="1" x14ac:dyDescent="0.3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3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16.5" thickBo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16.5" thickBot="1" x14ac:dyDescent="0.3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15.75" x14ac:dyDescent="0.2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15.75" x14ac:dyDescent="0.2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15.75" x14ac:dyDescent="0.2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15.75" x14ac:dyDescent="0.2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15.75" x14ac:dyDescent="0.2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15.75" x14ac:dyDescent="0.2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15.75" x14ac:dyDescent="0.2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15.75" x14ac:dyDescent="0.2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15.75" x14ac:dyDescent="0.2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15.75" x14ac:dyDescent="0.2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15.75" x14ac:dyDescent="0.2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15.75" x14ac:dyDescent="0.2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15.75" x14ac:dyDescent="0.2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15.75" x14ac:dyDescent="0.2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15.75" x14ac:dyDescent="0.2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15.75" x14ac:dyDescent="0.2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15.75" x14ac:dyDescent="0.2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15.75" x14ac:dyDescent="0.2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15.75" x14ac:dyDescent="0.2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15.75" x14ac:dyDescent="0.2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15.75" x14ac:dyDescent="0.2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15.75" x14ac:dyDescent="0.2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15.75" x14ac:dyDescent="0.2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15.75" x14ac:dyDescent="0.2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15.75" x14ac:dyDescent="0.2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15.75" x14ac:dyDescent="0.2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15.75" x14ac:dyDescent="0.2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15.75" x14ac:dyDescent="0.2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15.75" x14ac:dyDescent="0.2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16.5" thickBot="1" x14ac:dyDescent="0.3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3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16.5" thickBo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16.5" thickBot="1" x14ac:dyDescent="0.3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15.75" x14ac:dyDescent="0.2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15.75" x14ac:dyDescent="0.2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15.75" x14ac:dyDescent="0.2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15.75" x14ac:dyDescent="0.2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15.75" x14ac:dyDescent="0.2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15.75" x14ac:dyDescent="0.2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15.75" x14ac:dyDescent="0.2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15.75" x14ac:dyDescent="0.2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15.75" x14ac:dyDescent="0.2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15.75" x14ac:dyDescent="0.2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15.75" x14ac:dyDescent="0.2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15.75" x14ac:dyDescent="0.2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15.75" x14ac:dyDescent="0.2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15.75" x14ac:dyDescent="0.2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15.75" x14ac:dyDescent="0.2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15.75" x14ac:dyDescent="0.2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15.75" x14ac:dyDescent="0.2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15.75" x14ac:dyDescent="0.2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15.75" x14ac:dyDescent="0.2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15.75" x14ac:dyDescent="0.2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15.75" x14ac:dyDescent="0.2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15.75" x14ac:dyDescent="0.2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15.75" x14ac:dyDescent="0.2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15.75" x14ac:dyDescent="0.2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15.75" x14ac:dyDescent="0.2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15.75" x14ac:dyDescent="0.2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15.75" x14ac:dyDescent="0.2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15.75" x14ac:dyDescent="0.2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15.75" x14ac:dyDescent="0.2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16.5" thickBot="1" x14ac:dyDescent="0.3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3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16.5" thickBot="1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16.5" thickBot="1" x14ac:dyDescent="0.3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15.75" x14ac:dyDescent="0.2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15.75" x14ac:dyDescent="0.2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15.75" x14ac:dyDescent="0.2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15.75" x14ac:dyDescent="0.2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15.75" x14ac:dyDescent="0.2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15.75" x14ac:dyDescent="0.2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15.75" x14ac:dyDescent="0.2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15.75" x14ac:dyDescent="0.2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15.75" x14ac:dyDescent="0.2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15.75" x14ac:dyDescent="0.2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15.75" x14ac:dyDescent="0.2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15.75" x14ac:dyDescent="0.2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15.75" x14ac:dyDescent="0.2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15.75" x14ac:dyDescent="0.2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15.75" x14ac:dyDescent="0.2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15.75" x14ac:dyDescent="0.2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15.75" x14ac:dyDescent="0.2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15.75" x14ac:dyDescent="0.2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15.75" x14ac:dyDescent="0.2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15.75" x14ac:dyDescent="0.2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15.75" x14ac:dyDescent="0.2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15.75" x14ac:dyDescent="0.2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15.75" x14ac:dyDescent="0.2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15.75" x14ac:dyDescent="0.2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15.75" x14ac:dyDescent="0.2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15.75" x14ac:dyDescent="0.2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15.75" x14ac:dyDescent="0.2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15.75" x14ac:dyDescent="0.2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15.75" x14ac:dyDescent="0.2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16.5" thickBot="1" x14ac:dyDescent="0.3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3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16.5" thickBot="1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16.5" thickBot="1" x14ac:dyDescent="0.3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15.75" x14ac:dyDescent="0.2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15.75" x14ac:dyDescent="0.2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15.75" x14ac:dyDescent="0.2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15.75" x14ac:dyDescent="0.2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15.75" x14ac:dyDescent="0.2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15.75" x14ac:dyDescent="0.2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15.75" x14ac:dyDescent="0.2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15.75" x14ac:dyDescent="0.2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15.75" x14ac:dyDescent="0.2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15.75" x14ac:dyDescent="0.2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15.75" x14ac:dyDescent="0.2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15.75" x14ac:dyDescent="0.2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15.75" x14ac:dyDescent="0.2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15.75" x14ac:dyDescent="0.2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15.75" x14ac:dyDescent="0.2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15.75" x14ac:dyDescent="0.2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15.75" x14ac:dyDescent="0.2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15.75" x14ac:dyDescent="0.2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15.75" x14ac:dyDescent="0.2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15.75" x14ac:dyDescent="0.2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15.75" x14ac:dyDescent="0.2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15.75" x14ac:dyDescent="0.2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15.75" x14ac:dyDescent="0.2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15.75" x14ac:dyDescent="0.2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15.75" x14ac:dyDescent="0.2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15.75" x14ac:dyDescent="0.2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15.75" x14ac:dyDescent="0.2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15.75" x14ac:dyDescent="0.2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15.75" x14ac:dyDescent="0.2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16.5" thickBot="1" x14ac:dyDescent="0.3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3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16.5" thickBot="1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16.5" thickBot="1" x14ac:dyDescent="0.3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15.75" x14ac:dyDescent="0.2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15.75" x14ac:dyDescent="0.2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15.75" x14ac:dyDescent="0.2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15.75" x14ac:dyDescent="0.2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15.75" x14ac:dyDescent="0.2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15.75" x14ac:dyDescent="0.2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15.75" x14ac:dyDescent="0.2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15.75" x14ac:dyDescent="0.2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15.75" x14ac:dyDescent="0.2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15.75" x14ac:dyDescent="0.2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15.75" x14ac:dyDescent="0.2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15.75" x14ac:dyDescent="0.2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15.75" x14ac:dyDescent="0.2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15.75" x14ac:dyDescent="0.2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15.75" x14ac:dyDescent="0.2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15.75" x14ac:dyDescent="0.2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15.75" x14ac:dyDescent="0.2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15.75" x14ac:dyDescent="0.2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15.75" x14ac:dyDescent="0.2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15.75" x14ac:dyDescent="0.2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15.75" x14ac:dyDescent="0.2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15.75" x14ac:dyDescent="0.2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15.75" x14ac:dyDescent="0.2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15.75" x14ac:dyDescent="0.2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15.75" x14ac:dyDescent="0.2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15.75" x14ac:dyDescent="0.2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15.75" x14ac:dyDescent="0.2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15.75" x14ac:dyDescent="0.2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15.75" x14ac:dyDescent="0.2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16.5" thickBot="1" x14ac:dyDescent="0.3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3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16.5" thickBot="1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16.5" thickBot="1" x14ac:dyDescent="0.3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15.75" x14ac:dyDescent="0.2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15.75" x14ac:dyDescent="0.2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15.75" x14ac:dyDescent="0.2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15.75" x14ac:dyDescent="0.2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15.75" x14ac:dyDescent="0.2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15.75" x14ac:dyDescent="0.2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15.75" x14ac:dyDescent="0.2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15.75" x14ac:dyDescent="0.2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15.75" x14ac:dyDescent="0.2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15.75" x14ac:dyDescent="0.2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15.75" x14ac:dyDescent="0.2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15.75" x14ac:dyDescent="0.2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15.75" x14ac:dyDescent="0.2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15.75" x14ac:dyDescent="0.2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15.75" x14ac:dyDescent="0.2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15.75" x14ac:dyDescent="0.2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15.75" x14ac:dyDescent="0.2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15.75" x14ac:dyDescent="0.2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15.75" x14ac:dyDescent="0.2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15.75" x14ac:dyDescent="0.2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15.75" x14ac:dyDescent="0.2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15.75" x14ac:dyDescent="0.2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15.75" x14ac:dyDescent="0.2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15.75" x14ac:dyDescent="0.2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15.75" x14ac:dyDescent="0.2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15.75" x14ac:dyDescent="0.2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15.75" x14ac:dyDescent="0.2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15.75" x14ac:dyDescent="0.2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15.75" x14ac:dyDescent="0.2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16.5" thickBot="1" x14ac:dyDescent="0.3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3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16.5" thickBot="1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16.5" thickBot="1" x14ac:dyDescent="0.3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2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2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2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2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2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15.75" x14ac:dyDescent="0.2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15.75" x14ac:dyDescent="0.2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15.75" x14ac:dyDescent="0.2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15.75" x14ac:dyDescent="0.2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15.75" x14ac:dyDescent="0.2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15.75" x14ac:dyDescent="0.2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15.75" x14ac:dyDescent="0.2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15.75" x14ac:dyDescent="0.2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15.75" x14ac:dyDescent="0.2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15.75" x14ac:dyDescent="0.2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15.75" x14ac:dyDescent="0.2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15.75" x14ac:dyDescent="0.2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15.75" x14ac:dyDescent="0.2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15.75" x14ac:dyDescent="0.2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15.75" x14ac:dyDescent="0.2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15.75" x14ac:dyDescent="0.2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15.75" x14ac:dyDescent="0.2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15.75" x14ac:dyDescent="0.2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15.75" x14ac:dyDescent="0.2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15.75" x14ac:dyDescent="0.2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15.75" x14ac:dyDescent="0.2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15.75" x14ac:dyDescent="0.2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15.75" x14ac:dyDescent="0.2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15.75" x14ac:dyDescent="0.2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15.75" x14ac:dyDescent="0.2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16.5" thickBot="1" x14ac:dyDescent="0.3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3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16.5" thickBot="1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16.5" thickBot="1" x14ac:dyDescent="0.3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15.75" x14ac:dyDescent="0.2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15.75" x14ac:dyDescent="0.2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15.75" x14ac:dyDescent="0.2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15.75" x14ac:dyDescent="0.2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15.75" x14ac:dyDescent="0.2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15.75" x14ac:dyDescent="0.2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15.75" x14ac:dyDescent="0.2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15.75" x14ac:dyDescent="0.2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15.75" x14ac:dyDescent="0.2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15.75" x14ac:dyDescent="0.2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15.75" x14ac:dyDescent="0.2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15.75" x14ac:dyDescent="0.2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15.75" x14ac:dyDescent="0.2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15.75" x14ac:dyDescent="0.2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15.75" x14ac:dyDescent="0.2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15.75" x14ac:dyDescent="0.2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15.75" x14ac:dyDescent="0.2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15.75" x14ac:dyDescent="0.2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15.75" x14ac:dyDescent="0.2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15.75" x14ac:dyDescent="0.2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15.75" x14ac:dyDescent="0.2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15.75" x14ac:dyDescent="0.2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15.75" x14ac:dyDescent="0.2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15.75" x14ac:dyDescent="0.2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15.75" x14ac:dyDescent="0.2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15.75" x14ac:dyDescent="0.2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15.75" x14ac:dyDescent="0.2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15.75" x14ac:dyDescent="0.2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15.75" x14ac:dyDescent="0.2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15.75" x14ac:dyDescent="0.2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16.5" thickBot="1" x14ac:dyDescent="0.2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3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16.5" thickBot="1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16.5" thickBot="1" x14ac:dyDescent="0.3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15.75" x14ac:dyDescent="0.2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15.75" x14ac:dyDescent="0.2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15.75" x14ac:dyDescent="0.2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15.75" x14ac:dyDescent="0.2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15.75" x14ac:dyDescent="0.2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15.75" x14ac:dyDescent="0.2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15.75" x14ac:dyDescent="0.2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15.75" x14ac:dyDescent="0.2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15.75" x14ac:dyDescent="0.2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15.75" x14ac:dyDescent="0.2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15.75" x14ac:dyDescent="0.2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15.75" x14ac:dyDescent="0.2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15.75" x14ac:dyDescent="0.2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15.75" x14ac:dyDescent="0.2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15.75" x14ac:dyDescent="0.2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15.75" x14ac:dyDescent="0.2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15.75" x14ac:dyDescent="0.2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15.75" x14ac:dyDescent="0.2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15.75" x14ac:dyDescent="0.2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15.75" x14ac:dyDescent="0.2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15.75" x14ac:dyDescent="0.2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15.75" x14ac:dyDescent="0.2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15.75" x14ac:dyDescent="0.2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15.75" x14ac:dyDescent="0.2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15.75" x14ac:dyDescent="0.2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15.75" x14ac:dyDescent="0.2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15.75" x14ac:dyDescent="0.2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15.75" x14ac:dyDescent="0.2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15.75" x14ac:dyDescent="0.2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16.5" thickBot="1" x14ac:dyDescent="0.2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3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16.5" thickBot="1" x14ac:dyDescent="0.3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15.75" x14ac:dyDescent="0.2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15.75" x14ac:dyDescent="0.2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15.75" x14ac:dyDescent="0.2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15.75" x14ac:dyDescent="0.2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15.75" x14ac:dyDescent="0.2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15.75" x14ac:dyDescent="0.2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15.75" x14ac:dyDescent="0.2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15.75" x14ac:dyDescent="0.2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15.75" x14ac:dyDescent="0.2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15.75" x14ac:dyDescent="0.2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15.75" x14ac:dyDescent="0.2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15.75" x14ac:dyDescent="0.2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15.75" x14ac:dyDescent="0.2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15.75" x14ac:dyDescent="0.2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15.75" x14ac:dyDescent="0.2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15.75" x14ac:dyDescent="0.2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15.75" x14ac:dyDescent="0.2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15.75" x14ac:dyDescent="0.2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15.75" x14ac:dyDescent="0.2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15.75" x14ac:dyDescent="0.2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15.75" x14ac:dyDescent="0.2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15.75" x14ac:dyDescent="0.2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15.75" x14ac:dyDescent="0.2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15.75" x14ac:dyDescent="0.2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15.75" x14ac:dyDescent="0.2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15.75" x14ac:dyDescent="0.2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15.75" x14ac:dyDescent="0.2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15.75" x14ac:dyDescent="0.2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15.75" x14ac:dyDescent="0.2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16.5" thickBot="1" x14ac:dyDescent="0.2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3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16.5" thickBot="1" x14ac:dyDescent="0.3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15.75" x14ac:dyDescent="0.2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15.75" x14ac:dyDescent="0.2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15.75" x14ac:dyDescent="0.2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15.75" x14ac:dyDescent="0.2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15.75" x14ac:dyDescent="0.2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15.75" x14ac:dyDescent="0.2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15.75" x14ac:dyDescent="0.2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15.75" x14ac:dyDescent="0.2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15.75" x14ac:dyDescent="0.2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15.75" x14ac:dyDescent="0.2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15.75" x14ac:dyDescent="0.2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15.75" x14ac:dyDescent="0.2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15.75" x14ac:dyDescent="0.2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15.75" x14ac:dyDescent="0.2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15.75" x14ac:dyDescent="0.2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15.75" x14ac:dyDescent="0.2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15.75" x14ac:dyDescent="0.2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15.75" x14ac:dyDescent="0.2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15.75" x14ac:dyDescent="0.2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15.75" x14ac:dyDescent="0.2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15.75" x14ac:dyDescent="0.2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15.75" x14ac:dyDescent="0.2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15.75" x14ac:dyDescent="0.2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15.75" x14ac:dyDescent="0.2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15.75" x14ac:dyDescent="0.2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15.75" x14ac:dyDescent="0.2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15.75" x14ac:dyDescent="0.2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15.75" x14ac:dyDescent="0.2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15.75" x14ac:dyDescent="0.2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16.5" thickBot="1" x14ac:dyDescent="0.2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3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35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16.5" thickBot="1" x14ac:dyDescent="0.3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15.75" x14ac:dyDescent="0.2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15.75" x14ac:dyDescent="0.2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15.75" x14ac:dyDescent="0.2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15.75" x14ac:dyDescent="0.2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15.75" x14ac:dyDescent="0.2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15.75" x14ac:dyDescent="0.2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15.75" x14ac:dyDescent="0.2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15.75" x14ac:dyDescent="0.2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15.75" x14ac:dyDescent="0.2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15.75" x14ac:dyDescent="0.2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15.75" x14ac:dyDescent="0.2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15.75" x14ac:dyDescent="0.2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15.75" x14ac:dyDescent="0.2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15.75" x14ac:dyDescent="0.2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15.75" x14ac:dyDescent="0.2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15.75" x14ac:dyDescent="0.2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15.75" x14ac:dyDescent="0.2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15.75" x14ac:dyDescent="0.2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15.75" x14ac:dyDescent="0.2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15.75" x14ac:dyDescent="0.2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15.75" x14ac:dyDescent="0.2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15.75" x14ac:dyDescent="0.2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15.75" x14ac:dyDescent="0.2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15.75" x14ac:dyDescent="0.2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15.75" x14ac:dyDescent="0.2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15.75" x14ac:dyDescent="0.2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15.75" x14ac:dyDescent="0.2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15.75" x14ac:dyDescent="0.2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15.75" x14ac:dyDescent="0.2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16.5" thickBot="1" x14ac:dyDescent="0.2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3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21" thickBot="1" x14ac:dyDescent="0.35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16.5" thickBot="1" x14ac:dyDescent="0.3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15.75" x14ac:dyDescent="0.2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15.75" x14ac:dyDescent="0.2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15.75" x14ac:dyDescent="0.2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15.75" x14ac:dyDescent="0.2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15.75" x14ac:dyDescent="0.2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15.75" x14ac:dyDescent="0.2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15.75" x14ac:dyDescent="0.2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15.75" x14ac:dyDescent="0.2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15.75" x14ac:dyDescent="0.2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15.75" x14ac:dyDescent="0.2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15.75" x14ac:dyDescent="0.2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2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15.75" x14ac:dyDescent="0.2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15.75" x14ac:dyDescent="0.2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15.75" x14ac:dyDescent="0.2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15.75" x14ac:dyDescent="0.2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15.75" x14ac:dyDescent="0.2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15.75" x14ac:dyDescent="0.2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15.75" x14ac:dyDescent="0.2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15.75" x14ac:dyDescent="0.2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15.75" x14ac:dyDescent="0.2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15.75" x14ac:dyDescent="0.2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15.75" x14ac:dyDescent="0.2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15.75" x14ac:dyDescent="0.2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15.75" x14ac:dyDescent="0.2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15.75" x14ac:dyDescent="0.2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15.75" x14ac:dyDescent="0.2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15.75" x14ac:dyDescent="0.2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15.75" x14ac:dyDescent="0.2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15.75" x14ac:dyDescent="0.2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16.5" thickBot="1" x14ac:dyDescent="0.2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3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21" thickBot="1" x14ac:dyDescent="0.35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16.5" thickBot="1" x14ac:dyDescent="0.3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15.75" x14ac:dyDescent="0.2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15.75" x14ac:dyDescent="0.2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15.75" x14ac:dyDescent="0.2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15.75" x14ac:dyDescent="0.2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15.75" x14ac:dyDescent="0.2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15.75" x14ac:dyDescent="0.2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15.75" x14ac:dyDescent="0.2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15.75" x14ac:dyDescent="0.2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15.75" x14ac:dyDescent="0.2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15.75" x14ac:dyDescent="0.2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15.75" x14ac:dyDescent="0.2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2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15.75" x14ac:dyDescent="0.2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15.75" x14ac:dyDescent="0.2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15.75" x14ac:dyDescent="0.2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15.75" x14ac:dyDescent="0.2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15.75" x14ac:dyDescent="0.2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15.75" x14ac:dyDescent="0.2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15.75" x14ac:dyDescent="0.2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15.75" x14ac:dyDescent="0.2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15.75" x14ac:dyDescent="0.2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15.75" x14ac:dyDescent="0.2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15.75" x14ac:dyDescent="0.2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15.75" x14ac:dyDescent="0.2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15.75" x14ac:dyDescent="0.2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15.75" x14ac:dyDescent="0.2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15.75" x14ac:dyDescent="0.2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15.75" x14ac:dyDescent="0.2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15.75" x14ac:dyDescent="0.2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15.75" x14ac:dyDescent="0.2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16.5" thickBot="1" x14ac:dyDescent="0.2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3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21" thickBot="1" x14ac:dyDescent="0.35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16.5" thickBot="1" x14ac:dyDescent="0.3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15.75" x14ac:dyDescent="0.2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15.75" x14ac:dyDescent="0.2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15.75" x14ac:dyDescent="0.2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15.75" x14ac:dyDescent="0.2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15.75" x14ac:dyDescent="0.2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15.75" x14ac:dyDescent="0.2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15.75" x14ac:dyDescent="0.2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15.75" x14ac:dyDescent="0.2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15.75" x14ac:dyDescent="0.2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15.75" x14ac:dyDescent="0.2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15.75" x14ac:dyDescent="0.2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2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15.75" x14ac:dyDescent="0.2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15.75" x14ac:dyDescent="0.2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15.75" x14ac:dyDescent="0.2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15.75" x14ac:dyDescent="0.2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15.75" x14ac:dyDescent="0.2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15.75" x14ac:dyDescent="0.2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15.75" x14ac:dyDescent="0.2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15.75" x14ac:dyDescent="0.2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15.75" x14ac:dyDescent="0.2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15.75" x14ac:dyDescent="0.2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15.75" x14ac:dyDescent="0.2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15.75" x14ac:dyDescent="0.2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15.75" x14ac:dyDescent="0.2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15.75" x14ac:dyDescent="0.2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15.75" x14ac:dyDescent="0.2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15.75" x14ac:dyDescent="0.2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15.75" x14ac:dyDescent="0.2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15.75" x14ac:dyDescent="0.2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16.5" thickBot="1" x14ac:dyDescent="0.2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3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3" x14ac:dyDescent="0.2">
      <c r="A785"/>
    </row>
    <row r="786" spans="1:13" ht="21" thickBot="1" x14ac:dyDescent="0.35">
      <c r="A786" s="106" t="s">
        <v>71</v>
      </c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</row>
    <row r="787" spans="1:13" ht="16.5" thickBot="1" x14ac:dyDescent="0.3">
      <c r="A787" s="64" t="s">
        <v>79</v>
      </c>
      <c r="B787" s="29" t="s">
        <v>1</v>
      </c>
      <c r="C787" s="29" t="s">
        <v>2</v>
      </c>
      <c r="D787" s="29" t="s">
        <v>3</v>
      </c>
      <c r="E787" s="29" t="s">
        <v>4</v>
      </c>
      <c r="F787" s="29" t="s">
        <v>5</v>
      </c>
      <c r="G787" s="29" t="s">
        <v>32</v>
      </c>
      <c r="H787" s="29" t="s">
        <v>33</v>
      </c>
      <c r="I787" s="29" t="s">
        <v>8</v>
      </c>
      <c r="J787" s="29" t="s">
        <v>9</v>
      </c>
      <c r="K787" s="29" t="s">
        <v>10</v>
      </c>
      <c r="L787" s="29" t="s">
        <v>14</v>
      </c>
      <c r="M787" s="29" t="s">
        <v>11</v>
      </c>
    </row>
    <row r="788" spans="1:13" ht="15.75" x14ac:dyDescent="0.25">
      <c r="A788" s="93">
        <v>1</v>
      </c>
      <c r="B788" s="35"/>
      <c r="C788" s="32">
        <v>1300</v>
      </c>
      <c r="D788" s="36">
        <v>1300</v>
      </c>
      <c r="E788" s="36"/>
      <c r="F788" s="36"/>
      <c r="G788" s="36"/>
      <c r="H788" s="36"/>
      <c r="I788" s="36"/>
      <c r="J788" s="36"/>
      <c r="K788" s="36"/>
      <c r="L788" s="36"/>
      <c r="M788" s="36"/>
    </row>
    <row r="789" spans="1:13" ht="15.75" x14ac:dyDescent="0.25">
      <c r="A789" s="94">
        <v>2</v>
      </c>
      <c r="B789" s="35"/>
      <c r="C789" s="26">
        <v>1300</v>
      </c>
      <c r="D789" s="36">
        <v>1300</v>
      </c>
      <c r="E789" s="36"/>
      <c r="F789" s="36"/>
      <c r="G789" s="36"/>
      <c r="H789" s="36"/>
      <c r="I789" s="36"/>
      <c r="J789" s="36"/>
      <c r="K789" s="36"/>
      <c r="L789" s="36"/>
      <c r="M789" s="36"/>
    </row>
    <row r="790" spans="1:13" ht="15.75" x14ac:dyDescent="0.25">
      <c r="A790" s="94">
        <v>3</v>
      </c>
      <c r="B790" s="36"/>
      <c r="C790" s="26">
        <v>1300</v>
      </c>
      <c r="D790" s="36">
        <v>1300</v>
      </c>
      <c r="E790" s="36"/>
      <c r="F790" s="36">
        <v>1300</v>
      </c>
      <c r="G790" s="36"/>
      <c r="H790" s="36"/>
      <c r="I790" s="36"/>
      <c r="J790" s="36"/>
      <c r="K790" s="36"/>
      <c r="L790" s="36"/>
      <c r="M790" s="36"/>
    </row>
    <row r="791" spans="1:13" ht="15.75" x14ac:dyDescent="0.25">
      <c r="A791" s="94">
        <v>4</v>
      </c>
      <c r="B791" s="36">
        <v>1300</v>
      </c>
      <c r="C791" s="26">
        <v>1300</v>
      </c>
      <c r="D791" s="36">
        <v>1300</v>
      </c>
      <c r="E791" s="36"/>
      <c r="F791" s="36">
        <v>1300</v>
      </c>
      <c r="G791" s="36"/>
      <c r="H791" s="36"/>
      <c r="I791" s="36"/>
      <c r="J791" s="36"/>
      <c r="K791" s="36"/>
      <c r="L791" s="36"/>
      <c r="M791" s="36"/>
    </row>
    <row r="792" spans="1:13" ht="15.75" x14ac:dyDescent="0.25">
      <c r="A792" s="94">
        <v>5</v>
      </c>
      <c r="B792" s="36">
        <v>1300</v>
      </c>
      <c r="C792" s="26">
        <v>1300</v>
      </c>
      <c r="D792" s="36">
        <v>1300</v>
      </c>
      <c r="E792" s="36">
        <v>1300</v>
      </c>
      <c r="F792" s="36">
        <v>1300</v>
      </c>
      <c r="G792" s="36"/>
      <c r="H792" s="36"/>
      <c r="I792" s="36"/>
      <c r="J792" s="36"/>
      <c r="K792" s="36"/>
      <c r="L792" s="36"/>
      <c r="M792" s="36"/>
    </row>
    <row r="793" spans="1:13" ht="15.75" x14ac:dyDescent="0.25">
      <c r="A793" s="94">
        <v>6</v>
      </c>
      <c r="B793" s="36"/>
      <c r="C793" s="26"/>
      <c r="D793" s="36"/>
      <c r="E793" s="36">
        <v>1300</v>
      </c>
      <c r="F793" s="36">
        <v>1300</v>
      </c>
      <c r="G793" s="36"/>
      <c r="H793" s="36"/>
      <c r="I793" s="36"/>
      <c r="J793" s="36"/>
      <c r="K793" s="36"/>
      <c r="L793" s="36"/>
      <c r="M793" s="36"/>
    </row>
    <row r="794" spans="1:13" ht="15.75" x14ac:dyDescent="0.25">
      <c r="A794" s="94">
        <v>7</v>
      </c>
      <c r="B794" s="36">
        <v>1300</v>
      </c>
      <c r="C794" s="26"/>
      <c r="D794" s="36"/>
      <c r="E794" s="36">
        <v>1300</v>
      </c>
      <c r="F794" s="36">
        <v>1300</v>
      </c>
      <c r="G794" s="36"/>
      <c r="H794" s="36"/>
      <c r="I794" s="36"/>
      <c r="J794" s="36"/>
      <c r="K794" s="36"/>
      <c r="L794" s="36"/>
      <c r="M794" s="36"/>
    </row>
    <row r="795" spans="1:13" ht="15.75" x14ac:dyDescent="0.25">
      <c r="A795" s="94">
        <v>8</v>
      </c>
      <c r="B795" s="36">
        <v>1300</v>
      </c>
      <c r="C795" s="26">
        <v>1300</v>
      </c>
      <c r="D795" s="36">
        <v>1300</v>
      </c>
      <c r="E795" s="36">
        <v>1300</v>
      </c>
      <c r="F795" s="36"/>
      <c r="G795" s="36"/>
      <c r="H795" s="36"/>
      <c r="I795" s="36"/>
      <c r="J795" s="36"/>
      <c r="K795" s="36"/>
      <c r="L795" s="36"/>
      <c r="M795" s="36"/>
    </row>
    <row r="796" spans="1:13" ht="15.75" x14ac:dyDescent="0.25">
      <c r="A796" s="94">
        <v>9</v>
      </c>
      <c r="B796" s="36"/>
      <c r="C796" s="26">
        <v>1300</v>
      </c>
      <c r="D796" s="36">
        <v>1300</v>
      </c>
      <c r="E796" s="36">
        <v>1300</v>
      </c>
      <c r="F796" s="36"/>
      <c r="G796" s="36"/>
      <c r="H796" s="36"/>
      <c r="I796" s="36"/>
      <c r="J796" s="36"/>
      <c r="K796" s="36"/>
      <c r="L796" s="36"/>
      <c r="M796" s="36"/>
    </row>
    <row r="797" spans="1:13" ht="15.75" x14ac:dyDescent="0.25">
      <c r="A797" s="94">
        <v>10</v>
      </c>
      <c r="B797" s="36"/>
      <c r="C797" s="26">
        <v>1300</v>
      </c>
      <c r="D797" s="36">
        <v>1300</v>
      </c>
      <c r="E797" s="36"/>
      <c r="F797" s="36">
        <v>1300</v>
      </c>
      <c r="G797" s="36"/>
      <c r="H797" s="36"/>
      <c r="I797" s="36"/>
      <c r="J797" s="36"/>
      <c r="K797" s="36"/>
      <c r="L797" s="36"/>
      <c r="M797" s="36"/>
    </row>
    <row r="798" spans="1:13" ht="15.75" x14ac:dyDescent="0.25">
      <c r="A798" s="94">
        <v>11</v>
      </c>
      <c r="B798" s="36">
        <v>1300</v>
      </c>
      <c r="C798" s="26">
        <v>1300</v>
      </c>
      <c r="D798" s="36">
        <v>1300</v>
      </c>
      <c r="E798" s="36">
        <v>1300</v>
      </c>
      <c r="F798" s="36">
        <v>1300</v>
      </c>
      <c r="G798" s="36"/>
      <c r="H798" s="36"/>
      <c r="I798" s="36"/>
      <c r="J798" s="36"/>
      <c r="K798" s="36"/>
      <c r="L798" s="36"/>
      <c r="M798" s="36"/>
    </row>
    <row r="799" spans="1:13" ht="15.75" x14ac:dyDescent="0.25">
      <c r="A799" s="94">
        <v>12</v>
      </c>
      <c r="B799" s="36">
        <v>1300</v>
      </c>
      <c r="C799" s="26">
        <v>1300</v>
      </c>
      <c r="D799" s="36">
        <v>1300</v>
      </c>
      <c r="E799" s="36">
        <v>1300</v>
      </c>
      <c r="F799" s="36">
        <v>1300</v>
      </c>
      <c r="G799" s="36"/>
      <c r="H799" s="36"/>
      <c r="I799" s="36"/>
      <c r="J799" s="36"/>
      <c r="K799" s="36"/>
      <c r="L799" s="36"/>
      <c r="M799" s="36"/>
    </row>
    <row r="800" spans="1:13" ht="15.75" x14ac:dyDescent="0.25">
      <c r="A800" s="94">
        <v>13</v>
      </c>
      <c r="B800" s="36">
        <v>1300</v>
      </c>
      <c r="C800" s="26"/>
      <c r="D800" s="36"/>
      <c r="E800" s="36">
        <v>1300</v>
      </c>
      <c r="F800" s="36">
        <v>1300</v>
      </c>
      <c r="G800" s="36"/>
      <c r="H800" s="36"/>
      <c r="I800" s="36"/>
      <c r="J800" s="36"/>
      <c r="K800" s="36"/>
      <c r="L800" s="36"/>
      <c r="M800" s="36"/>
    </row>
    <row r="801" spans="1:13" ht="15.75" x14ac:dyDescent="0.25">
      <c r="A801" s="94">
        <v>14</v>
      </c>
      <c r="B801" s="36">
        <v>1300</v>
      </c>
      <c r="C801" s="26"/>
      <c r="D801" s="36"/>
      <c r="E801" s="36">
        <v>1300</v>
      </c>
      <c r="F801" s="36">
        <v>1300</v>
      </c>
      <c r="G801" s="36"/>
      <c r="H801" s="36"/>
      <c r="I801" s="36"/>
      <c r="J801" s="36"/>
      <c r="K801" s="36"/>
      <c r="L801" s="36"/>
      <c r="M801" s="36"/>
    </row>
    <row r="802" spans="1:13" ht="15.75" x14ac:dyDescent="0.25">
      <c r="A802" s="94">
        <v>15</v>
      </c>
      <c r="B802" s="36"/>
      <c r="C802" s="26">
        <v>1300</v>
      </c>
      <c r="D802" s="36">
        <v>1300</v>
      </c>
      <c r="E802" s="36">
        <v>1300</v>
      </c>
      <c r="F802" s="36"/>
      <c r="G802" s="36"/>
      <c r="H802" s="36"/>
      <c r="I802" s="36"/>
      <c r="J802" s="36"/>
      <c r="K802" s="36"/>
      <c r="L802" s="36"/>
      <c r="M802" s="36"/>
    </row>
    <row r="803" spans="1:13" ht="15.75" x14ac:dyDescent="0.25">
      <c r="A803" s="94">
        <v>16</v>
      </c>
      <c r="B803" s="36"/>
      <c r="C803" s="26">
        <v>1300</v>
      </c>
      <c r="D803" s="36"/>
      <c r="E803" s="36">
        <v>1300</v>
      </c>
      <c r="F803" s="36"/>
      <c r="G803" s="36"/>
      <c r="H803" s="36"/>
      <c r="I803" s="36"/>
      <c r="J803" s="36"/>
      <c r="K803" s="36"/>
      <c r="L803" s="36"/>
      <c r="M803" s="36"/>
    </row>
    <row r="804" spans="1:13" ht="15.75" x14ac:dyDescent="0.25">
      <c r="A804" s="94">
        <v>17</v>
      </c>
      <c r="B804" s="36"/>
      <c r="C804" s="26">
        <v>1300</v>
      </c>
      <c r="D804" s="36">
        <v>1300</v>
      </c>
      <c r="E804" s="36"/>
      <c r="F804" s="36">
        <v>1300</v>
      </c>
      <c r="G804" s="36"/>
      <c r="H804" s="36"/>
      <c r="I804" s="36"/>
      <c r="J804" s="36"/>
      <c r="K804" s="36"/>
      <c r="L804" s="36"/>
      <c r="M804" s="36"/>
    </row>
    <row r="805" spans="1:13" ht="15.75" x14ac:dyDescent="0.25">
      <c r="A805" s="94">
        <v>18</v>
      </c>
      <c r="B805" s="36">
        <v>1300</v>
      </c>
      <c r="C805" s="26">
        <v>1300</v>
      </c>
      <c r="D805" s="36"/>
      <c r="E805" s="36"/>
      <c r="F805" s="36">
        <v>1300</v>
      </c>
      <c r="G805" s="36"/>
      <c r="H805" s="36"/>
      <c r="I805" s="36"/>
      <c r="J805" s="36"/>
      <c r="K805" s="36"/>
      <c r="L805" s="36"/>
      <c r="M805" s="36"/>
    </row>
    <row r="806" spans="1:13" ht="15.75" x14ac:dyDescent="0.25">
      <c r="A806" s="94">
        <v>19</v>
      </c>
      <c r="B806" s="36">
        <v>1300</v>
      </c>
      <c r="C806" s="26">
        <v>1300</v>
      </c>
      <c r="D806" s="36"/>
      <c r="E806" s="36">
        <v>1300</v>
      </c>
      <c r="F806" s="36">
        <v>1300</v>
      </c>
      <c r="G806" s="36"/>
      <c r="H806" s="36"/>
      <c r="I806" s="36"/>
      <c r="J806" s="36"/>
      <c r="K806" s="36"/>
      <c r="L806" s="36"/>
      <c r="M806" s="36"/>
    </row>
    <row r="807" spans="1:13" ht="15.75" x14ac:dyDescent="0.25">
      <c r="A807" s="94">
        <v>20</v>
      </c>
      <c r="B807" s="36">
        <v>1300</v>
      </c>
      <c r="C807" s="26"/>
      <c r="D807" s="36"/>
      <c r="E807" s="36">
        <v>1300</v>
      </c>
      <c r="F807" s="36">
        <v>1300</v>
      </c>
      <c r="G807" s="36"/>
      <c r="H807" s="36"/>
      <c r="I807" s="36"/>
      <c r="J807" s="36"/>
      <c r="K807" s="36"/>
      <c r="L807" s="36"/>
      <c r="M807" s="36"/>
    </row>
    <row r="808" spans="1:13" ht="15.75" x14ac:dyDescent="0.25">
      <c r="A808" s="94">
        <v>21</v>
      </c>
      <c r="B808" s="36">
        <v>1300</v>
      </c>
      <c r="C808" s="26"/>
      <c r="D808" s="36"/>
      <c r="E808" s="36">
        <v>1300</v>
      </c>
      <c r="F808" s="36">
        <v>1300</v>
      </c>
      <c r="G808" s="36"/>
      <c r="H808" s="36"/>
      <c r="I808" s="36"/>
      <c r="J808" s="36"/>
      <c r="K808" s="36"/>
      <c r="L808" s="36"/>
      <c r="M808" s="36"/>
    </row>
    <row r="809" spans="1:13" ht="15.75" x14ac:dyDescent="0.25">
      <c r="A809" s="94">
        <v>22</v>
      </c>
      <c r="B809" s="36">
        <v>1300</v>
      </c>
      <c r="C809" s="26">
        <v>1300</v>
      </c>
      <c r="D809" s="36"/>
      <c r="E809" s="36">
        <v>1300</v>
      </c>
      <c r="F809" s="36"/>
      <c r="G809" s="36"/>
      <c r="H809" s="36"/>
      <c r="I809" s="36"/>
      <c r="J809" s="36"/>
      <c r="K809" s="36"/>
      <c r="L809" s="36"/>
      <c r="M809" s="36"/>
    </row>
    <row r="810" spans="1:13" ht="15.75" x14ac:dyDescent="0.25">
      <c r="A810" s="94">
        <v>23</v>
      </c>
      <c r="B810" s="36"/>
      <c r="C810" s="26">
        <v>1300</v>
      </c>
      <c r="D810" s="36"/>
      <c r="E810" s="36">
        <v>1300</v>
      </c>
      <c r="F810" s="36"/>
      <c r="G810" s="36"/>
      <c r="H810" s="36"/>
      <c r="I810" s="36"/>
      <c r="J810" s="36"/>
      <c r="K810" s="36"/>
      <c r="L810" s="36"/>
      <c r="M810" s="36"/>
    </row>
    <row r="811" spans="1:13" ht="15.75" x14ac:dyDescent="0.25">
      <c r="A811" s="94">
        <v>24</v>
      </c>
      <c r="B811" s="36"/>
      <c r="C811" s="26">
        <v>1300</v>
      </c>
      <c r="D811" s="36">
        <v>1300</v>
      </c>
      <c r="E811" s="36"/>
      <c r="F811" s="36">
        <v>1300</v>
      </c>
      <c r="G811" s="36"/>
      <c r="H811" s="36"/>
      <c r="I811" s="36"/>
      <c r="J811" s="36"/>
      <c r="K811" s="36"/>
      <c r="L811" s="36"/>
      <c r="M811" s="36"/>
    </row>
    <row r="812" spans="1:13" ht="15.75" x14ac:dyDescent="0.25">
      <c r="A812" s="94">
        <v>25</v>
      </c>
      <c r="B812" s="36">
        <v>1300</v>
      </c>
      <c r="C812" s="26">
        <v>1300</v>
      </c>
      <c r="D812" s="36">
        <v>1300</v>
      </c>
      <c r="E812" s="36"/>
      <c r="F812" s="36">
        <v>1300</v>
      </c>
      <c r="G812" s="36"/>
      <c r="H812" s="36"/>
      <c r="I812" s="36"/>
      <c r="J812" s="36"/>
      <c r="K812" s="36"/>
      <c r="L812" s="36"/>
      <c r="M812" s="36"/>
    </row>
    <row r="813" spans="1:13" ht="15.75" x14ac:dyDescent="0.25">
      <c r="A813" s="94">
        <v>26</v>
      </c>
      <c r="B813" s="36">
        <v>1300</v>
      </c>
      <c r="C813" s="26">
        <v>1300</v>
      </c>
      <c r="D813" s="36"/>
      <c r="E813" s="36">
        <v>1300</v>
      </c>
      <c r="F813" s="36"/>
      <c r="G813" s="36"/>
      <c r="H813" s="36"/>
      <c r="I813" s="36"/>
      <c r="J813" s="36"/>
      <c r="K813" s="36"/>
      <c r="L813" s="36"/>
      <c r="M813" s="36"/>
    </row>
    <row r="814" spans="1:13" ht="15.75" x14ac:dyDescent="0.25">
      <c r="A814" s="94">
        <v>27</v>
      </c>
      <c r="B814" s="36">
        <v>1300</v>
      </c>
      <c r="C814" s="26"/>
      <c r="D814" s="36"/>
      <c r="E814" s="36">
        <v>1300</v>
      </c>
      <c r="F814" s="36"/>
      <c r="G814" s="36"/>
      <c r="H814" s="36"/>
      <c r="I814" s="36"/>
      <c r="J814" s="36"/>
      <c r="K814" s="36"/>
      <c r="L814" s="36"/>
      <c r="M814" s="36"/>
    </row>
    <row r="815" spans="1:13" ht="15.75" x14ac:dyDescent="0.25">
      <c r="A815" s="94">
        <v>28</v>
      </c>
      <c r="B815" s="36">
        <v>1300</v>
      </c>
      <c r="C815" s="26"/>
      <c r="D815" s="36"/>
      <c r="E815" s="36">
        <v>1300</v>
      </c>
      <c r="F815" s="36"/>
      <c r="G815" s="36"/>
      <c r="H815" s="36"/>
      <c r="I815" s="36"/>
      <c r="J815" s="36"/>
      <c r="K815" s="36"/>
      <c r="L815" s="36"/>
      <c r="M815" s="36"/>
    </row>
    <row r="816" spans="1:13" ht="15.75" x14ac:dyDescent="0.2">
      <c r="A816" s="94">
        <v>29</v>
      </c>
      <c r="B816" s="36">
        <v>1300</v>
      </c>
      <c r="C816" s="35"/>
      <c r="D816" s="36">
        <v>1300</v>
      </c>
      <c r="E816" s="36">
        <v>1300</v>
      </c>
      <c r="F816" s="36"/>
      <c r="G816" s="36"/>
      <c r="H816" s="36"/>
      <c r="I816" s="36"/>
      <c r="J816" s="36"/>
      <c r="K816" s="36"/>
      <c r="L816" s="36"/>
      <c r="M816" s="36"/>
    </row>
    <row r="817" spans="1:13" ht="15.75" x14ac:dyDescent="0.2">
      <c r="A817" s="94">
        <v>30</v>
      </c>
      <c r="B817" s="36"/>
      <c r="C817" s="35"/>
      <c r="D817" s="36">
        <v>1300</v>
      </c>
      <c r="E817" s="36">
        <v>1300</v>
      </c>
      <c r="F817" s="36"/>
      <c r="G817" s="36"/>
      <c r="H817" s="36"/>
      <c r="I817" s="36"/>
      <c r="J817" s="36"/>
      <c r="K817" s="36"/>
      <c r="L817" s="36"/>
      <c r="M817" s="36"/>
    </row>
    <row r="818" spans="1:13" ht="16.5" thickBot="1" x14ac:dyDescent="0.25">
      <c r="A818" s="94">
        <v>31</v>
      </c>
      <c r="B818" s="36"/>
      <c r="C818" s="35"/>
      <c r="D818" s="36">
        <v>1300</v>
      </c>
      <c r="E818" s="36"/>
      <c r="F818" s="36"/>
      <c r="G818" s="36"/>
      <c r="H818" s="36"/>
      <c r="I818" s="36"/>
      <c r="J818" s="36"/>
      <c r="K818" s="36"/>
      <c r="L818" s="36"/>
      <c r="M818" s="36"/>
    </row>
    <row r="819" spans="1:13" ht="16.5" thickBot="1" x14ac:dyDescent="0.3">
      <c r="A819" s="100" t="s">
        <v>12</v>
      </c>
      <c r="B819" s="102">
        <f>AVERAGE(B788:B818)</f>
        <v>1300</v>
      </c>
      <c r="C819" s="102">
        <f>AVERAGE(C788:C818)</f>
        <v>1300</v>
      </c>
      <c r="D819" s="102">
        <f>AVERAGE(D788:D818)</f>
        <v>1300</v>
      </c>
      <c r="E819" s="102">
        <f t="shared" ref="E819" si="67">AVERAGE(E788:E818)</f>
        <v>1300</v>
      </c>
      <c r="F819" s="102">
        <f>AVERAGE(F788:F818)</f>
        <v>1300</v>
      </c>
      <c r="G819" s="102" t="e">
        <f t="shared" ref="G819:L819" si="68">AVERAGE(G788:G818)</f>
        <v>#DIV/0!</v>
      </c>
      <c r="H819" s="102" t="e">
        <f t="shared" si="68"/>
        <v>#DIV/0!</v>
      </c>
      <c r="I819" s="102" t="e">
        <f t="shared" si="68"/>
        <v>#DIV/0!</v>
      </c>
      <c r="J819" s="102" t="e">
        <f t="shared" si="68"/>
        <v>#DIV/0!</v>
      </c>
      <c r="K819" s="102" t="e">
        <f t="shared" si="68"/>
        <v>#DIV/0!</v>
      </c>
      <c r="L819" s="102" t="e">
        <f t="shared" si="68"/>
        <v>#DIV/0!</v>
      </c>
      <c r="M819" s="102" t="e">
        <f>AVERAGE(M788:M818)</f>
        <v>#DIV/0!</v>
      </c>
    </row>
    <row r="820" spans="1:13" x14ac:dyDescent="0.2">
      <c r="A820" s="107" t="s">
        <v>54</v>
      </c>
      <c r="B820" s="107"/>
      <c r="C820" s="107"/>
      <c r="D820" s="107"/>
      <c r="E820" s="83"/>
      <c r="F820" s="83"/>
      <c r="G820" s="83"/>
      <c r="H820" s="83"/>
      <c r="I820" s="108" t="s">
        <v>55</v>
      </c>
      <c r="J820" s="108"/>
      <c r="K820" s="108"/>
      <c r="L820" s="108"/>
      <c r="M820" s="108"/>
    </row>
    <row r="821" spans="1:13" x14ac:dyDescent="0.2">
      <c r="A821"/>
    </row>
    <row r="822" spans="1:13" x14ac:dyDescent="0.2">
      <c r="A822"/>
    </row>
    <row r="823" spans="1:13" x14ac:dyDescent="0.2">
      <c r="A823"/>
    </row>
    <row r="824" spans="1:13" x14ac:dyDescent="0.2">
      <c r="A824"/>
    </row>
    <row r="825" spans="1:13" x14ac:dyDescent="0.2">
      <c r="A825"/>
    </row>
    <row r="826" spans="1:13" x14ac:dyDescent="0.2">
      <c r="A826"/>
    </row>
    <row r="827" spans="1:13" x14ac:dyDescent="0.2">
      <c r="A827"/>
    </row>
    <row r="828" spans="1:13" x14ac:dyDescent="0.2">
      <c r="A828"/>
    </row>
    <row r="829" spans="1:13" x14ac:dyDescent="0.2">
      <c r="A829"/>
    </row>
    <row r="830" spans="1:13" x14ac:dyDescent="0.2">
      <c r="A830"/>
    </row>
    <row r="831" spans="1:13" x14ac:dyDescent="0.2">
      <c r="A831"/>
    </row>
    <row r="832" spans="1:13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11">
    <mergeCell ref="A1:M1"/>
    <mergeCell ref="A647:M647"/>
    <mergeCell ref="A682:M682"/>
    <mergeCell ref="A648:M648"/>
    <mergeCell ref="A750:M750"/>
    <mergeCell ref="A786:M786"/>
    <mergeCell ref="A820:D820"/>
    <mergeCell ref="I820:M820"/>
    <mergeCell ref="A716:M716"/>
    <mergeCell ref="A784:D784"/>
    <mergeCell ref="I784:M784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8"/>
  <sheetViews>
    <sheetView zoomScaleNormal="100" workbookViewId="0">
      <selection activeCell="F27" sqref="F27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16.5" thickBot="1" x14ac:dyDescent="0.3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2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15.75" x14ac:dyDescent="0.2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15.75" x14ac:dyDescent="0.2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15.75" x14ac:dyDescent="0.2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15.75" x14ac:dyDescent="0.2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15.75" x14ac:dyDescent="0.2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15.75" x14ac:dyDescent="0.2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15.75" x14ac:dyDescent="0.2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15.75" x14ac:dyDescent="0.2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15.75" x14ac:dyDescent="0.2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15.75" x14ac:dyDescent="0.2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15.75" x14ac:dyDescent="0.2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15.75" x14ac:dyDescent="0.2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15.75" x14ac:dyDescent="0.2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15.75" x14ac:dyDescent="0.2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15.75" x14ac:dyDescent="0.2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2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2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2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2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2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2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s="48" customFormat="1" ht="23.25" customHeight="1" x14ac:dyDescent="0.25">
      <c r="A27" s="49">
        <v>2026</v>
      </c>
      <c r="B27" s="44">
        <v>1300</v>
      </c>
      <c r="C27" s="44">
        <v>1300</v>
      </c>
      <c r="D27" s="44">
        <v>1300</v>
      </c>
      <c r="E27" s="44">
        <v>1300</v>
      </c>
      <c r="F27" s="44">
        <v>1300</v>
      </c>
      <c r="G27" s="44"/>
      <c r="H27" s="44"/>
      <c r="I27" s="44"/>
      <c r="J27" s="44"/>
      <c r="K27" s="44"/>
      <c r="L27" s="44"/>
      <c r="M27" s="44"/>
      <c r="N27" s="67">
        <f>AVERAGE(B27:M27)</f>
        <v>1300</v>
      </c>
    </row>
    <row r="28" spans="1:14" ht="15" x14ac:dyDescent="0.2">
      <c r="A28" s="112" t="s">
        <v>59</v>
      </c>
      <c r="B28" s="112"/>
      <c r="C28" s="112"/>
      <c r="D28" s="113"/>
      <c r="E28" s="113"/>
      <c r="F28" s="113"/>
      <c r="G28" s="113"/>
      <c r="H28" s="113"/>
      <c r="I28" s="113"/>
      <c r="J28" s="113"/>
      <c r="K28" s="114" t="s">
        <v>60</v>
      </c>
      <c r="L28" s="114"/>
      <c r="M28" s="114"/>
      <c r="N28" s="114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</sheetData>
  <mergeCells count="5">
    <mergeCell ref="A1:N1"/>
    <mergeCell ref="A28:C28"/>
    <mergeCell ref="D28:J28"/>
    <mergeCell ref="K28:N28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1"/>
  <sheetViews>
    <sheetView topLeftCell="A682" zoomScaleNormal="100" workbookViewId="0">
      <selection activeCell="J714" sqref="J714"/>
    </sheetView>
  </sheetViews>
  <sheetFormatPr defaultRowHeight="15.75" x14ac:dyDescent="0.25"/>
  <cols>
    <col min="1" max="1" width="9.375" style="1" customWidth="1"/>
    <col min="2" max="2" width="9.5" style="1" customWidth="1"/>
    <col min="3" max="3" width="8.5" style="1" bestFit="1" customWidth="1"/>
    <col min="4" max="4" width="8.75" style="1" customWidth="1"/>
    <col min="5" max="5" width="8.5" style="1" bestFit="1" customWidth="1"/>
    <col min="6" max="6" width="8.5" style="1" customWidth="1"/>
    <col min="7" max="7" width="8" style="1" customWidth="1"/>
    <col min="8" max="8" width="7.875" style="1" customWidth="1"/>
    <col min="9" max="9" width="8.5" style="1" bestFit="1" customWidth="1"/>
    <col min="10" max="10" width="7.25" style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3">
      <c r="A1" s="126" t="s">
        <v>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4" customHeight="1" thickBot="1" x14ac:dyDescent="0.3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6.5" thickBot="1" x14ac:dyDescent="0.3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2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2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2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2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2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2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2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2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2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2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2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2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2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2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2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2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2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2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2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2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2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2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2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2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2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2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2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2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2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2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16.5" thickBot="1" x14ac:dyDescent="0.3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16.5" thickBot="1" x14ac:dyDescent="0.3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3">
      <c r="A37" s="126" t="s">
        <v>16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7" ht="24" customHeight="1" thickBot="1" x14ac:dyDescent="0.3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16.5" thickBot="1" x14ac:dyDescent="0.3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16.5" thickBot="1" x14ac:dyDescent="0.3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2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2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2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2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2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2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2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2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2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2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2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2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2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2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2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2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2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2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2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2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2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2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2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2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2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2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2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2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2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2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16.5" thickBot="1" x14ac:dyDescent="0.3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16.5" thickBot="1" x14ac:dyDescent="0.3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3">
      <c r="A73" s="126" t="s">
        <v>17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</row>
    <row r="74" spans="1:28" ht="24" customHeight="1" thickBot="1" x14ac:dyDescent="0.3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16.5" thickBot="1" x14ac:dyDescent="0.3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16.5" thickBot="1" x14ac:dyDescent="0.3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2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2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2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2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2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2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2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2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2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2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2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2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2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2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2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2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2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2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2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2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2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2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2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2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2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2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2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2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2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2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16.5" thickBot="1" x14ac:dyDescent="0.3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16.5" thickBot="1" x14ac:dyDescent="0.3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2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3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16.5" thickBot="1" x14ac:dyDescent="0.3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16.5" thickBot="1" x14ac:dyDescent="0.3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2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2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2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2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2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2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2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2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2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2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2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2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2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2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2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2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2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2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2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2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2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2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2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2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2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2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2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2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2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2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16.5" thickBot="1" x14ac:dyDescent="0.3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16.5" thickBot="1" x14ac:dyDescent="0.3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2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3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16.5" thickBot="1" x14ac:dyDescent="0.3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16.5" thickBot="1" x14ac:dyDescent="0.3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2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2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2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2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2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2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2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2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2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2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2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2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2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2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2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2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2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2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2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2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2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2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2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2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2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2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2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2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2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2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16.5" thickBot="1" x14ac:dyDescent="0.3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16.5" thickBot="1" x14ac:dyDescent="0.3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2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3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3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16.5" thickBot="1" x14ac:dyDescent="0.3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2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2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2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2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2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2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2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2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2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2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2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2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2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2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2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2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2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2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2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2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2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2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2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2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2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2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2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2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2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2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16.5" thickBot="1" x14ac:dyDescent="0.3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16.5" thickBot="1" x14ac:dyDescent="0.3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2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3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16.5" thickBot="1" x14ac:dyDescent="0.3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16.5" thickBot="1" x14ac:dyDescent="0.3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2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2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2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2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2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2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2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2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2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2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2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2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2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2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2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2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2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2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2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2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2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2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2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2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2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2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2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2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2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2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16.5" thickBot="1" x14ac:dyDescent="0.3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16.5" thickBot="1" x14ac:dyDescent="0.3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2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3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16.5" thickBot="1" x14ac:dyDescent="0.3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16.5" thickBot="1" x14ac:dyDescent="0.3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2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2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2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2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2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2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2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2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2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2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2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2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2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2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2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2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2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2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2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2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2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2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2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2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2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2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2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2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2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2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16.5" thickBot="1" x14ac:dyDescent="0.3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16.5" thickBot="1" x14ac:dyDescent="0.3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2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3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16.5" thickBot="1" x14ac:dyDescent="0.3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16.5" thickBot="1" x14ac:dyDescent="0.3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2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2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2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2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2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2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2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2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2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2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2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2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2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2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2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2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2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2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2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2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2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2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2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2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2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2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2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2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2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2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16.5" thickBot="1" x14ac:dyDescent="0.3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16.5" thickBot="1" x14ac:dyDescent="0.3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2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3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16.5" thickBot="1" x14ac:dyDescent="0.3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16.5" thickBot="1" x14ac:dyDescent="0.3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2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2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2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2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2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2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2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2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2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2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2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2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2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2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2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2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2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2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2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2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2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2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2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2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2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2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2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2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2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2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16.5" thickBot="1" x14ac:dyDescent="0.3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16.5" thickBot="1" x14ac:dyDescent="0.3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2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3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16.5" thickBot="1" x14ac:dyDescent="0.3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16.5" thickBot="1" x14ac:dyDescent="0.3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2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2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2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2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2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2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2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2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2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2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2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2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2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2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2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2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2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2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2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2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2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2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2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2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2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2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2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2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2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2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16.5" thickBot="1" x14ac:dyDescent="0.3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16.5" thickBot="1" x14ac:dyDescent="0.3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2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3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16.5" thickBot="1" x14ac:dyDescent="0.3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16.5" thickBot="1" x14ac:dyDescent="0.3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2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2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2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2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2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2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2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2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2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2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2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2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2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2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2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2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2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2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2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2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2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2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2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2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2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2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2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2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2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2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16.5" thickBot="1" x14ac:dyDescent="0.3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16.5" thickBot="1" x14ac:dyDescent="0.3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20.25" x14ac:dyDescent="0.2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16.5" thickBot="1" x14ac:dyDescent="0.3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16.5" thickBot="1" x14ac:dyDescent="0.3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16.5" thickBot="1" x14ac:dyDescent="0.3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2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2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2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2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2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2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2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2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2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2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2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2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2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2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2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2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2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2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2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2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2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2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2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2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2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2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2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2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2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2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16.5" thickBot="1" x14ac:dyDescent="0.3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16.5" thickBot="1" x14ac:dyDescent="0.3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20.25" x14ac:dyDescent="0.2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16.5" thickBot="1" x14ac:dyDescent="0.3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16.5" thickBot="1" x14ac:dyDescent="0.3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16.5" thickBot="1" x14ac:dyDescent="0.3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ht="18.75" x14ac:dyDescent="0.2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ht="18.75" x14ac:dyDescent="0.2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2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ht="18.75" x14ac:dyDescent="0.2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ht="18.75" x14ac:dyDescent="0.2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ht="18.75" x14ac:dyDescent="0.2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ht="18.75" x14ac:dyDescent="0.2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ht="18.75" x14ac:dyDescent="0.2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ht="18.75" x14ac:dyDescent="0.3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ht="18.75" x14ac:dyDescent="0.3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ht="18.75" x14ac:dyDescent="0.3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ht="18.75" x14ac:dyDescent="0.3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ht="18.75" x14ac:dyDescent="0.3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ht="18.75" x14ac:dyDescent="0.3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ht="18.75" x14ac:dyDescent="0.3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ht="18.75" x14ac:dyDescent="0.3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ht="18.75" x14ac:dyDescent="0.3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ht="18.75" x14ac:dyDescent="0.3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ht="18.75" x14ac:dyDescent="0.3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ht="18.75" x14ac:dyDescent="0.3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2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2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2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ht="18.75" x14ac:dyDescent="0.3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ht="18.75" x14ac:dyDescent="0.3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2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2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2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2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2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19.5" thickBot="1" x14ac:dyDescent="0.3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16.5" thickBot="1" x14ac:dyDescent="0.3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25">
      <c r="A505" s="122" t="s">
        <v>67</v>
      </c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63"/>
    </row>
    <row r="506" spans="1:27" ht="20.25" x14ac:dyDescent="0.2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16.5" thickBot="1" x14ac:dyDescent="0.3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16.5" thickBot="1" x14ac:dyDescent="0.3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16.5" thickBot="1" x14ac:dyDescent="0.3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ht="18.75" x14ac:dyDescent="0.2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ht="18.75" x14ac:dyDescent="0.2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2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ht="18.75" x14ac:dyDescent="0.2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ht="18.75" x14ac:dyDescent="0.2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2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2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2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ht="18.75" x14ac:dyDescent="0.3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ht="18.75" x14ac:dyDescent="0.3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2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2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2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2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2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ht="18.75" x14ac:dyDescent="0.3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ht="18.75" x14ac:dyDescent="0.3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2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2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2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2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2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2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ht="18.75" x14ac:dyDescent="0.3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2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2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2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2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2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2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19.5" thickBot="1" x14ac:dyDescent="0.3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16.5" thickBot="1" x14ac:dyDescent="0.3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20.25" x14ac:dyDescent="0.2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16.5" thickBot="1" x14ac:dyDescent="0.3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16.5" thickBot="1" x14ac:dyDescent="0.3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16.5" thickBot="1" x14ac:dyDescent="0.3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2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2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2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2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2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2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2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2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2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2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2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2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2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2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2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2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2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2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2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2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2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2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2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2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2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2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2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2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2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2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16.5" thickBot="1" x14ac:dyDescent="0.3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16.5" thickBot="1" x14ac:dyDescent="0.3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20.25" x14ac:dyDescent="0.2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16.5" thickBot="1" x14ac:dyDescent="0.3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16.5" thickBot="1" x14ac:dyDescent="0.3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16.5" thickBot="1" x14ac:dyDescent="0.3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2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2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2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2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2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2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2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2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2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2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2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2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2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2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2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2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2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2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2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2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2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2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2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2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2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2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2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2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2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2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16.5" thickBot="1" x14ac:dyDescent="0.3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16.5" thickBot="1" x14ac:dyDescent="0.3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20.25" x14ac:dyDescent="0.2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16.5" thickBot="1" x14ac:dyDescent="0.3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16.5" thickBot="1" x14ac:dyDescent="0.3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16.5" thickBot="1" x14ac:dyDescent="0.3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2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2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2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2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2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2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2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2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2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2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2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2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2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2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2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2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2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2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2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2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2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2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2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2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2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2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2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2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2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2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16.5" thickBot="1" x14ac:dyDescent="0.3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16.5" thickBot="1" x14ac:dyDescent="0.3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20.25" x14ac:dyDescent="0.2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16.5" thickBot="1" x14ac:dyDescent="0.3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16.5" thickBot="1" x14ac:dyDescent="0.3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16.5" thickBot="1" x14ac:dyDescent="0.3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2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2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2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2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2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2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2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2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2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2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2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2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2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2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2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2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2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2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2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2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2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2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2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2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2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2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2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2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2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2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16.5" thickBot="1" x14ac:dyDescent="0.3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16.5" thickBot="1" x14ac:dyDescent="0.3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  <row r="686" spans="1:27" ht="20.25" x14ac:dyDescent="0.25">
      <c r="A686" s="116" t="s">
        <v>80</v>
      </c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</row>
    <row r="687" spans="1:27" ht="16.5" thickBot="1" x14ac:dyDescent="0.3">
      <c r="A687" s="117" t="s">
        <v>61</v>
      </c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</row>
    <row r="688" spans="1:27" ht="16.5" thickBot="1" x14ac:dyDescent="0.3">
      <c r="A688" s="118" t="s">
        <v>0</v>
      </c>
      <c r="B688" s="120" t="s">
        <v>1</v>
      </c>
      <c r="C688" s="121"/>
      <c r="D688" s="120" t="s">
        <v>2</v>
      </c>
      <c r="E688" s="121"/>
      <c r="F688" s="120" t="s">
        <v>3</v>
      </c>
      <c r="G688" s="121"/>
      <c r="H688" s="120" t="s">
        <v>4</v>
      </c>
      <c r="I688" s="121"/>
      <c r="J688" s="120" t="s">
        <v>5</v>
      </c>
      <c r="K688" s="121"/>
      <c r="L688" s="120" t="s">
        <v>6</v>
      </c>
      <c r="M688" s="121"/>
      <c r="N688" s="120" t="s">
        <v>7</v>
      </c>
      <c r="O688" s="121"/>
      <c r="P688" s="120" t="s">
        <v>8</v>
      </c>
      <c r="Q688" s="121"/>
      <c r="R688" s="120" t="s">
        <v>9</v>
      </c>
      <c r="S688" s="121"/>
      <c r="T688" s="120" t="s">
        <v>10</v>
      </c>
      <c r="U688" s="121"/>
      <c r="V688" s="120" t="s">
        <v>14</v>
      </c>
      <c r="W688" s="121"/>
      <c r="X688" s="120" t="s">
        <v>11</v>
      </c>
      <c r="Y688" s="121"/>
    </row>
    <row r="689" spans="1:25" ht="16.5" thickBot="1" x14ac:dyDescent="0.3">
      <c r="A689" s="119"/>
      <c r="B689" s="17" t="s">
        <v>64</v>
      </c>
      <c r="C689" s="17" t="s">
        <v>65</v>
      </c>
      <c r="D689" s="17" t="s">
        <v>64</v>
      </c>
      <c r="E689" s="17" t="s">
        <v>65</v>
      </c>
      <c r="F689" s="17" t="s">
        <v>64</v>
      </c>
      <c r="G689" s="17" t="s">
        <v>65</v>
      </c>
      <c r="H689" s="17" t="s">
        <v>64</v>
      </c>
      <c r="I689" s="17" t="s">
        <v>65</v>
      </c>
      <c r="J689" s="17" t="s">
        <v>64</v>
      </c>
      <c r="K689" s="17" t="s">
        <v>65</v>
      </c>
      <c r="L689" s="17" t="s">
        <v>64</v>
      </c>
      <c r="M689" s="17" t="s">
        <v>65</v>
      </c>
      <c r="N689" s="17" t="s">
        <v>64</v>
      </c>
      <c r="O689" s="17" t="s">
        <v>65</v>
      </c>
      <c r="P689" s="17" t="s">
        <v>64</v>
      </c>
      <c r="Q689" s="17" t="s">
        <v>65</v>
      </c>
      <c r="R689" s="17" t="s">
        <v>64</v>
      </c>
      <c r="S689" s="17" t="s">
        <v>65</v>
      </c>
      <c r="T689" s="17" t="s">
        <v>64</v>
      </c>
      <c r="U689" s="17" t="s">
        <v>65</v>
      </c>
      <c r="V689" s="17" t="s">
        <v>64</v>
      </c>
      <c r="W689" s="17" t="s">
        <v>65</v>
      </c>
      <c r="X689" s="17" t="s">
        <v>64</v>
      </c>
      <c r="Y689" s="17" t="s">
        <v>65</v>
      </c>
    </row>
    <row r="690" spans="1:25" x14ac:dyDescent="0.25">
      <c r="A690" s="39">
        <v>1</v>
      </c>
      <c r="B690" s="26"/>
      <c r="C690" s="26"/>
      <c r="D690" s="32">
        <v>1305</v>
      </c>
      <c r="E690" s="30">
        <v>1310</v>
      </c>
      <c r="F690" s="32">
        <v>1305</v>
      </c>
      <c r="G690" s="32">
        <v>1310</v>
      </c>
      <c r="H690" s="32"/>
      <c r="I690" s="30"/>
      <c r="J690" s="26"/>
      <c r="K690" s="26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x14ac:dyDescent="0.25">
      <c r="A691" s="89">
        <v>2</v>
      </c>
      <c r="B691" s="26"/>
      <c r="C691" s="26"/>
      <c r="D691" s="26">
        <v>1305</v>
      </c>
      <c r="E691" s="26">
        <v>1310</v>
      </c>
      <c r="F691" s="32">
        <v>1305</v>
      </c>
      <c r="G691" s="32">
        <v>1310</v>
      </c>
      <c r="H691" s="32"/>
      <c r="I691" s="26"/>
      <c r="J691" s="26"/>
      <c r="K691" s="26"/>
      <c r="L691" s="26"/>
      <c r="M691" s="26"/>
      <c r="N691" s="32"/>
      <c r="O691" s="32"/>
      <c r="P691" s="26"/>
      <c r="Q691" s="26"/>
      <c r="R691" s="32"/>
      <c r="S691" s="32"/>
      <c r="T691" s="32"/>
      <c r="U691" s="32"/>
      <c r="V691" s="32"/>
      <c r="W691" s="32"/>
      <c r="X691" s="32"/>
      <c r="Y691" s="32"/>
    </row>
    <row r="692" spans="1:25" x14ac:dyDescent="0.25">
      <c r="A692" s="89">
        <v>3</v>
      </c>
      <c r="B692" s="26"/>
      <c r="C692" s="26"/>
      <c r="D692" s="26">
        <v>1305</v>
      </c>
      <c r="E692" s="26">
        <v>1310</v>
      </c>
      <c r="F692" s="32">
        <v>1305</v>
      </c>
      <c r="G692" s="32">
        <v>1310</v>
      </c>
      <c r="H692" s="32"/>
      <c r="I692" s="26"/>
      <c r="J692" s="26">
        <v>1305</v>
      </c>
      <c r="K692" s="26">
        <v>1310</v>
      </c>
      <c r="L692" s="26"/>
      <c r="M692" s="26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x14ac:dyDescent="0.25">
      <c r="A693" s="89">
        <v>4</v>
      </c>
      <c r="B693" s="26">
        <v>1305</v>
      </c>
      <c r="C693" s="26">
        <v>1310</v>
      </c>
      <c r="D693" s="26">
        <v>1305</v>
      </c>
      <c r="E693" s="26">
        <v>1310</v>
      </c>
      <c r="F693" s="32">
        <v>1305</v>
      </c>
      <c r="G693" s="32">
        <v>1310</v>
      </c>
      <c r="H693" s="32"/>
      <c r="I693" s="26"/>
      <c r="J693" s="26">
        <v>1305</v>
      </c>
      <c r="K693" s="26">
        <v>1310</v>
      </c>
      <c r="L693" s="26"/>
      <c r="M693" s="26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x14ac:dyDescent="0.25">
      <c r="A694" s="89">
        <v>5</v>
      </c>
      <c r="B694" s="26">
        <v>1305</v>
      </c>
      <c r="C694" s="26">
        <v>1310</v>
      </c>
      <c r="D694" s="26">
        <v>1305</v>
      </c>
      <c r="E694" s="26">
        <v>1310</v>
      </c>
      <c r="F694" s="32">
        <v>1305</v>
      </c>
      <c r="G694" s="32">
        <v>1310</v>
      </c>
      <c r="H694" s="32">
        <v>1305</v>
      </c>
      <c r="I694" s="26">
        <v>1310</v>
      </c>
      <c r="J694" s="26">
        <v>1305</v>
      </c>
      <c r="K694" s="26">
        <v>1310</v>
      </c>
      <c r="L694" s="26"/>
      <c r="M694" s="26"/>
      <c r="N694" s="26"/>
      <c r="O694" s="26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x14ac:dyDescent="0.25">
      <c r="A695" s="89">
        <v>6</v>
      </c>
      <c r="B695" s="26"/>
      <c r="C695" s="26"/>
      <c r="D695" s="26"/>
      <c r="E695" s="26"/>
      <c r="F695" s="32"/>
      <c r="G695" s="32"/>
      <c r="H695" s="32">
        <v>1305</v>
      </c>
      <c r="I695" s="30">
        <v>1310</v>
      </c>
      <c r="J695" s="26">
        <v>1305</v>
      </c>
      <c r="K695" s="26">
        <v>1310</v>
      </c>
      <c r="L695" s="26"/>
      <c r="M695" s="26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x14ac:dyDescent="0.25">
      <c r="A696" s="89">
        <v>7</v>
      </c>
      <c r="B696" s="26">
        <v>1305</v>
      </c>
      <c r="C696" s="26">
        <v>1310</v>
      </c>
      <c r="D696" s="26"/>
      <c r="E696" s="26"/>
      <c r="F696" s="32"/>
      <c r="G696" s="26"/>
      <c r="H696" s="26">
        <v>1305</v>
      </c>
      <c r="I696" s="26">
        <v>1310</v>
      </c>
      <c r="J696" s="26">
        <v>1305</v>
      </c>
      <c r="K696" s="26">
        <v>1310</v>
      </c>
      <c r="L696" s="26"/>
      <c r="M696" s="26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x14ac:dyDescent="0.25">
      <c r="A697" s="89">
        <v>8</v>
      </c>
      <c r="B697" s="26">
        <v>1305</v>
      </c>
      <c r="C697" s="26">
        <v>1310</v>
      </c>
      <c r="D697" s="26">
        <v>1305</v>
      </c>
      <c r="E697" s="26">
        <v>1310</v>
      </c>
      <c r="F697" s="32">
        <v>1305</v>
      </c>
      <c r="G697" s="26">
        <v>1310</v>
      </c>
      <c r="H697" s="26">
        <v>1305</v>
      </c>
      <c r="I697" s="26">
        <v>1310</v>
      </c>
      <c r="J697" s="26"/>
      <c r="K697" s="26"/>
      <c r="L697" s="26"/>
      <c r="M697" s="26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x14ac:dyDescent="0.25">
      <c r="A698" s="89">
        <v>9</v>
      </c>
      <c r="B698" s="26"/>
      <c r="C698" s="26"/>
      <c r="D698" s="26">
        <v>1305</v>
      </c>
      <c r="E698" s="26">
        <v>1310</v>
      </c>
      <c r="F698" s="32">
        <v>1305</v>
      </c>
      <c r="G698" s="26">
        <v>1310</v>
      </c>
      <c r="H698" s="26">
        <v>1305</v>
      </c>
      <c r="I698" s="26">
        <v>1310</v>
      </c>
      <c r="J698" s="26"/>
      <c r="K698" s="26"/>
      <c r="L698" s="26"/>
      <c r="M698" s="26"/>
      <c r="N698" s="32"/>
      <c r="O698" s="32"/>
      <c r="P698" s="32"/>
      <c r="Q698" s="32"/>
      <c r="R698" s="26"/>
      <c r="S698" s="26"/>
      <c r="T698" s="32"/>
      <c r="U698" s="32"/>
      <c r="V698" s="32"/>
      <c r="W698" s="32"/>
      <c r="X698" s="32"/>
      <c r="Y698" s="32"/>
    </row>
    <row r="699" spans="1:25" x14ac:dyDescent="0.25">
      <c r="A699" s="89">
        <v>10</v>
      </c>
      <c r="B699" s="26"/>
      <c r="C699" s="26"/>
      <c r="D699" s="26">
        <v>1305</v>
      </c>
      <c r="E699" s="26">
        <v>1310</v>
      </c>
      <c r="F699" s="32">
        <v>1305</v>
      </c>
      <c r="G699" s="26">
        <v>1310</v>
      </c>
      <c r="H699" s="26"/>
      <c r="I699" s="26"/>
      <c r="J699" s="26">
        <v>1305</v>
      </c>
      <c r="K699" s="26">
        <v>1310</v>
      </c>
      <c r="L699" s="26"/>
      <c r="M699" s="26"/>
      <c r="N699" s="26"/>
      <c r="O699" s="26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x14ac:dyDescent="0.25">
      <c r="A700" s="89">
        <v>11</v>
      </c>
      <c r="B700" s="26">
        <v>1305</v>
      </c>
      <c r="C700" s="26">
        <v>1310</v>
      </c>
      <c r="D700" s="26">
        <v>1305</v>
      </c>
      <c r="E700" s="26">
        <v>1310</v>
      </c>
      <c r="F700" s="32">
        <v>1305</v>
      </c>
      <c r="G700" s="26">
        <v>1310</v>
      </c>
      <c r="H700" s="26"/>
      <c r="I700" s="26"/>
      <c r="J700" s="26">
        <v>1305</v>
      </c>
      <c r="K700" s="26">
        <v>1310</v>
      </c>
      <c r="L700" s="26"/>
      <c r="M700" s="26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x14ac:dyDescent="0.25">
      <c r="A701" s="89">
        <v>12</v>
      </c>
      <c r="B701" s="26">
        <v>1305</v>
      </c>
      <c r="C701" s="26">
        <v>1310</v>
      </c>
      <c r="D701" s="26">
        <v>1305</v>
      </c>
      <c r="E701" s="26">
        <v>1310</v>
      </c>
      <c r="F701" s="32">
        <v>1305</v>
      </c>
      <c r="G701" s="26">
        <v>1310</v>
      </c>
      <c r="H701" s="26">
        <v>1305</v>
      </c>
      <c r="I701" s="26">
        <v>1310</v>
      </c>
      <c r="J701" s="26">
        <v>1305</v>
      </c>
      <c r="K701" s="26">
        <v>1310</v>
      </c>
      <c r="L701" s="26"/>
      <c r="M701" s="26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x14ac:dyDescent="0.25">
      <c r="A702" s="89">
        <v>13</v>
      </c>
      <c r="B702" s="26">
        <v>1305</v>
      </c>
      <c r="C702" s="26">
        <v>1310</v>
      </c>
      <c r="D702" s="26"/>
      <c r="E702" s="26"/>
      <c r="F702" s="32"/>
      <c r="G702" s="26"/>
      <c r="H702" s="26">
        <v>1305</v>
      </c>
      <c r="I702" s="26">
        <v>1310</v>
      </c>
      <c r="J702" s="26">
        <v>1305</v>
      </c>
      <c r="K702" s="26">
        <v>1310</v>
      </c>
      <c r="L702" s="26"/>
      <c r="M702" s="26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x14ac:dyDescent="0.25">
      <c r="A703" s="89">
        <v>14</v>
      </c>
      <c r="B703" s="26">
        <v>1305</v>
      </c>
      <c r="C703" s="26">
        <v>1310</v>
      </c>
      <c r="D703" s="26"/>
      <c r="E703" s="26"/>
      <c r="F703" s="32"/>
      <c r="G703" s="26"/>
      <c r="H703" s="26">
        <v>1305</v>
      </c>
      <c r="I703" s="26">
        <v>1310</v>
      </c>
      <c r="J703" s="26">
        <v>1305</v>
      </c>
      <c r="K703" s="26">
        <v>1310</v>
      </c>
      <c r="L703" s="26"/>
      <c r="M703" s="26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x14ac:dyDescent="0.25">
      <c r="A704" s="89">
        <v>15</v>
      </c>
      <c r="B704" s="26"/>
      <c r="C704" s="26"/>
      <c r="D704" s="26">
        <v>1305</v>
      </c>
      <c r="E704" s="26">
        <v>1310</v>
      </c>
      <c r="F704" s="32">
        <v>1305</v>
      </c>
      <c r="G704" s="26">
        <v>1310</v>
      </c>
      <c r="H704" s="26">
        <v>1305</v>
      </c>
      <c r="I704" s="26">
        <v>1310</v>
      </c>
      <c r="J704" s="26"/>
      <c r="K704" s="26"/>
      <c r="L704" s="26"/>
      <c r="M704" s="26"/>
      <c r="N704" s="26"/>
      <c r="O704" s="26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x14ac:dyDescent="0.25">
      <c r="A705" s="89">
        <v>16</v>
      </c>
      <c r="B705" s="26"/>
      <c r="C705" s="26"/>
      <c r="D705" s="26">
        <v>1305</v>
      </c>
      <c r="E705" s="26">
        <v>1310</v>
      </c>
      <c r="F705" s="32"/>
      <c r="G705" s="26"/>
      <c r="H705" s="26">
        <v>1305</v>
      </c>
      <c r="I705" s="26">
        <v>1310</v>
      </c>
      <c r="J705" s="26"/>
      <c r="K705" s="26"/>
      <c r="L705" s="26"/>
      <c r="M705" s="26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x14ac:dyDescent="0.25">
      <c r="A706" s="89">
        <v>17</v>
      </c>
      <c r="B706" s="26"/>
      <c r="C706" s="26"/>
      <c r="D706" s="26">
        <v>1305</v>
      </c>
      <c r="E706" s="26">
        <v>1310</v>
      </c>
      <c r="F706" s="32">
        <v>1305</v>
      </c>
      <c r="G706" s="26">
        <v>1310</v>
      </c>
      <c r="H706" s="26"/>
      <c r="I706" s="26"/>
      <c r="J706" s="26">
        <v>1305</v>
      </c>
      <c r="K706" s="26">
        <v>1310</v>
      </c>
      <c r="L706" s="26"/>
      <c r="M706" s="26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x14ac:dyDescent="0.25">
      <c r="A707" s="89">
        <v>18</v>
      </c>
      <c r="B707" s="26">
        <v>1305</v>
      </c>
      <c r="C707" s="26">
        <v>1310</v>
      </c>
      <c r="D707" s="26">
        <v>1305</v>
      </c>
      <c r="E707" s="26">
        <v>1310</v>
      </c>
      <c r="F707" s="32"/>
      <c r="G707" s="26"/>
      <c r="H707" s="26"/>
      <c r="I707" s="26"/>
      <c r="J707" s="26">
        <v>1305</v>
      </c>
      <c r="K707" s="26">
        <v>1310</v>
      </c>
      <c r="L707" s="26"/>
      <c r="M707" s="26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x14ac:dyDescent="0.25">
      <c r="A708" s="89">
        <v>19</v>
      </c>
      <c r="B708" s="26">
        <v>1305</v>
      </c>
      <c r="C708" s="26">
        <v>1310</v>
      </c>
      <c r="D708" s="26">
        <v>1305</v>
      </c>
      <c r="E708" s="26">
        <v>1310</v>
      </c>
      <c r="F708" s="32"/>
      <c r="G708" s="26"/>
      <c r="H708" s="26">
        <v>1305</v>
      </c>
      <c r="I708" s="26">
        <v>1310</v>
      </c>
      <c r="J708" s="26">
        <v>1305</v>
      </c>
      <c r="K708" s="26">
        <v>1310</v>
      </c>
      <c r="L708" s="26"/>
      <c r="M708" s="26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x14ac:dyDescent="0.25">
      <c r="A709" s="89">
        <v>20</v>
      </c>
      <c r="B709" s="26">
        <v>1305</v>
      </c>
      <c r="C709" s="26">
        <v>1310</v>
      </c>
      <c r="D709" s="26"/>
      <c r="E709" s="26"/>
      <c r="F709" s="32"/>
      <c r="G709" s="26"/>
      <c r="H709" s="26">
        <v>1305</v>
      </c>
      <c r="I709" s="26">
        <v>1310</v>
      </c>
      <c r="J709" s="26">
        <v>1305</v>
      </c>
      <c r="K709" s="26">
        <v>1310</v>
      </c>
      <c r="L709" s="26"/>
      <c r="M709" s="26"/>
      <c r="N709" s="26"/>
      <c r="O709" s="26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x14ac:dyDescent="0.25">
      <c r="A710" s="89">
        <v>21</v>
      </c>
      <c r="B710" s="26">
        <v>1305</v>
      </c>
      <c r="C710" s="26">
        <v>1310</v>
      </c>
      <c r="D710" s="26"/>
      <c r="E710" s="26"/>
      <c r="F710" s="32"/>
      <c r="G710" s="26"/>
      <c r="H710" s="26">
        <v>1305</v>
      </c>
      <c r="I710" s="26">
        <v>1310</v>
      </c>
      <c r="J710" s="26">
        <v>1305</v>
      </c>
      <c r="K710" s="26">
        <v>1310</v>
      </c>
      <c r="L710" s="26"/>
      <c r="M710" s="26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x14ac:dyDescent="0.25">
      <c r="A711" s="89">
        <v>22</v>
      </c>
      <c r="B711" s="26">
        <v>1305</v>
      </c>
      <c r="C711" s="26">
        <v>1310</v>
      </c>
      <c r="D711" s="26">
        <v>1305</v>
      </c>
      <c r="E711" s="26">
        <v>1310</v>
      </c>
      <c r="F711" s="32"/>
      <c r="G711" s="26"/>
      <c r="H711" s="26">
        <v>1305</v>
      </c>
      <c r="I711" s="26">
        <v>1310</v>
      </c>
      <c r="J711" s="26"/>
      <c r="K711" s="26"/>
      <c r="L711" s="26"/>
      <c r="M711" s="26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x14ac:dyDescent="0.25">
      <c r="A712" s="89">
        <v>23</v>
      </c>
      <c r="B712" s="26"/>
      <c r="C712" s="26"/>
      <c r="D712" s="26">
        <v>1305</v>
      </c>
      <c r="E712" s="26">
        <v>1310</v>
      </c>
      <c r="F712" s="32"/>
      <c r="G712" s="26"/>
      <c r="H712" s="26">
        <v>1305</v>
      </c>
      <c r="I712" s="26">
        <v>1310</v>
      </c>
      <c r="J712" s="26"/>
      <c r="K712" s="26"/>
      <c r="L712" s="26"/>
      <c r="M712" s="26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x14ac:dyDescent="0.25">
      <c r="A713" s="89">
        <v>24</v>
      </c>
      <c r="B713" s="26"/>
      <c r="C713" s="26"/>
      <c r="D713" s="26">
        <v>1305</v>
      </c>
      <c r="E713" s="26">
        <v>1310</v>
      </c>
      <c r="F713" s="32">
        <v>1305</v>
      </c>
      <c r="G713" s="26">
        <v>1310</v>
      </c>
      <c r="H713" s="26"/>
      <c r="I713" s="26"/>
      <c r="J713" s="26">
        <v>1305</v>
      </c>
      <c r="K713" s="26">
        <v>1310</v>
      </c>
      <c r="L713" s="26"/>
      <c r="M713" s="26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x14ac:dyDescent="0.25">
      <c r="A714" s="89">
        <v>25</v>
      </c>
      <c r="B714" s="26">
        <v>1305</v>
      </c>
      <c r="C714" s="26">
        <v>1310</v>
      </c>
      <c r="D714" s="26">
        <v>1305</v>
      </c>
      <c r="E714" s="26">
        <v>1310</v>
      </c>
      <c r="F714" s="32">
        <v>1305</v>
      </c>
      <c r="G714" s="26">
        <v>1310</v>
      </c>
      <c r="H714" s="26"/>
      <c r="I714" s="26"/>
      <c r="J714" s="26">
        <v>1305</v>
      </c>
      <c r="K714" s="26">
        <v>1310</v>
      </c>
      <c r="L714" s="26"/>
      <c r="M714" s="26"/>
      <c r="N714" s="105"/>
      <c r="O714" s="105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x14ac:dyDescent="0.25">
      <c r="A715" s="89">
        <v>26</v>
      </c>
      <c r="B715" s="26">
        <v>1305</v>
      </c>
      <c r="C715" s="26">
        <v>1310</v>
      </c>
      <c r="D715" s="26">
        <v>1305</v>
      </c>
      <c r="E715" s="26">
        <v>1310</v>
      </c>
      <c r="F715" s="32"/>
      <c r="G715" s="26"/>
      <c r="H715" s="26">
        <v>1305</v>
      </c>
      <c r="I715" s="26">
        <v>1310</v>
      </c>
      <c r="J715" s="26"/>
      <c r="K715" s="26"/>
      <c r="L715" s="26"/>
      <c r="M715" s="26"/>
      <c r="N715" s="105"/>
      <c r="O715" s="105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x14ac:dyDescent="0.25">
      <c r="A716" s="89">
        <v>27</v>
      </c>
      <c r="B716" s="26">
        <v>1305</v>
      </c>
      <c r="C716" s="26">
        <v>1310</v>
      </c>
      <c r="D716" s="26"/>
      <c r="E716" s="26"/>
      <c r="F716" s="32"/>
      <c r="G716" s="26"/>
      <c r="H716" s="26">
        <v>1305</v>
      </c>
      <c r="I716" s="26">
        <v>1310</v>
      </c>
      <c r="J716" s="26"/>
      <c r="K716" s="26"/>
      <c r="L716" s="26"/>
      <c r="M716" s="26"/>
      <c r="N716" s="26"/>
      <c r="O716" s="26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x14ac:dyDescent="0.25">
      <c r="A717" s="89">
        <v>28</v>
      </c>
      <c r="B717" s="26">
        <v>1305</v>
      </c>
      <c r="C717" s="26">
        <v>1310</v>
      </c>
      <c r="D717" s="26"/>
      <c r="E717" s="26"/>
      <c r="F717" s="32"/>
      <c r="G717" s="26"/>
      <c r="H717" s="26">
        <v>1305</v>
      </c>
      <c r="I717" s="26">
        <v>1310</v>
      </c>
      <c r="J717" s="26"/>
      <c r="K717" s="26"/>
      <c r="L717" s="26"/>
      <c r="M717" s="26"/>
      <c r="N717" s="26"/>
      <c r="O717" s="26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x14ac:dyDescent="0.25">
      <c r="A718" s="89">
        <v>29</v>
      </c>
      <c r="B718" s="26">
        <v>1305</v>
      </c>
      <c r="C718" s="26">
        <v>1310</v>
      </c>
      <c r="D718" s="27"/>
      <c r="E718" s="27"/>
      <c r="F718" s="32">
        <v>1305</v>
      </c>
      <c r="G718" s="26">
        <v>1310</v>
      </c>
      <c r="H718" s="26">
        <v>1305</v>
      </c>
      <c r="I718" s="26">
        <v>1310</v>
      </c>
      <c r="J718" s="26"/>
      <c r="K718" s="26"/>
      <c r="L718" s="26"/>
      <c r="M718" s="26"/>
      <c r="N718" s="26"/>
      <c r="O718" s="26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x14ac:dyDescent="0.25">
      <c r="A719" s="89">
        <v>30</v>
      </c>
      <c r="B719" s="26"/>
      <c r="C719" s="26"/>
      <c r="D719" s="26"/>
      <c r="E719" s="26"/>
      <c r="F719" s="32">
        <v>1305</v>
      </c>
      <c r="G719" s="26">
        <v>1310</v>
      </c>
      <c r="H719" s="26">
        <v>1305</v>
      </c>
      <c r="I719" s="26">
        <v>1310</v>
      </c>
      <c r="J719" s="26"/>
      <c r="K719" s="26"/>
      <c r="L719" s="26"/>
      <c r="M719" s="26"/>
      <c r="N719" s="26"/>
      <c r="O719" s="26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16.5" thickBot="1" x14ac:dyDescent="0.3">
      <c r="A720" s="90">
        <v>31</v>
      </c>
      <c r="B720" s="26"/>
      <c r="C720" s="26"/>
      <c r="D720" s="56"/>
      <c r="E720" s="56"/>
      <c r="F720" s="32">
        <v>1305</v>
      </c>
      <c r="G720" s="26">
        <v>1310</v>
      </c>
      <c r="H720" s="26"/>
      <c r="I720" s="26"/>
      <c r="J720" s="26"/>
      <c r="K720" s="26"/>
      <c r="L720" s="26"/>
      <c r="M720" s="26"/>
      <c r="N720" s="26"/>
      <c r="O720" s="26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16.5" thickBot="1" x14ac:dyDescent="0.3">
      <c r="A721" s="17" t="s">
        <v>12</v>
      </c>
      <c r="B721" s="102">
        <f>AVERAGE(B690:B720)</f>
        <v>1305</v>
      </c>
      <c r="C721" s="102">
        <f>AVERAGE(C690:C720)</f>
        <v>1310</v>
      </c>
      <c r="D721" s="102">
        <f t="shared" ref="D721" si="57">AVERAGE(D690:D720)</f>
        <v>1305</v>
      </c>
      <c r="E721" s="102">
        <f>AVERAGE(E690:E720)</f>
        <v>1310</v>
      </c>
      <c r="F721" s="102">
        <f t="shared" ref="F721:Y721" si="58">AVERAGE(F690:F720)</f>
        <v>1305</v>
      </c>
      <c r="G721" s="102">
        <f t="shared" si="58"/>
        <v>1310</v>
      </c>
      <c r="H721" s="102">
        <f t="shared" si="58"/>
        <v>1305</v>
      </c>
      <c r="I721" s="102">
        <f t="shared" si="58"/>
        <v>1310</v>
      </c>
      <c r="J721" s="102">
        <f t="shared" si="58"/>
        <v>1305</v>
      </c>
      <c r="K721" s="102">
        <f t="shared" si="58"/>
        <v>1310</v>
      </c>
      <c r="L721" s="102" t="e">
        <f t="shared" si="58"/>
        <v>#DIV/0!</v>
      </c>
      <c r="M721" s="102" t="e">
        <f t="shared" si="58"/>
        <v>#DIV/0!</v>
      </c>
      <c r="N721" s="102" t="e">
        <f t="shared" si="58"/>
        <v>#DIV/0!</v>
      </c>
      <c r="O721" s="102" t="e">
        <f t="shared" si="58"/>
        <v>#DIV/0!</v>
      </c>
      <c r="P721" s="102" t="e">
        <f t="shared" si="58"/>
        <v>#DIV/0!</v>
      </c>
      <c r="Q721" s="102" t="e">
        <f t="shared" si="58"/>
        <v>#DIV/0!</v>
      </c>
      <c r="R721" s="102" t="e">
        <f t="shared" si="58"/>
        <v>#DIV/0!</v>
      </c>
      <c r="S721" s="102" t="e">
        <f t="shared" si="58"/>
        <v>#DIV/0!</v>
      </c>
      <c r="T721" s="102" t="e">
        <f t="shared" si="58"/>
        <v>#DIV/0!</v>
      </c>
      <c r="U721" s="102" t="e">
        <f t="shared" si="58"/>
        <v>#DIV/0!</v>
      </c>
      <c r="V721" s="102" t="e">
        <f t="shared" si="58"/>
        <v>#DIV/0!</v>
      </c>
      <c r="W721" s="102" t="e">
        <f t="shared" si="58"/>
        <v>#DIV/0!</v>
      </c>
      <c r="X721" s="102" t="e">
        <f t="shared" si="58"/>
        <v>#DIV/0!</v>
      </c>
      <c r="Y721" s="102" t="e">
        <f t="shared" si="58"/>
        <v>#DIV/0!</v>
      </c>
    </row>
  </sheetData>
  <mergeCells count="288"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A686:Y686"/>
    <mergeCell ref="A687:Y687"/>
    <mergeCell ref="A688:A689"/>
    <mergeCell ref="B688:C688"/>
    <mergeCell ref="D688:E688"/>
    <mergeCell ref="F688:G688"/>
    <mergeCell ref="H688:I688"/>
    <mergeCell ref="J688:K688"/>
    <mergeCell ref="L688:M688"/>
    <mergeCell ref="N688:O688"/>
    <mergeCell ref="P688:Q688"/>
    <mergeCell ref="R688:S688"/>
    <mergeCell ref="T688:U688"/>
    <mergeCell ref="V688:W688"/>
    <mergeCell ref="X688:Y688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topLeftCell="A8" zoomScaleNormal="100" workbookViewId="0">
      <selection activeCell="K26" sqref="K26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20.25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21" thickBot="1" x14ac:dyDescent="0.3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8" s="1" customFormat="1" ht="16.5" thickBot="1" x14ac:dyDescent="0.3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16.5" thickBot="1" x14ac:dyDescent="0.3">
      <c r="A4" s="43">
        <v>2007</v>
      </c>
      <c r="B4" s="128">
        <v>1315</v>
      </c>
      <c r="C4" s="129"/>
      <c r="D4" s="128">
        <v>1297</v>
      </c>
      <c r="E4" s="129"/>
      <c r="F4" s="128">
        <v>1288</v>
      </c>
      <c r="G4" s="129"/>
      <c r="H4" s="128">
        <v>1282</v>
      </c>
      <c r="I4" s="129"/>
      <c r="J4" s="128">
        <v>1273</v>
      </c>
      <c r="K4" s="129"/>
      <c r="L4" s="128">
        <v>1267</v>
      </c>
      <c r="M4" s="129"/>
      <c r="N4" s="128">
        <v>1260</v>
      </c>
      <c r="O4" s="129"/>
      <c r="P4" s="128">
        <v>1250</v>
      </c>
      <c r="Q4" s="129"/>
      <c r="R4" s="128">
        <v>1245</v>
      </c>
      <c r="S4" s="129"/>
      <c r="T4" s="128">
        <v>1242</v>
      </c>
      <c r="U4" s="129"/>
      <c r="V4" s="128">
        <v>1237</v>
      </c>
      <c r="W4" s="129"/>
      <c r="X4" s="128">
        <v>1227</v>
      </c>
      <c r="Y4" s="129"/>
      <c r="Z4" s="130">
        <f>AVERAGE(B4,D4,F4,H4,J4,L4,N4,P4,R4,T4,V4,X4)</f>
        <v>1265.25</v>
      </c>
      <c r="AA4" s="131"/>
    </row>
    <row r="5" spans="1:28" s="1" customFormat="1" ht="16.5" thickBot="1" x14ac:dyDescent="0.3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2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2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2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2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2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2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2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2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2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2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2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2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2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2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2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2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2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3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  <row r="24" spans="1:28" ht="16.5" thickBot="1" x14ac:dyDescent="0.3">
      <c r="A24" s="77">
        <v>2026</v>
      </c>
      <c r="B24" s="79">
        <v>1305</v>
      </c>
      <c r="C24" s="71">
        <v>1310</v>
      </c>
      <c r="D24" s="71">
        <v>1305</v>
      </c>
      <c r="E24" s="71">
        <v>1310</v>
      </c>
      <c r="F24" s="71">
        <v>1305</v>
      </c>
      <c r="G24" s="71">
        <v>1310</v>
      </c>
      <c r="H24" s="71">
        <v>1305</v>
      </c>
      <c r="I24" s="71">
        <v>1310</v>
      </c>
      <c r="J24" s="71">
        <v>1305</v>
      </c>
      <c r="K24" s="71">
        <v>1310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4"/>
      <c r="AA24" s="82"/>
    </row>
  </sheetData>
  <mergeCells count="28"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  <mergeCell ref="B4:C4"/>
    <mergeCell ref="D4:E4"/>
    <mergeCell ref="R3:S3"/>
    <mergeCell ref="T3:U3"/>
    <mergeCell ref="V3:W3"/>
    <mergeCell ref="Z3:AA3"/>
    <mergeCell ref="A2:AA2"/>
    <mergeCell ref="X3:Y3"/>
    <mergeCell ref="J3:K3"/>
    <mergeCell ref="L3:M3"/>
    <mergeCell ref="N3:O3"/>
    <mergeCell ref="P3:Q3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2026-05-25T06:59:52Z</dcterms:modified>
</cp:coreProperties>
</file>