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filterPrivacy="1"/>
  <xr:revisionPtr revIDLastSave="0" documentId="13_ncr:1_{7CE9436D-CAA6-4423-955A-E91B456D96E1}" xr6:coauthVersionLast="47" xr6:coauthVersionMax="47" xr10:uidLastSave="{00000000-0000-0000-0000-000000000000}"/>
  <bookViews>
    <workbookView xWindow="-120" yWindow="-120" windowWidth="29040" windowHeight="15840" firstSheet="11" activeTab="16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396" i="18" l="1"/>
  <c r="AD396" i="18"/>
  <c r="AC396" i="18"/>
  <c r="AB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D363" i="18"/>
  <c r="AC363" i="18"/>
  <c r="AB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E331" i="18"/>
  <c r="AD331" i="18"/>
  <c r="AC331" i="18"/>
  <c r="AB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B331" i="18"/>
  <c r="AE298" i="18"/>
  <c r="AD298" i="18"/>
  <c r="AC298" i="18"/>
  <c r="AB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298" i="18"/>
  <c r="AD233" i="18"/>
  <c r="AC233" i="18"/>
  <c r="AB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B233" i="18"/>
  <c r="AD200" i="18"/>
  <c r="AC200" i="18"/>
  <c r="AB200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B200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<sst xmlns="http://schemas.openxmlformats.org/spreadsheetml/2006/main" count="8768" uniqueCount="2467">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</sst>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4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06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5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3" borderId="47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30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30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69" t="s">
        <v>1627</v>
      </c>
      <c r="M395" s="369"/>
      <c r="N395" s="369"/>
      <c r="O395" s="369"/>
      <c r="P395" s="369"/>
      <c r="Q395" s="369"/>
      <c r="R395" s="369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30.7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380">
        <v>1450610</v>
      </c>
      <c r="AA233" s="381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380">
        <v>1446385.5</v>
      </c>
      <c r="AA234" s="381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80"/>
      <c r="AA235" s="381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80"/>
      <c r="AA236" s="381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380">
        <v>1447397</v>
      </c>
      <c r="AA237" s="381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380">
        <v>1439483.5</v>
      </c>
      <c r="AA238" s="381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380">
        <v>1442696.5</v>
      </c>
      <c r="AA239" s="381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380">
        <v>1439364.5</v>
      </c>
      <c r="AA240" s="381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380">
        <v>1445076.5</v>
      </c>
      <c r="AA241" s="381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380">
        <v>1445136</v>
      </c>
      <c r="AA244" s="381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380">
        <v>1428416.5</v>
      </c>
      <c r="AA245" s="381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380">
        <v>1424430</v>
      </c>
      <c r="AA246" s="381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380">
        <v>1406580</v>
      </c>
      <c r="AA247" s="381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380">
        <v>1404676</v>
      </c>
      <c r="AA248" s="381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380">
        <v>1402296</v>
      </c>
      <c r="AA251" s="381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380">
        <v>1399901.7</v>
      </c>
      <c r="AA252" s="381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380">
        <v>1415681.4</v>
      </c>
      <c r="AA259" s="381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380">
        <v>1432879.5</v>
      </c>
      <c r="AA260" s="381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380">
        <v>1423364.4</v>
      </c>
      <c r="AA261" s="381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380">
        <v>1415208.6</v>
      </c>
      <c r="AA262" s="381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382">
        <f>AVERAGE(Z233:AA263)</f>
        <v>1428310.2</v>
      </c>
      <c r="AA264" s="383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380">
        <v>1421295.9</v>
      </c>
      <c r="AA267" s="381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380">
        <v>1418459.1</v>
      </c>
      <c r="AA268" s="381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380">
        <v>1407584.7</v>
      </c>
      <c r="AA269" s="381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380">
        <v>1414499.4</v>
      </c>
      <c r="AA270" s="381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380">
        <v>1424487.3</v>
      </c>
      <c r="AA271" s="381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80"/>
      <c r="AA272" s="381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380"/>
      <c r="AA273" s="381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380">
        <v>1417099.8</v>
      </c>
      <c r="AA274" s="381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380">
        <v>1414381.2</v>
      </c>
      <c r="AA275" s="381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380"/>
      <c r="AA276" s="381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380">
        <v>1413199.2</v>
      </c>
      <c r="AA277" s="381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380">
        <v>1429983.6</v>
      </c>
      <c r="AA278" s="381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80"/>
      <c r="AA279" s="381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380"/>
      <c r="AA280" s="381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380">
        <v>1420704.9</v>
      </c>
      <c r="AA281" s="381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380">
        <v>1420645.8</v>
      </c>
      <c r="AA282" s="381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380">
        <v>1418636.4</v>
      </c>
      <c r="AA283" s="381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380">
        <v>1422300.6</v>
      </c>
      <c r="AA284" s="381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0"/>
      <c r="AA285" s="381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80"/>
      <c r="AA286" s="381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380"/>
      <c r="AA287" s="381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380">
        <v>1416863.4</v>
      </c>
      <c r="AA288" s="381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380">
        <v>1421650.5</v>
      </c>
      <c r="AA289" s="381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380">
        <v>1420645.8</v>
      </c>
      <c r="AA290" s="381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380">
        <v>1411603.5</v>
      </c>
      <c r="AA291" s="381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380">
        <v>1401142.8</v>
      </c>
      <c r="AA292" s="381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80"/>
      <c r="AA293" s="381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380"/>
      <c r="AA294" s="381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380">
        <v>1403329.5</v>
      </c>
      <c r="AA295" s="381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382">
        <f>AVERAGE(Z266:AA295)</f>
        <v>1416763.8631578947</v>
      </c>
      <c r="AA296" s="383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380">
        <v>1405811.7</v>
      </c>
      <c r="AA298" s="381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380">
        <v>1423955.4</v>
      </c>
      <c r="AA299" s="381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380">
        <v>1419818.4</v>
      </c>
      <c r="AA300" s="381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380">
        <v>1422477.9</v>
      </c>
      <c r="AA301" s="381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80"/>
      <c r="AA302" s="381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380"/>
      <c r="AA303" s="381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380">
        <v>1422891.6</v>
      </c>
      <c r="AA304" s="381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380">
        <v>1402974.9</v>
      </c>
      <c r="AA305" s="381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380">
        <v>1401320.1</v>
      </c>
      <c r="AA306" s="381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380">
        <v>1404925.2</v>
      </c>
      <c r="AA307" s="381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380">
        <v>1424960.1</v>
      </c>
      <c r="AA308" s="381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0"/>
      <c r="AA309" s="381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80"/>
      <c r="AA310" s="381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380">
        <v>1441744.5</v>
      </c>
      <c r="AA311" s="381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380">
        <v>1453800.9</v>
      </c>
      <c r="AA312" s="381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380">
        <v>1454687.4</v>
      </c>
      <c r="AA313" s="381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380">
        <v>1452737.1</v>
      </c>
      <c r="AA314" s="381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380">
        <v>1445586</v>
      </c>
      <c r="AA315" s="381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80"/>
      <c r="AA316" s="381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80"/>
      <c r="AA317" s="381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380">
        <v>1451318.7</v>
      </c>
      <c r="AA318" s="381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380">
        <v>1444758.6</v>
      </c>
      <c r="AA319" s="381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380">
        <v>1460892.9</v>
      </c>
      <c r="AA320" s="381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380">
        <v>1454510.1</v>
      </c>
      <c r="AA321" s="381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380">
        <v>1454805.6</v>
      </c>
      <c r="AA322" s="381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80"/>
      <c r="AA323" s="381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380"/>
      <c r="AA324" s="381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380">
        <v>1458410.7</v>
      </c>
      <c r="AA325" s="381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380">
        <v>1454805.6</v>
      </c>
      <c r="AA326" s="381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380"/>
      <c r="AA327" s="381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380">
        <v>1436070.9</v>
      </c>
      <c r="AA328" s="381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382">
        <f>AVERAGE(Z298:AA328)</f>
        <v>1436057.4681818183</v>
      </c>
      <c r="AA329" s="383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380">
        <v>1455219.3</v>
      </c>
      <c r="AA331" s="381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80"/>
      <c r="AA332" s="381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380"/>
      <c r="AA333" s="381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380">
        <v>1456342.2</v>
      </c>
      <c r="AA334" s="381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380">
        <v>1456519.5</v>
      </c>
      <c r="AA335" s="381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380">
        <v>1455751.2</v>
      </c>
      <c r="AA336" s="381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380">
        <v>1453800.9</v>
      </c>
      <c r="AA337" s="381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380">
        <v>1446945.3</v>
      </c>
      <c r="AA338" s="381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80"/>
      <c r="AA339" s="381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380"/>
      <c r="AA340" s="381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380">
        <v>1431874.8</v>
      </c>
      <c r="AA341" s="381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380">
        <v>1424960.1</v>
      </c>
      <c r="AA342" s="381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380">
        <v>1420882.2</v>
      </c>
      <c r="AA343" s="381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380">
        <v>1422241.5</v>
      </c>
      <c r="AA344" s="381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380">
        <v>1432406.7</v>
      </c>
      <c r="AA345" s="381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80"/>
      <c r="AA346" s="381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380"/>
      <c r="AA347" s="381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380">
        <v>1444876.8</v>
      </c>
      <c r="AA348" s="381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380">
        <v>1443931.2</v>
      </c>
      <c r="AA349" s="381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380"/>
      <c r="AA350" s="381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380">
        <v>1449250</v>
      </c>
      <c r="AA351" s="381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380">
        <v>1450373.1</v>
      </c>
      <c r="AA352" s="381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80"/>
      <c r="AA353" s="381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380"/>
      <c r="AA354" s="381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380">
        <v>1446354.3</v>
      </c>
      <c r="AA355" s="381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380">
        <v>1446058.8</v>
      </c>
      <c r="AA356" s="381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380">
        <v>1443458.4</v>
      </c>
      <c r="AA357" s="381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380">
        <v>1434061.5</v>
      </c>
      <c r="AA358" s="381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380">
        <v>1449427.5</v>
      </c>
      <c r="AA359" s="381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80"/>
      <c r="AA360" s="381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382">
        <f>AVERAGE(Z331:AA360)</f>
        <v>1443236.7650000001</v>
      </c>
      <c r="AA361" s="383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380">
        <v>1439144.1</v>
      </c>
      <c r="AA364" s="381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380">
        <v>1454214.6</v>
      </c>
      <c r="AA365" s="381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380">
        <v>1466034.6</v>
      </c>
      <c r="AA366" s="381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380">
        <v>1460833.8</v>
      </c>
      <c r="AA367" s="381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380">
        <v>1468694.1</v>
      </c>
      <c r="AA368" s="381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80"/>
      <c r="AA369" s="381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380"/>
      <c r="AA370" s="381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380">
        <v>1469580.6</v>
      </c>
      <c r="AA371" s="381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80"/>
      <c r="AA372" s="381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380">
        <v>1471944.6</v>
      </c>
      <c r="AA373" s="381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380">
        <v>1472476.5</v>
      </c>
      <c r="AA374" s="381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380">
        <v>1468930.5</v>
      </c>
      <c r="AA375" s="381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80"/>
      <c r="AA376" s="381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380"/>
      <c r="AA377" s="381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380">
        <v>1460183.7</v>
      </c>
      <c r="AA378" s="381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380">
        <v>1467630.3</v>
      </c>
      <c r="AA379" s="381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380">
        <v>1473126.6</v>
      </c>
      <c r="AA380" s="381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380">
        <v>1483410</v>
      </c>
      <c r="AA381" s="381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380">
        <v>1489024.5</v>
      </c>
      <c r="AA382" s="381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80"/>
      <c r="AA383" s="381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380"/>
      <c r="AA384" s="381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380">
        <v>1487133.3</v>
      </c>
      <c r="AA385" s="381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380">
        <v>1490797.5</v>
      </c>
      <c r="AA386" s="381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80"/>
      <c r="AA387" s="381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380">
        <v>1500194.4</v>
      </c>
      <c r="AA388" s="381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380">
        <v>1498776</v>
      </c>
      <c r="AA389" s="381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0"/>
      <c r="AA390" s="381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80"/>
      <c r="AA391" s="381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380">
        <v>1511778</v>
      </c>
      <c r="AA392" s="381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384">
        <v>1514910.3</v>
      </c>
      <c r="AA393" s="385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386">
        <f>AVERAGE(Z363:AA393)</f>
        <v>1477440.9</v>
      </c>
      <c r="AA394" s="387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30.7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380">
        <v>1516387.8</v>
      </c>
      <c r="AA8" s="381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380">
        <v>1525311.9</v>
      </c>
      <c r="AA9" s="381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380">
        <v>1527380.4</v>
      </c>
      <c r="AA13" s="381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380">
        <v>1520583.9</v>
      </c>
      <c r="AA14" s="381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380">
        <v>1523125.2</v>
      </c>
      <c r="AA15" s="381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380">
        <v>1527025.8</v>
      </c>
      <c r="AA16" s="381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380">
        <v>1523538.9</v>
      </c>
      <c r="AA19" s="381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380">
        <v>1528030.5</v>
      </c>
      <c r="AA20" s="381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380">
        <v>1529980.8</v>
      </c>
      <c r="AA21" s="381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380">
        <v>1527498.6</v>
      </c>
      <c r="AA22" s="381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380">
        <v>1525607.4</v>
      </c>
      <c r="AA23" s="381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380">
        <v>1517924.4</v>
      </c>
      <c r="AA26" s="381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380">
        <v>1512428.1</v>
      </c>
      <c r="AA27" s="381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380">
        <v>1515442.2</v>
      </c>
      <c r="AA28" s="381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380">
        <v>1512723.6</v>
      </c>
      <c r="AA29" s="381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380">
        <v>1517333.4</v>
      </c>
      <c r="AA30" s="381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380">
        <v>1529389.8</v>
      </c>
      <c r="AA33" s="381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380">
        <v>1539141.3</v>
      </c>
      <c r="AA34" s="381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380">
        <v>1545524.1</v>
      </c>
      <c r="AA35" s="381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380">
        <v>1549247.4</v>
      </c>
      <c r="AA36" s="381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388">
        <v>1564081.5</v>
      </c>
      <c r="AA37" s="389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390">
        <f>AVERAGE(Z7:AA37)</f>
        <v>1527509.8571428573</v>
      </c>
      <c r="AA38" s="391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80"/>
      <c r="AA40" s="381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380"/>
      <c r="AA41" s="381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380">
        <v>1558703.4</v>
      </c>
      <c r="AA42" s="381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380">
        <v>1550961.3</v>
      </c>
      <c r="AA43" s="381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380">
        <v>1553384.4</v>
      </c>
      <c r="AA44" s="381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380">
        <v>1551256.8</v>
      </c>
      <c r="AA45" s="381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380">
        <v>1548420</v>
      </c>
      <c r="AA46" s="381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80"/>
      <c r="AA47" s="381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380"/>
      <c r="AA48" s="381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380">
        <v>1554152.7</v>
      </c>
      <c r="AA49" s="381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380">
        <v>1544164.8</v>
      </c>
      <c r="AA50" s="381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380">
        <v>1548420</v>
      </c>
      <c r="AA51" s="381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380">
        <v>1551729.6</v>
      </c>
      <c r="AA52" s="381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380">
        <v>1550133.9</v>
      </c>
      <c r="AA53" s="381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80"/>
      <c r="AA54" s="381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380"/>
      <c r="AA55" s="381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380">
        <v>1556162.1</v>
      </c>
      <c r="AA56" s="381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380">
        <v>1566741</v>
      </c>
      <c r="AA57" s="381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380">
        <v>1576965.3</v>
      </c>
      <c r="AA58" s="381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380">
        <v>1588312.5</v>
      </c>
      <c r="AA59" s="381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380">
        <v>1573537.5</v>
      </c>
      <c r="AA60" s="381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80"/>
      <c r="AA61" s="381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380"/>
      <c r="AA62" s="381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380">
        <v>1570937.1</v>
      </c>
      <c r="AA63" s="381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380">
        <v>1573301.1</v>
      </c>
      <c r="AA64" s="381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380">
        <v>1566209.1</v>
      </c>
      <c r="AA65" s="381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380">
        <v>1563608.7</v>
      </c>
      <c r="AA66" s="381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380">
        <v>1559235.3</v>
      </c>
      <c r="AA67" s="381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382">
        <f>AVERAGE(Z40:AA67)</f>
        <v>1560316.8300000003</v>
      </c>
      <c r="AA68" s="383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380"/>
      <c r="AA70" s="381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380"/>
      <c r="AA71" s="381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380">
        <v>1550724.9</v>
      </c>
      <c r="AA72" s="381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380">
        <v>1519342.8</v>
      </c>
      <c r="AA73" s="381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380">
        <v>1517451.6</v>
      </c>
      <c r="AA74" s="381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380">
        <v>1519874.7</v>
      </c>
      <c r="AA75" s="381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380">
        <v>1519224.6</v>
      </c>
      <c r="AA76" s="381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80"/>
      <c r="AA77" s="381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380"/>
      <c r="AA78" s="381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380">
        <v>1532758.5</v>
      </c>
      <c r="AA79" s="381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380">
        <v>1528030.5</v>
      </c>
      <c r="AA80" s="381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380">
        <v>1533113.1</v>
      </c>
      <c r="AA81" s="381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380">
        <v>1544814.9</v>
      </c>
      <c r="AA82" s="381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380">
        <v>1531340.1</v>
      </c>
      <c r="AA83" s="381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80"/>
      <c r="AA84" s="381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380"/>
      <c r="AA85" s="381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380">
        <v>1540737</v>
      </c>
      <c r="AA86" s="381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380">
        <v>1543219.2</v>
      </c>
      <c r="AA87" s="381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380">
        <v>1545701.4</v>
      </c>
      <c r="AA88" s="381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380">
        <v>1540973.4</v>
      </c>
      <c r="AA89" s="381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0"/>
      <c r="AA90" s="381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80"/>
      <c r="AA91" s="381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80"/>
      <c r="AA92" s="381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380">
        <v>1549956.6</v>
      </c>
      <c r="AA93" s="381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380">
        <v>1559708.1</v>
      </c>
      <c r="AA94" s="381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380">
        <v>1555866.6</v>
      </c>
      <c r="AA95" s="381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380">
        <v>1548065.4</v>
      </c>
      <c r="AA96" s="381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380">
        <v>1530867.3</v>
      </c>
      <c r="AA97" s="381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80"/>
      <c r="AA98" s="381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80"/>
      <c r="AA99" s="381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380">
        <v>1531162.8</v>
      </c>
      <c r="AA100" s="381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382">
        <f>AVERAGE(Z70:AA100)</f>
        <v>1537146.6750000003</v>
      </c>
      <c r="AA101" s="383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380">
        <v>1528917</v>
      </c>
      <c r="AA103" s="381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80"/>
      <c r="AA104" s="381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380">
        <v>1525311.9</v>
      </c>
      <c r="AA105" s="381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380">
        <v>1516683.3</v>
      </c>
      <c r="AA106" s="381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80"/>
      <c r="AA107" s="381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80"/>
      <c r="AA108" s="381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380">
        <v>1522947.9</v>
      </c>
      <c r="AA109" s="381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380">
        <v>1536600</v>
      </c>
      <c r="AA110" s="381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380">
        <v>1540146</v>
      </c>
      <c r="AA111" s="381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380">
        <v>1543041.9</v>
      </c>
      <c r="AA112" s="381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380">
        <v>1535181.6</v>
      </c>
      <c r="AA113" s="381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80"/>
      <c r="AA114" s="381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80"/>
      <c r="AA115" s="381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380">
        <v>1529862.6</v>
      </c>
      <c r="AA116" s="381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380">
        <v>1519638.3</v>
      </c>
      <c r="AA117" s="381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380">
        <v>1508645.7</v>
      </c>
      <c r="AA118" s="381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380">
        <v>1508054.7</v>
      </c>
      <c r="AA119" s="381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380">
        <v>1507877.4</v>
      </c>
      <c r="AA120" s="381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80"/>
      <c r="AA121" s="381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80"/>
      <c r="AA122" s="381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380">
        <v>1507877.4</v>
      </c>
      <c r="AA123" s="381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380">
        <v>1506665.85</v>
      </c>
      <c r="AA124" s="381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380">
        <v>1500549</v>
      </c>
      <c r="AA125" s="381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380">
        <v>1503090.3</v>
      </c>
      <c r="AA126" s="381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380">
        <v>1513905.6</v>
      </c>
      <c r="AA127" s="381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80"/>
      <c r="AA128" s="381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380"/>
      <c r="AA129" s="381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380">
        <v>1517924.4</v>
      </c>
      <c r="AA130" s="381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380">
        <v>1512369</v>
      </c>
      <c r="AA131" s="381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380">
        <v>1515678.6</v>
      </c>
      <c r="AA132" s="381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382">
        <f>AVERAGE(Z103:AA132)</f>
        <v>1519093.7357142856</v>
      </c>
      <c r="AA133" s="383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80"/>
      <c r="AA135" s="381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380">
        <v>1502262.9</v>
      </c>
      <c r="AA136" s="381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80"/>
      <c r="AA137" s="381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80"/>
      <c r="AA138" s="381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380">
        <v>1511246.1</v>
      </c>
      <c r="AA139" s="381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380">
        <v>1511246.1</v>
      </c>
      <c r="AA140" s="381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380">
        <v>1514378.4</v>
      </c>
      <c r="AA141" s="381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380">
        <v>1519106.4</v>
      </c>
      <c r="AA142" s="381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380">
        <v>1520170.2</v>
      </c>
      <c r="AA143" s="381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80"/>
      <c r="AA144" s="381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380"/>
      <c r="AA145" s="381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380">
        <v>1521352.2</v>
      </c>
      <c r="AA146" s="381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380">
        <v>1531399.2</v>
      </c>
      <c r="AA147" s="381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380">
        <v>1534708.8</v>
      </c>
      <c r="AA148" s="381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380">
        <v>1535536.2</v>
      </c>
      <c r="AA149" s="381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380">
        <v>1526789.4</v>
      </c>
      <c r="AA150" s="381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80"/>
      <c r="AA151" s="381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80"/>
      <c r="AA152" s="381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380">
        <v>1513905.6</v>
      </c>
      <c r="AA153" s="381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380">
        <v>1509236.7</v>
      </c>
      <c r="AA154" s="381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380">
        <v>1502499.3</v>
      </c>
      <c r="AA155" s="381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380">
        <v>1505631.6</v>
      </c>
      <c r="AA156" s="381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380">
        <v>1517274.3</v>
      </c>
      <c r="AA157" s="381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80"/>
      <c r="AA158" s="381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80"/>
      <c r="AA159" s="381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380">
        <v>1515915</v>
      </c>
      <c r="AA160" s="381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380">
        <v>1515915</v>
      </c>
      <c r="AA161" s="381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380">
        <v>1510950.6</v>
      </c>
      <c r="AA162" s="381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380">
        <v>1514910.3</v>
      </c>
      <c r="AA163" s="381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380">
        <v>1514082.9</v>
      </c>
      <c r="AA164" s="381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80"/>
      <c r="AA165" s="381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382">
        <f>AVERAGE(Z135:AA165)</f>
        <v>1516596.0571428572</v>
      </c>
      <c r="AA166" s="383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380"/>
      <c r="AA168" s="381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380">
        <v>1531340.1</v>
      </c>
      <c r="AA169" s="381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380">
        <v>1556812.2</v>
      </c>
      <c r="AA170" s="381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80"/>
      <c r="AA171" s="381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80"/>
      <c r="AA172" s="381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392" t="s">
        <v>2326</v>
      </c>
      <c r="M173" s="393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80"/>
      <c r="AA173" s="381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80"/>
      <c r="AA174" s="381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80"/>
      <c r="AA175" s="381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380">
        <v>1584648.3</v>
      </c>
      <c r="AA176" s="381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380">
        <v>1570405.2</v>
      </c>
      <c r="AA177" s="381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380">
        <v>1565322.6</v>
      </c>
      <c r="AA178" s="381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380">
        <v>1574837.7</v>
      </c>
      <c r="AA179" s="381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380">
        <v>1579033.8</v>
      </c>
      <c r="AA180" s="381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80"/>
      <c r="AA181" s="381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380"/>
      <c r="AA182" s="381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380">
        <v>1597177.5</v>
      </c>
      <c r="AA183" s="381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380">
        <v>1585416.6</v>
      </c>
      <c r="AA184" s="381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380">
        <v>1585475.7</v>
      </c>
      <c r="AA185" s="381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380">
        <v>1588667.1</v>
      </c>
      <c r="AA186" s="381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380">
        <v>1630569</v>
      </c>
      <c r="AA187" s="381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80"/>
      <c r="AA188" s="381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380"/>
      <c r="AA189" s="381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380">
        <v>1651431.3</v>
      </c>
      <c r="AA190" s="381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380">
        <v>1661537.4</v>
      </c>
      <c r="AA191" s="381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380">
        <v>1691914.8</v>
      </c>
      <c r="AA192" s="381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380">
        <v>1659468.9</v>
      </c>
      <c r="AA193" s="381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380">
        <v>1657755</v>
      </c>
      <c r="AA194" s="381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80"/>
      <c r="AA195" s="381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380"/>
      <c r="AA196" s="381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394">
        <v>1665438</v>
      </c>
      <c r="AA197" s="395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382">
        <f>AVERAGE(Z168:AA197)</f>
        <v>1607625.0666666667</v>
      </c>
      <c r="AA198" s="383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394">
        <v>1643098.2</v>
      </c>
      <c r="AA200" s="395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394">
        <v>1644221.1</v>
      </c>
      <c r="AA201" s="395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394">
        <v>1670757</v>
      </c>
      <c r="AA202" s="395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394">
        <v>1672411.8</v>
      </c>
      <c r="AA203" s="395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94"/>
      <c r="AA204" s="395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94"/>
      <c r="AA205" s="395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394">
        <v>1641384.3</v>
      </c>
      <c r="AA206" s="395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394">
        <v>1654918.2</v>
      </c>
      <c r="AA207" s="395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394">
        <v>1644812.1</v>
      </c>
      <c r="AA208" s="395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394">
        <v>1664610.6</v>
      </c>
      <c r="AA209" s="395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394">
        <v>1671052.5</v>
      </c>
      <c r="AA210" s="395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94"/>
      <c r="AA211" s="395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94"/>
      <c r="AA212" s="395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392" t="s">
        <v>2333</v>
      </c>
      <c r="H213" s="396"/>
      <c r="I213" s="396"/>
      <c r="J213" s="396"/>
      <c r="K213" s="396"/>
      <c r="L213" s="396"/>
      <c r="M213" s="393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94"/>
      <c r="AA213" s="395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394">
        <v>1669456.8</v>
      </c>
      <c r="AA214" s="395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394">
        <v>1666442.7</v>
      </c>
      <c r="AA215" s="395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394">
        <v>1667033.7</v>
      </c>
      <c r="AA216" s="395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394">
        <v>1675425.9</v>
      </c>
      <c r="AA217" s="395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94"/>
      <c r="AA218" s="395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94"/>
      <c r="AA219" s="395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394">
        <v>1701725.4</v>
      </c>
      <c r="AA220" s="395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394">
        <v>1687600.5</v>
      </c>
      <c r="AA221" s="395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394">
        <v>1685000.1</v>
      </c>
      <c r="AA222" s="395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394">
        <v>1686654.9</v>
      </c>
      <c r="AA223" s="395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394">
        <v>1673830.2</v>
      </c>
      <c r="AA224" s="395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94"/>
      <c r="AA225" s="395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94"/>
      <c r="AA226" s="395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394">
        <v>1678912.8</v>
      </c>
      <c r="AA227" s="395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394">
        <v>1677317.1</v>
      </c>
      <c r="AA228" s="395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394">
        <v>1685413.8</v>
      </c>
      <c r="AA229" s="395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394">
        <v>1687364.1</v>
      </c>
      <c r="AA230" s="395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382">
        <f>AVERAGE(Z200:Z230)</f>
        <v>1670429.2636363634</v>
      </c>
      <c r="AA231" s="383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380">
        <v>1662837.6</v>
      </c>
      <c r="AA233" s="381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380"/>
      <c r="AA234" s="381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80"/>
      <c r="AA235" s="381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380">
        <v>1704148.5</v>
      </c>
      <c r="AA236" s="381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380">
        <v>1731925.5</v>
      </c>
      <c r="AA237" s="381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380">
        <v>1731925.5</v>
      </c>
      <c r="AA238" s="381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380">
        <v>1780151.1</v>
      </c>
      <c r="AA239" s="381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380">
        <v>1767976.5</v>
      </c>
      <c r="AA240" s="381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0"/>
      <c r="AA241" s="381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397" t="s">
        <v>2334</v>
      </c>
      <c r="K244" s="398"/>
      <c r="L244" s="399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80"/>
      <c r="AA244" s="381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00"/>
      <c r="K245" s="401"/>
      <c r="L245" s="402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80"/>
      <c r="AA245" s="381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380"/>
      <c r="AA246" s="381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80"/>
      <c r="AA247" s="381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80"/>
      <c r="AA248" s="381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380">
        <v>1791025.5</v>
      </c>
      <c r="AA250" s="381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380">
        <v>1768981.2</v>
      </c>
      <c r="AA251" s="381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03">
        <v>1778378.1</v>
      </c>
      <c r="AA252" s="404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03">
        <v>1776841.5</v>
      </c>
      <c r="AA253" s="404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03">
        <v>1775423.1</v>
      </c>
      <c r="AA254" s="404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03">
        <v>1777491.6</v>
      </c>
      <c r="AA257" s="404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03">
        <v>1777491.6</v>
      </c>
      <c r="AA258" s="404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380">
        <v>1811946.9</v>
      </c>
      <c r="AA259" s="381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380">
        <v>1816911.3</v>
      </c>
      <c r="AA260" s="381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380">
        <v>1820516.4</v>
      </c>
      <c r="AA261" s="381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0"/>
      <c r="AA262" s="381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382">
        <f>AVERAGE(Z233:AA263)</f>
        <v>1767123.2437500001</v>
      </c>
      <c r="AA264" s="383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380">
        <v>1806568.8</v>
      </c>
      <c r="AA266" s="381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380">
        <v>1803672.9</v>
      </c>
      <c r="AA267" s="381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380">
        <v>1817738.7</v>
      </c>
      <c r="AA268" s="381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380">
        <v>1827490.2</v>
      </c>
      <c r="AA269" s="381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380">
        <v>1807396.2</v>
      </c>
      <c r="AA270" s="381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80"/>
      <c r="AA271" s="381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80"/>
      <c r="AA272" s="381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380">
        <v>1801013.4</v>
      </c>
      <c r="AA273" s="381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380">
        <v>1783874.4</v>
      </c>
      <c r="AA274" s="381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80"/>
      <c r="AA275" s="381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380">
        <v>1761948.3</v>
      </c>
      <c r="AA276" s="381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380">
        <v>1790966.4</v>
      </c>
      <c r="AA277" s="381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80"/>
      <c r="AA278" s="381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80"/>
      <c r="AA279" s="381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380">
        <v>1776664.2</v>
      </c>
      <c r="AA280" s="381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380">
        <v>1769690.4</v>
      </c>
      <c r="AA281" s="381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380">
        <v>1775482.2</v>
      </c>
      <c r="AA282" s="381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380">
        <v>1777137</v>
      </c>
      <c r="AA283" s="381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380">
        <v>1773827.4</v>
      </c>
      <c r="AA284" s="381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0"/>
      <c r="AA285" s="381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80"/>
      <c r="AA286" s="381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380">
        <v>1775245.8</v>
      </c>
      <c r="AA287" s="381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380">
        <v>1799122.2</v>
      </c>
      <c r="AA288" s="381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380">
        <v>1797408.3</v>
      </c>
      <c r="AA289" s="381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380">
        <v>1806982.5</v>
      </c>
      <c r="AA290" s="381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380">
        <v>1780564.8</v>
      </c>
      <c r="AA291" s="381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80"/>
      <c r="AA292" s="381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80"/>
      <c r="AA293" s="381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380">
        <v>1761061.8</v>
      </c>
      <c r="AA294" s="381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380">
        <v>1755624.6</v>
      </c>
      <c r="AA295" s="381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382">
        <f>AVERAGE(Z266:AA295)</f>
        <v>1788070.5</v>
      </c>
      <c r="AA296" s="383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380">
        <v>1741617.9</v>
      </c>
      <c r="AA298" s="381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380">
        <v>1764253.2</v>
      </c>
      <c r="AA299" s="381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392" t="s">
        <v>2335</v>
      </c>
      <c r="N300" s="396"/>
      <c r="O300" s="396"/>
      <c r="P300" s="393"/>
      <c r="Q300" s="154"/>
      <c r="R300" s="154"/>
      <c r="S300" s="154"/>
      <c r="T300" s="154"/>
      <c r="U300" s="154"/>
      <c r="V300" s="154"/>
      <c r="W300" s="154"/>
      <c r="X300" s="154"/>
      <c r="Y300" s="154"/>
      <c r="Z300" s="380"/>
      <c r="AA300" s="381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80"/>
      <c r="AA301" s="381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80"/>
      <c r="AA302" s="381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380">
        <v>1771995.3</v>
      </c>
      <c r="AA303" s="381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380">
        <v>1774477.5</v>
      </c>
      <c r="AA304" s="381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380">
        <v>1779914.7</v>
      </c>
      <c r="AA305" s="381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380">
        <v>1781569.5</v>
      </c>
      <c r="AA306" s="381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380">
        <v>1766853.6</v>
      </c>
      <c r="AA307" s="381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80"/>
      <c r="AA308" s="381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0"/>
      <c r="AA309" s="381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380">
        <v>1748355.3</v>
      </c>
      <c r="AA310" s="381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380">
        <v>1761889.2</v>
      </c>
      <c r="AA311" s="381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380">
        <v>1758579.6</v>
      </c>
      <c r="AA312" s="381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380">
        <v>1755388.2</v>
      </c>
      <c r="AA313" s="381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380">
        <v>1764312.3</v>
      </c>
      <c r="AA314" s="381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80"/>
      <c r="AA315" s="381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80"/>
      <c r="AA316" s="381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380">
        <v>1761180</v>
      </c>
      <c r="AA317" s="381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380">
        <v>1763130.3</v>
      </c>
      <c r="AA318" s="381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380">
        <v>1755683.7</v>
      </c>
      <c r="AA319" s="381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380">
        <v>1766439.9</v>
      </c>
      <c r="AA320" s="381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380">
        <v>1768922.1</v>
      </c>
      <c r="AA321" s="381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80"/>
      <c r="AA322" s="381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80"/>
      <c r="AA323" s="381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380">
        <v>1788897.9</v>
      </c>
      <c r="AA324" s="381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380">
        <v>1764016.8</v>
      </c>
      <c r="AA325" s="381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380">
        <v>1757338.5</v>
      </c>
      <c r="AA326" s="381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380">
        <v>1763662.2</v>
      </c>
      <c r="AA327" s="381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380">
        <v>1785942.9</v>
      </c>
      <c r="AA328" s="381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382">
        <f>AVERAGE(Z298:AA328)</f>
        <v>1765655.4818181819</v>
      </c>
      <c r="AA329" s="383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380"/>
      <c r="AA331" s="381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80"/>
      <c r="AA332" s="381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380">
        <v>1783401.6</v>
      </c>
      <c r="AA333" s="381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380">
        <v>1784169.9</v>
      </c>
      <c r="AA334" s="381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380">
        <v>1759938.9</v>
      </c>
      <c r="AA335" s="381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380">
        <v>1756511.1</v>
      </c>
      <c r="AA336" s="381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380">
        <v>1754383.5</v>
      </c>
      <c r="AA337" s="381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80"/>
      <c r="AA338" s="381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80"/>
      <c r="AA339" s="381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380">
        <v>1730625.3</v>
      </c>
      <c r="AA340" s="381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380">
        <v>1724183.4</v>
      </c>
      <c r="AA341" s="381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394">
        <v>1716323.1</v>
      </c>
      <c r="AA342" s="395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380">
        <v>1729147.8</v>
      </c>
      <c r="AA343" s="381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380">
        <v>1733580.3</v>
      </c>
      <c r="AA344" s="381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80"/>
      <c r="AA345" s="381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80"/>
      <c r="AA346" s="381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380">
        <v>1733875.8</v>
      </c>
      <c r="AA347" s="381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380">
        <v>1734762.3</v>
      </c>
      <c r="AA348" s="381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380">
        <v>1735707.9</v>
      </c>
      <c r="AA349" s="381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380">
        <v>1739549.4</v>
      </c>
      <c r="AA350" s="381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380">
        <v>1734053.1</v>
      </c>
      <c r="AA351" s="381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80"/>
      <c r="AA352" s="381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80"/>
      <c r="AA353" s="381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380">
        <v>1730979.9</v>
      </c>
      <c r="AA354" s="381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380">
        <v>1723828.8</v>
      </c>
      <c r="AA355" s="381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380">
        <v>1719396.3</v>
      </c>
      <c r="AA356" s="381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380">
        <v>1719041.7</v>
      </c>
      <c r="AA357" s="381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380">
        <v>1719396.3</v>
      </c>
      <c r="AA358" s="381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80"/>
      <c r="AA359" s="381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80"/>
      <c r="AA360" s="381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382">
        <f>AVERAGE(Z331:AA360)</f>
        <v>1738142.8199999998</v>
      </c>
      <c r="AA361" s="383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380">
        <v>1725897.3</v>
      </c>
      <c r="AA363" s="381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380">
        <v>1727079.3</v>
      </c>
      <c r="AA364" s="381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380">
        <v>1746168.6</v>
      </c>
      <c r="AA365" s="381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380">
        <v>1743568.2</v>
      </c>
      <c r="AA366" s="381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380">
        <v>1744572.9</v>
      </c>
      <c r="AA367" s="381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80"/>
      <c r="AA368" s="381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80"/>
      <c r="AA369" s="381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380">
        <v>1725306.3</v>
      </c>
      <c r="AA370" s="381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380">
        <v>1727729.4</v>
      </c>
      <c r="AA371" s="381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392" t="s">
        <v>2336</v>
      </c>
      <c r="H372" s="396"/>
      <c r="I372" s="396"/>
      <c r="J372" s="396"/>
      <c r="K372" s="393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80"/>
      <c r="AA372" s="381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380">
        <v>1733757.6</v>
      </c>
      <c r="AA373" s="381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380">
        <v>1734939.6</v>
      </c>
      <c r="AA374" s="381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80"/>
      <c r="AA375" s="381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80"/>
      <c r="AA376" s="381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380">
        <v>1733521.2</v>
      </c>
      <c r="AA377" s="381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380">
        <v>1746877.8</v>
      </c>
      <c r="AA378" s="381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380">
        <v>1744395.6</v>
      </c>
      <c r="AA379" s="381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380">
        <v>1742327.1</v>
      </c>
      <c r="AA380" s="381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380">
        <v>1745459.4</v>
      </c>
      <c r="AA381" s="381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80"/>
      <c r="AA382" s="381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80"/>
      <c r="AA383" s="381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380">
        <v>1748178</v>
      </c>
      <c r="AA384" s="381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380">
        <v>1751842.2</v>
      </c>
      <c r="AA385" s="381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380">
        <v>1751842.2</v>
      </c>
      <c r="AA386" s="381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380">
        <v>1762184.7</v>
      </c>
      <c r="AA387" s="381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380">
        <v>1762184.7</v>
      </c>
      <c r="AA388" s="381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80"/>
      <c r="AA389" s="381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0"/>
      <c r="AA390" s="381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380">
        <v>1786593</v>
      </c>
      <c r="AA391" s="381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380">
        <v>1790434.5</v>
      </c>
      <c r="AA392" s="381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384">
        <v>1800186</v>
      </c>
      <c r="AA393" s="385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386">
        <f>AVERAGE(Z363:AA393)</f>
        <v>1748865.7090909092</v>
      </c>
      <c r="AA394" s="387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369"/>
      <c r="M396" s="369"/>
      <c r="N396" s="369"/>
      <c r="O396" s="369"/>
      <c r="P396" s="369"/>
      <c r="Q396" s="369"/>
      <c r="R396" s="369"/>
      <c r="S396" s="369"/>
      <c r="T396" s="405" t="s">
        <v>1627</v>
      </c>
      <c r="U396" s="405"/>
      <c r="V396" s="405"/>
      <c r="W396" s="405"/>
      <c r="X396" s="405"/>
      <c r="Y396" s="405"/>
      <c r="Z396" s="405"/>
      <c r="AA396" s="405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hidden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2368</v>
      </c>
      <c r="AA3" s="368"/>
    </row>
    <row r="4" spans="1:256" ht="23.2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380">
        <v>1805032.2</v>
      </c>
      <c r="AA8" s="381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80"/>
      <c r="AA9" s="381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380">
        <v>1830622.5</v>
      </c>
      <c r="AA11" s="381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392" t="s">
        <v>2348</v>
      </c>
      <c r="H12" s="396"/>
      <c r="I12" s="396"/>
      <c r="J12" s="396"/>
      <c r="K12" s="393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380">
        <v>1853198.7</v>
      </c>
      <c r="AA13" s="381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380">
        <v>1858044.9</v>
      </c>
      <c r="AA14" s="381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380">
        <v>1832986.5</v>
      </c>
      <c r="AA15" s="381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380"/>
      <c r="AA16" s="381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380">
        <v>1836355.2</v>
      </c>
      <c r="AA18" s="381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380">
        <v>1831981.8</v>
      </c>
      <c r="AA19" s="381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380">
        <v>1826308.2</v>
      </c>
      <c r="AA20" s="381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380">
        <v>1830918</v>
      </c>
      <c r="AA21" s="381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380">
        <v>1837478.1</v>
      </c>
      <c r="AA22" s="381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380"/>
      <c r="AA23" s="381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380">
        <v>1841083.2</v>
      </c>
      <c r="AA25" s="381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380">
        <v>1844097.3</v>
      </c>
      <c r="AA26" s="381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380">
        <v>1833636.6</v>
      </c>
      <c r="AA27" s="381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380">
        <v>1840255.8</v>
      </c>
      <c r="AA28" s="381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380">
        <v>1847347.8</v>
      </c>
      <c r="AA29" s="381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380"/>
      <c r="AA30" s="381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380">
        <v>1849002.6</v>
      </c>
      <c r="AA32" s="381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380">
        <v>1867678.2</v>
      </c>
      <c r="AA33" s="381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380">
        <v>1860468</v>
      </c>
      <c r="AA34" s="381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380">
        <v>1859817.9</v>
      </c>
      <c r="AA35" s="381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380">
        <v>1865491.5</v>
      </c>
      <c r="AA36" s="381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388"/>
      <c r="AA37" s="389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390">
        <f>AVERAGE(Z7:AA37)</f>
        <v>1842590.2500000005</v>
      </c>
      <c r="AA38" s="391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80"/>
      <c r="AA40" s="381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380">
        <v>1872524.4</v>
      </c>
      <c r="AA41" s="381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380">
        <v>1861354.5</v>
      </c>
      <c r="AA42" s="381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380">
        <v>1841969.7</v>
      </c>
      <c r="AA43" s="381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380">
        <v>1836000.6</v>
      </c>
      <c r="AA44" s="381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380">
        <v>1847820.6</v>
      </c>
      <c r="AA45" s="381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380"/>
      <c r="AA46" s="381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80"/>
      <c r="AA47" s="381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380">
        <v>1858872.3</v>
      </c>
      <c r="AA48" s="381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380">
        <v>1859522.4</v>
      </c>
      <c r="AA49" s="381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380">
        <v>1856331</v>
      </c>
      <c r="AA50" s="381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380">
        <v>1848293.4</v>
      </c>
      <c r="AA51" s="381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380">
        <v>1861709.1</v>
      </c>
      <c r="AA52" s="381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380"/>
      <c r="AA53" s="381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80"/>
      <c r="AA54" s="381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380">
        <v>1869214.8</v>
      </c>
      <c r="AA55" s="381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380">
        <v>1869214.8</v>
      </c>
      <c r="AA56" s="381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380">
        <v>1879202.7</v>
      </c>
      <c r="AA57" s="381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380">
        <v>1896164.4</v>
      </c>
      <c r="AA58" s="381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380">
        <v>1913658</v>
      </c>
      <c r="AA59" s="381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80"/>
      <c r="AA60" s="381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80"/>
      <c r="AA61" s="381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380">
        <v>1942380.6</v>
      </c>
      <c r="AA62" s="381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380">
        <v>1975890.3</v>
      </c>
      <c r="AA63" s="381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380">
        <v>1950654.6</v>
      </c>
      <c r="AA64" s="381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380">
        <v>1932451.8</v>
      </c>
      <c r="AA65" s="381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380">
        <v>1952664</v>
      </c>
      <c r="AA66" s="381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80"/>
      <c r="AA67" s="381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382">
        <f>AVERAGE(Z40:AA68)</f>
        <v>1886294.7</v>
      </c>
      <c r="AA69" s="383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380">
        <v>1902842.7</v>
      </c>
      <c r="AA71" s="381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380">
        <v>1890786.3</v>
      </c>
      <c r="AA72" s="381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380">
        <v>1909521</v>
      </c>
      <c r="AA73" s="381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380">
        <v>1940666.7</v>
      </c>
      <c r="AA74" s="381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380">
        <v>1961647.2</v>
      </c>
      <c r="AA75" s="381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80"/>
      <c r="AA76" s="381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80"/>
      <c r="AA77" s="381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380">
        <v>1990074.3</v>
      </c>
      <c r="AA78" s="381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380">
        <v>1976895</v>
      </c>
      <c r="AA79" s="381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380">
        <v>1957037.4</v>
      </c>
      <c r="AA80" s="381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380">
        <v>1954732.5</v>
      </c>
      <c r="AA81" s="381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380">
        <v>1856567.4</v>
      </c>
      <c r="AA82" s="381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80"/>
      <c r="AA83" s="381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80"/>
      <c r="AA84" s="381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380">
        <v>1847229.6</v>
      </c>
      <c r="AA85" s="381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380">
        <v>1758461.4</v>
      </c>
      <c r="AA86" s="381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80"/>
      <c r="AA87" s="381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80"/>
      <c r="AA88" s="381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80"/>
      <c r="AA89" s="381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0"/>
      <c r="AA90" s="381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80"/>
      <c r="AA91" s="381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80"/>
      <c r="AA92" s="381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380"/>
      <c r="AA93" s="381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80"/>
      <c r="AA94" s="381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80"/>
      <c r="AA95" s="381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80"/>
      <c r="AA96" s="381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80"/>
      <c r="AA97" s="381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80"/>
      <c r="AA98" s="381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80"/>
      <c r="AA99" s="381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380"/>
      <c r="AA100" s="381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380">
        <v>1901778.9</v>
      </c>
      <c r="AA101" s="381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382">
        <f>AVERAGE(Z71:AA101)</f>
        <v>1911403.1076923076</v>
      </c>
      <c r="AA102" s="383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80"/>
      <c r="AA104" s="381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80"/>
      <c r="AA105" s="381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80"/>
      <c r="AA106" s="381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80"/>
      <c r="AA107" s="381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80"/>
      <c r="AA108" s="381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380"/>
      <c r="AA109" s="381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80"/>
      <c r="AA110" s="381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80"/>
      <c r="AA111" s="381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80"/>
      <c r="AA112" s="381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80"/>
      <c r="AA113" s="381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80"/>
      <c r="AA114" s="381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80"/>
      <c r="AA115" s="381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380"/>
      <c r="AA116" s="381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80"/>
      <c r="AA117" s="381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80"/>
      <c r="AA118" s="381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80"/>
      <c r="AA119" s="381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80"/>
      <c r="AA120" s="381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80"/>
      <c r="AA121" s="381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80"/>
      <c r="AA122" s="381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380"/>
      <c r="AA123" s="381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380">
        <v>1988183.1</v>
      </c>
      <c r="AA124" s="381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380">
        <v>2021870.1</v>
      </c>
      <c r="AA125" s="381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380">
        <v>2052247.5</v>
      </c>
      <c r="AA126" s="381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80"/>
      <c r="AA127" s="381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80"/>
      <c r="AA128" s="381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380">
        <v>2028193.8</v>
      </c>
      <c r="AA129" s="381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380">
        <v>2027070.9</v>
      </c>
      <c r="AA130" s="381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380">
        <v>1999412.1</v>
      </c>
      <c r="AA131" s="381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380">
        <v>2013359.7</v>
      </c>
      <c r="AA132" s="381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380">
        <v>2012650.5</v>
      </c>
      <c r="AA133" s="381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382">
        <f>AVERAGE(Z104:AA133)</f>
        <v>2017873.4624999999</v>
      </c>
      <c r="AA134" s="383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80"/>
      <c r="AA136" s="381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80"/>
      <c r="AA137" s="381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380">
        <v>1993147.5</v>
      </c>
      <c r="AA138" s="381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380">
        <v>2020156.2</v>
      </c>
      <c r="AA139" s="381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380">
        <v>2008868.1</v>
      </c>
      <c r="AA140" s="381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380">
        <v>1999353</v>
      </c>
      <c r="AA141" s="381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380">
        <v>2014187.1</v>
      </c>
      <c r="AA142" s="381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80"/>
      <c r="AA143" s="381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80"/>
      <c r="AA144" s="381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380">
        <v>2014187.1</v>
      </c>
      <c r="AA145" s="381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380">
        <v>2012650.5</v>
      </c>
      <c r="AA146" s="381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380">
        <v>2012236.8</v>
      </c>
      <c r="AA147" s="381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380">
        <v>2019328.8</v>
      </c>
      <c r="AA148" s="381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380">
        <v>2046751.2</v>
      </c>
      <c r="AA149" s="381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80"/>
      <c r="AA150" s="381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80"/>
      <c r="AA151" s="381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380">
        <v>2051183.7</v>
      </c>
      <c r="AA152" s="381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380">
        <v>2050415.4</v>
      </c>
      <c r="AA153" s="381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380">
        <v>2054256.9</v>
      </c>
      <c r="AA154" s="381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380">
        <v>2066490.6</v>
      </c>
      <c r="AA155" s="381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380">
        <v>2038831.8</v>
      </c>
      <c r="AA156" s="381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80"/>
      <c r="AA157" s="381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80"/>
      <c r="AA158" s="381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13" t="s">
        <v>2351</v>
      </c>
      <c r="I159" s="41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80"/>
      <c r="AA159" s="381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15"/>
      <c r="I160" s="416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380"/>
      <c r="AA160" s="381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80"/>
      <c r="AA161" s="381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80"/>
      <c r="AA162" s="381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80"/>
      <c r="AA163" s="381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80"/>
      <c r="AA164" s="381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80"/>
      <c r="AA165" s="381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380">
        <v>2043323.4</v>
      </c>
      <c r="AA166" s="381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382">
        <f>AVERAGE(Z136:AA166)</f>
        <v>2027835.5062499999</v>
      </c>
      <c r="AA167" s="383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380">
        <v>2045569.2</v>
      </c>
      <c r="AA169" s="381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380">
        <v>2059221.3</v>
      </c>
      <c r="AA170" s="381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380">
        <v>2015723.7</v>
      </c>
      <c r="AA171" s="381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380">
        <v>2009459.1</v>
      </c>
      <c r="AA172" s="381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80"/>
      <c r="AA173" s="381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392"/>
      <c r="M174" s="393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80"/>
      <c r="AA174" s="381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80"/>
      <c r="AA175" s="381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380"/>
      <c r="AA176" s="381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380">
        <v>2025357</v>
      </c>
      <c r="AA177" s="381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80"/>
      <c r="AA178" s="381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380">
        <v>2054611.5</v>
      </c>
      <c r="AA179" s="381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80"/>
      <c r="AA180" s="381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80"/>
      <c r="AA181" s="381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380">
        <v>2048997</v>
      </c>
      <c r="AA182" s="381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380">
        <v>2021751.9</v>
      </c>
      <c r="AA183" s="381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380">
        <v>2032862.7</v>
      </c>
      <c r="AA184" s="381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380">
        <v>2038181.7</v>
      </c>
      <c r="AA185" s="381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80"/>
      <c r="AA186" s="381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80"/>
      <c r="AA187" s="381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80"/>
      <c r="AA188" s="381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380">
        <v>2050474.5</v>
      </c>
      <c r="AA189" s="381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380">
        <v>2082506.7</v>
      </c>
      <c r="AA190" s="381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380">
        <v>2090839.8</v>
      </c>
      <c r="AA191" s="381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380">
        <v>2087471.1</v>
      </c>
      <c r="AA192" s="381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392" t="s">
        <v>2352</v>
      </c>
      <c r="G193" s="396"/>
      <c r="H193" s="396"/>
      <c r="I193" s="396"/>
      <c r="J193" s="393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80"/>
      <c r="AA193" s="381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80"/>
      <c r="AA194" s="381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80"/>
      <c r="AA195" s="381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06">
        <v>2065663.2</v>
      </c>
      <c r="AA196" s="407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06">
        <v>2094031.2</v>
      </c>
      <c r="AA197" s="407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06">
        <v>2089894.2</v>
      </c>
      <c r="AA198" s="407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94"/>
      <c r="AA199" s="395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382">
        <f>AVERAGE(Z169:AA199)</f>
        <v>2053683.2823529413</v>
      </c>
      <c r="AA200" s="383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06">
        <v>2093381.1</v>
      </c>
      <c r="AA202" s="407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94"/>
      <c r="AA203" s="395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94"/>
      <c r="AA204" s="395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94"/>
      <c r="AA205" s="395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06">
        <v>2095567.8</v>
      </c>
      <c r="AA206" s="407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06">
        <v>2113297.7999999998</v>
      </c>
      <c r="AA207" s="407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06">
        <v>2115248.1</v>
      </c>
      <c r="AA208" s="407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06">
        <v>2140720.2000000002</v>
      </c>
      <c r="AA209" s="407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06"/>
      <c r="AA210" s="407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06"/>
      <c r="AA211" s="407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06"/>
      <c r="AA212" s="407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06">
        <v>2136465</v>
      </c>
      <c r="AA213" s="407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06">
        <v>2131265.2000000002</v>
      </c>
      <c r="AA214" s="407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392" t="s">
        <v>2333</v>
      </c>
      <c r="H215" s="396"/>
      <c r="I215" s="396"/>
      <c r="J215" s="396"/>
      <c r="K215" s="396"/>
      <c r="L215" s="396"/>
      <c r="M215" s="393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06"/>
      <c r="AA215" s="407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06">
        <v>2133037.2000000002</v>
      </c>
      <c r="AA216" s="407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06"/>
      <c r="AA217" s="407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06"/>
      <c r="AA218" s="407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06"/>
      <c r="AA219" s="407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394">
        <v>2136287.7000000002</v>
      </c>
      <c r="AA220" s="395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394">
        <v>2146098.2999999998</v>
      </c>
      <c r="AA221" s="395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394">
        <v>2177894.1</v>
      </c>
      <c r="AA222" s="395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394">
        <v>2189536.7999999998</v>
      </c>
      <c r="AA223" s="395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94"/>
      <c r="AA224" s="395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94"/>
      <c r="AA225" s="395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94"/>
      <c r="AA226" s="395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394">
        <v>2248282.2000000002</v>
      </c>
      <c r="AA227" s="395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394">
        <v>2289120.2999999998</v>
      </c>
      <c r="AA228" s="395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394">
        <v>2294143.7999999998</v>
      </c>
      <c r="AA229" s="395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394">
        <v>2305963.7999999998</v>
      </c>
      <c r="AA230" s="395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94"/>
      <c r="AA231" s="395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94"/>
      <c r="AA232" s="395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382">
        <f>AVERAGE(Z202:Z232)</f>
        <v>2171644.3374999999</v>
      </c>
      <c r="AA233" s="383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80"/>
      <c r="AA235" s="381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80"/>
      <c r="AA236" s="381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397" t="s">
        <v>2353</v>
      </c>
      <c r="H237" s="398"/>
      <c r="I237" s="399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380"/>
      <c r="AA237" s="381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10"/>
      <c r="H238" s="411"/>
      <c r="I238" s="412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80"/>
      <c r="AA238" s="381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00"/>
      <c r="H239" s="401"/>
      <c r="I239" s="402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380"/>
      <c r="AA239" s="381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80"/>
      <c r="AA240" s="381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0"/>
      <c r="AA241" s="381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380"/>
      <c r="AA242" s="381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380">
        <v>2400819.2999999998</v>
      </c>
      <c r="AA243" s="381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394">
        <v>2416599</v>
      </c>
      <c r="AA244" s="395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380">
        <v>2292666.2999999998</v>
      </c>
      <c r="AA245" s="381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380">
        <v>2283505.7999999998</v>
      </c>
      <c r="AA246" s="381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80"/>
      <c r="AA247" s="381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80"/>
      <c r="AA248" s="381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380"/>
      <c r="AA249" s="381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380">
        <v>2298694.5</v>
      </c>
      <c r="AA250" s="381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380">
        <v>2331908.7000000002</v>
      </c>
      <c r="AA251" s="381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380">
        <v>2374342.5</v>
      </c>
      <c r="AA252" s="381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380">
        <v>2341542</v>
      </c>
      <c r="AA253" s="381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03"/>
      <c r="AA254" s="404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03"/>
      <c r="AA255" s="404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03"/>
      <c r="AA256" s="404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380">
        <v>2274581.7000000002</v>
      </c>
      <c r="AA257" s="381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380">
        <v>2297748.9</v>
      </c>
      <c r="AA258" s="381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03">
        <v>2258979.2999999998</v>
      </c>
      <c r="AA259" s="404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03">
        <v>2284746.9</v>
      </c>
      <c r="AA260" s="404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03">
        <v>2273990.7000000002</v>
      </c>
      <c r="AA261" s="404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0"/>
      <c r="AA262" s="381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380"/>
      <c r="AA263" s="381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380"/>
      <c r="AA264" s="381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03">
        <v>2313587.7000000002</v>
      </c>
      <c r="AA265" s="404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382">
        <f>AVERAGE(Z235:AA265)</f>
        <v>2317408.0928571424</v>
      </c>
      <c r="AA266" s="383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03">
        <v>2331317.7000000002</v>
      </c>
      <c r="AA268" s="404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380">
        <v>2301413.1</v>
      </c>
      <c r="AA269" s="381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380">
        <v>2293611.9</v>
      </c>
      <c r="AA270" s="381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80"/>
      <c r="AA271" s="381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80"/>
      <c r="AA272" s="381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380">
        <v>2276886.6</v>
      </c>
      <c r="AA273" s="381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380">
        <v>2279427.9</v>
      </c>
      <c r="AA274" s="381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380">
        <v>2258742.9</v>
      </c>
      <c r="AA275" s="381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380">
        <v>2301590.4</v>
      </c>
      <c r="AA276" s="381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380">
        <v>2324107.5</v>
      </c>
      <c r="AA277" s="381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80"/>
      <c r="AA278" s="381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80"/>
      <c r="AA279" s="381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380">
        <v>2301826.7999999998</v>
      </c>
      <c r="AA280" s="381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380">
        <v>2315183.4</v>
      </c>
      <c r="AA281" s="381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380">
        <v>2304131.7000000002</v>
      </c>
      <c r="AA282" s="381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380">
        <v>2318847.6</v>
      </c>
      <c r="AA283" s="381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380">
        <v>2288647.5</v>
      </c>
      <c r="AA284" s="381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0"/>
      <c r="AA285" s="381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80"/>
      <c r="AA286" s="381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380">
        <v>2305904.7000000002</v>
      </c>
      <c r="AA287" s="381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380">
        <v>2256851.7000000002</v>
      </c>
      <c r="AA288" s="381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380">
        <v>2252892</v>
      </c>
      <c r="AA289" s="381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380">
        <v>2214358.7999999998</v>
      </c>
      <c r="AA290" s="381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380">
        <v>2200588.5</v>
      </c>
      <c r="AA291" s="381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80"/>
      <c r="AA292" s="381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80"/>
      <c r="AA293" s="381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380">
        <v>2198165.4</v>
      </c>
      <c r="AA294" s="381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380">
        <v>2203602.6</v>
      </c>
      <c r="AA295" s="381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380">
        <v>2226828.9</v>
      </c>
      <c r="AA296" s="381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380">
        <v>2230315.7999999998</v>
      </c>
      <c r="AA297" s="381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382">
        <f>AVERAGE(Z268:AA297)</f>
        <v>2272056.5181818176</v>
      </c>
      <c r="AA298" s="383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380">
        <v>2248164</v>
      </c>
      <c r="AA300" s="381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80"/>
      <c r="AA301" s="381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380"/>
      <c r="AA302" s="381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380">
        <v>2249405.1</v>
      </c>
      <c r="AA303" s="381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380">
        <v>2257147.2000000002</v>
      </c>
      <c r="AA304" s="381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380">
        <v>2261638.7999999998</v>
      </c>
      <c r="AA305" s="381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380">
        <v>2227479</v>
      </c>
      <c r="AA306" s="381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80"/>
      <c r="AA307" s="381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80"/>
      <c r="AA308" s="381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0"/>
      <c r="AA309" s="381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380">
        <v>2273281.5</v>
      </c>
      <c r="AA310" s="381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380">
        <v>2275941</v>
      </c>
      <c r="AA311" s="381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380">
        <v>2235516.6</v>
      </c>
      <c r="AA312" s="381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380">
        <v>2257679.1</v>
      </c>
      <c r="AA313" s="381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380">
        <v>2236225.7999999998</v>
      </c>
      <c r="AA314" s="381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80"/>
      <c r="AA315" s="381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80"/>
      <c r="AA316" s="381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380">
        <v>2251769.1</v>
      </c>
      <c r="AA317" s="381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380">
        <v>2252419.2000000002</v>
      </c>
      <c r="AA318" s="381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380">
        <v>2243908.7999999998</v>
      </c>
      <c r="AA319" s="381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380">
        <v>2274345.2999999998</v>
      </c>
      <c r="AA320" s="381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380">
        <v>2246922.9</v>
      </c>
      <c r="AA321" s="381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80"/>
      <c r="AA322" s="381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80"/>
      <c r="AA323" s="381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380">
        <v>2250114.2999999998</v>
      </c>
      <c r="AA324" s="381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380">
        <v>2243967.9</v>
      </c>
      <c r="AA325" s="381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380">
        <v>2252537.4</v>
      </c>
      <c r="AA326" s="381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380">
        <v>2210280.9</v>
      </c>
      <c r="AA327" s="381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80"/>
      <c r="AA328" s="381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80"/>
      <c r="AA329" s="381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380"/>
      <c r="AA330" s="381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382">
        <f>AVERAGE(Z300:AA330)</f>
        <v>2249933.8894736841</v>
      </c>
      <c r="AA331" s="383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380">
        <v>2224346.7000000002</v>
      </c>
      <c r="AA333" s="381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380">
        <v>2233861.7999999998</v>
      </c>
      <c r="AA334" s="381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380">
        <v>2255610.6</v>
      </c>
      <c r="AA335" s="381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380">
        <v>2245977.2999999998</v>
      </c>
      <c r="AA336" s="381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380">
        <v>2291247.9</v>
      </c>
      <c r="AA337" s="381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80"/>
      <c r="AA338" s="381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80"/>
      <c r="AA339" s="381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380">
        <v>2294025.6</v>
      </c>
      <c r="AA340" s="381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380">
        <v>2207148.6</v>
      </c>
      <c r="AA341" s="381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380">
        <v>2220623.4</v>
      </c>
      <c r="AA342" s="381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380">
        <v>2199642.9</v>
      </c>
      <c r="AA343" s="381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394">
        <v>2216072.7000000002</v>
      </c>
      <c r="AA344" s="395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80"/>
      <c r="AA345" s="381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80"/>
      <c r="AA346" s="381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380">
        <v>2235043.7999999998</v>
      </c>
      <c r="AA347" s="381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380">
        <v>2228779.2000000002</v>
      </c>
      <c r="AA348" s="381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380">
        <v>2232857.1</v>
      </c>
      <c r="AA349" s="381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380">
        <v>2217550.2000000002</v>
      </c>
      <c r="AA350" s="381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380">
        <v>2195387.7000000002</v>
      </c>
      <c r="AA351" s="381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80"/>
      <c r="AA352" s="381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80"/>
      <c r="AA353" s="381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380">
        <v>2217077.4</v>
      </c>
      <c r="AA354" s="381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380">
        <v>2175116.4</v>
      </c>
      <c r="AA355" s="381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380">
        <v>2127127.2000000002</v>
      </c>
      <c r="AA356" s="381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380">
        <v>2139656.4</v>
      </c>
      <c r="AA357" s="381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380">
        <v>2136346.7999999998</v>
      </c>
      <c r="AA358" s="381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80"/>
      <c r="AA359" s="381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80"/>
      <c r="AA360" s="381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380">
        <v>2103132.6</v>
      </c>
      <c r="AA361" s="381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380">
        <v>2083334.1</v>
      </c>
      <c r="AA362" s="381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382">
        <f>AVERAGE(Z333:AA362)</f>
        <v>2203634.8363636364</v>
      </c>
      <c r="AA363" s="383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380">
        <v>2140306.5</v>
      </c>
      <c r="AA365" s="381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380">
        <v>2154313.2000000002</v>
      </c>
      <c r="AA366" s="381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380">
        <v>2165837.7000000002</v>
      </c>
      <c r="AA367" s="381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80"/>
      <c r="AA368" s="381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80"/>
      <c r="AA369" s="381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380">
        <v>2178426</v>
      </c>
      <c r="AA370" s="381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380">
        <v>2198460.9</v>
      </c>
      <c r="AA371" s="381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380">
        <v>2208153.2999999998</v>
      </c>
      <c r="AA372" s="381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380">
        <v>2176948.5</v>
      </c>
      <c r="AA373" s="381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392" t="s">
        <v>2354</v>
      </c>
      <c r="H374" s="396"/>
      <c r="I374" s="396"/>
      <c r="J374" s="396"/>
      <c r="K374" s="393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80"/>
      <c r="AA374" s="381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80"/>
      <c r="AA375" s="381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80"/>
      <c r="AA376" s="381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380">
        <v>2177244</v>
      </c>
      <c r="AA377" s="381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380">
        <v>2164419.2999999998</v>
      </c>
      <c r="AA378" s="381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380">
        <v>2187468.2999999998</v>
      </c>
      <c r="AA379" s="381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380">
        <v>2189004.9</v>
      </c>
      <c r="AA380" s="381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380">
        <v>2234866.5</v>
      </c>
      <c r="AA381" s="381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80"/>
      <c r="AA382" s="381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80"/>
      <c r="AA383" s="381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380">
        <v>2725637.5</v>
      </c>
      <c r="AA384" s="381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380">
        <v>2726000</v>
      </c>
      <c r="AA385" s="381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380">
        <v>2721795</v>
      </c>
      <c r="AA386" s="381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380">
        <v>2718750</v>
      </c>
      <c r="AA387" s="381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380">
        <v>2715197.5</v>
      </c>
      <c r="AA388" s="381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80"/>
      <c r="AA389" s="381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0"/>
      <c r="AA390" s="381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392" t="s">
        <v>2355</v>
      </c>
      <c r="I391" s="396"/>
      <c r="J391" s="393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80"/>
      <c r="AA391" s="381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380">
        <v>2715197.5</v>
      </c>
      <c r="AA392" s="381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380">
        <v>2717735</v>
      </c>
      <c r="AA393" s="381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380">
        <v>2737020</v>
      </c>
      <c r="AA394" s="381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384">
        <v>2742095</v>
      </c>
      <c r="AA395" s="385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386">
        <f>AVERAGE(Z365:AA395)</f>
        <v>2414041.7428571428</v>
      </c>
      <c r="AA396" s="387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08"/>
      <c r="M398" s="408"/>
      <c r="N398" s="408"/>
      <c r="O398" s="408"/>
      <c r="P398" s="408"/>
      <c r="Q398" s="408"/>
      <c r="R398" s="408"/>
      <c r="S398" s="408"/>
      <c r="T398" s="409" t="s">
        <v>1627</v>
      </c>
      <c r="U398" s="409"/>
      <c r="V398" s="409"/>
      <c r="W398" s="409"/>
      <c r="X398" s="409"/>
      <c r="Y398" s="409"/>
      <c r="Z398" s="409"/>
      <c r="AA398" s="409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08"/>
      <c r="M399" s="408"/>
      <c r="N399" s="408"/>
      <c r="O399" s="408"/>
      <c r="P399" s="408"/>
      <c r="Q399" s="408"/>
      <c r="R399" s="408"/>
      <c r="S399" s="408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2368</v>
      </c>
      <c r="AA3" s="368"/>
    </row>
    <row r="4" spans="1:256" ht="23.2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80"/>
      <c r="AA8" s="381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80"/>
      <c r="AA9" s="381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380">
        <v>2817640</v>
      </c>
      <c r="AA10" s="381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380">
        <v>2813507.5</v>
      </c>
      <c r="AA11" s="381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392" t="s">
        <v>2348</v>
      </c>
      <c r="J12" s="396"/>
      <c r="K12" s="393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380">
        <v>2784145</v>
      </c>
      <c r="AA13" s="381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80"/>
      <c r="AA14" s="381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380"/>
      <c r="AA15" s="381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380">
        <v>2701205</v>
      </c>
      <c r="AA16" s="381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380">
        <v>2678512.5</v>
      </c>
      <c r="AA17" s="381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380">
        <v>2669812.5</v>
      </c>
      <c r="AA18" s="381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380">
        <v>2695332.5</v>
      </c>
      <c r="AA19" s="381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380">
        <v>2670537.5</v>
      </c>
      <c r="AA20" s="381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80"/>
      <c r="AA21" s="381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380"/>
      <c r="AA22" s="381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380">
        <v>2666550</v>
      </c>
      <c r="AA23" s="381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380">
        <v>2657922.5</v>
      </c>
      <c r="AA24" s="381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380">
        <v>2660315</v>
      </c>
      <c r="AA25" s="381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380">
        <v>2692070</v>
      </c>
      <c r="AA26" s="381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380">
        <v>2700045</v>
      </c>
      <c r="AA27" s="381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80"/>
      <c r="AA28" s="381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380"/>
      <c r="AA29" s="381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380">
        <v>2686415</v>
      </c>
      <c r="AA30" s="381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380">
        <v>2692432.5</v>
      </c>
      <c r="AA31" s="381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380">
        <v>2692070</v>
      </c>
      <c r="AA32" s="381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380">
        <v>2672350</v>
      </c>
      <c r="AA33" s="381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380">
        <v>2687865</v>
      </c>
      <c r="AA34" s="381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80"/>
      <c r="AA35" s="381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380"/>
      <c r="AA36" s="381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388">
        <v>2702510</v>
      </c>
      <c r="AA37" s="389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390">
        <f>AVERAGE(Z7:AA37)</f>
        <v>2702170.3947368423</v>
      </c>
      <c r="AA38" s="391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380">
        <v>2701277.5</v>
      </c>
      <c r="AA40" s="381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380">
        <v>2657995</v>
      </c>
      <c r="AA41" s="381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380">
        <v>2661402.5</v>
      </c>
      <c r="AA42" s="381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380">
        <v>2589555</v>
      </c>
      <c r="AA43" s="381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80"/>
      <c r="AA44" s="381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380"/>
      <c r="AA45" s="381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380">
        <v>2614277.5</v>
      </c>
      <c r="AA46" s="381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380">
        <v>2661112.5</v>
      </c>
      <c r="AA47" s="381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380">
        <v>2667420</v>
      </c>
      <c r="AA48" s="381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380">
        <v>2671842.5</v>
      </c>
      <c r="AA49" s="381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380">
        <v>2668145</v>
      </c>
      <c r="AA50" s="381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80"/>
      <c r="AA51" s="381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380"/>
      <c r="AA52" s="381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380">
        <v>2633707.5</v>
      </c>
      <c r="AA53" s="381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380">
        <v>2635085</v>
      </c>
      <c r="AA54" s="381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380">
        <v>2601662.5</v>
      </c>
      <c r="AA55" s="381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380">
        <v>2582015</v>
      </c>
      <c r="AA56" s="381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380">
        <v>2571067.5</v>
      </c>
      <c r="AA57" s="381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80"/>
      <c r="AA58" s="381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380"/>
      <c r="AA59" s="381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80"/>
      <c r="AA60" s="381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380">
        <v>2620802.5</v>
      </c>
      <c r="AA61" s="381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380">
        <v>2609492.5</v>
      </c>
      <c r="AA62" s="381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380">
        <v>2592600</v>
      </c>
      <c r="AA63" s="381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380">
        <v>2580492.5</v>
      </c>
      <c r="AA64" s="381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80"/>
      <c r="AA65" s="381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80"/>
      <c r="AA66" s="381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80"/>
      <c r="AA67" s="381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382">
        <f>AVERAGE(Z40:AA68)</f>
        <v>2628886.25</v>
      </c>
      <c r="AA69" s="383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380">
        <v>2514517.5</v>
      </c>
      <c r="AA71" s="381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380">
        <v>2499582.5</v>
      </c>
      <c r="AA72" s="381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380">
        <v>2481530</v>
      </c>
      <c r="AA73" s="381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380">
        <v>2482545</v>
      </c>
      <c r="AA74" s="381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380"/>
      <c r="AA75" s="381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80"/>
      <c r="AA76" s="381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80"/>
      <c r="AA77" s="381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380">
        <v>2446222.5</v>
      </c>
      <c r="AA78" s="381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380">
        <v>2489505</v>
      </c>
      <c r="AA79" s="381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23" t="s">
        <v>2369</v>
      </c>
      <c r="I80" s="424"/>
      <c r="J80" s="424"/>
      <c r="K80" s="424"/>
      <c r="L80" s="424"/>
      <c r="M80" s="424"/>
      <c r="N80" s="424"/>
      <c r="O80" s="425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80"/>
      <c r="AA80" s="381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380">
        <v>2500162.5</v>
      </c>
      <c r="AA81" s="381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380"/>
      <c r="AA82" s="381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80"/>
      <c r="AA83" s="381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80"/>
      <c r="AA84" s="381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380">
        <v>2499292.5</v>
      </c>
      <c r="AA85" s="381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380">
        <v>2515750</v>
      </c>
      <c r="AA86" s="381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380">
        <v>2507992.5</v>
      </c>
      <c r="AA87" s="381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380">
        <v>2502555</v>
      </c>
      <c r="AA88" s="381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80"/>
      <c r="AA89" s="381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0"/>
      <c r="AA90" s="381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80"/>
      <c r="AA91" s="381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380">
        <v>2517417.5</v>
      </c>
      <c r="AA92" s="381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380">
        <v>2502990</v>
      </c>
      <c r="AA93" s="381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380">
        <v>2509225</v>
      </c>
      <c r="AA94" s="381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380">
        <v>2519085</v>
      </c>
      <c r="AA95" s="381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80"/>
      <c r="AA96" s="381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80"/>
      <c r="AA97" s="381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380">
        <v>2511110</v>
      </c>
      <c r="AA98" s="381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380">
        <v>2473627.5</v>
      </c>
      <c r="AA99" s="381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380">
        <v>2441727.5</v>
      </c>
      <c r="AA100" s="381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380">
        <v>2452022.5</v>
      </c>
      <c r="AA101" s="381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382">
        <f>AVERAGE(Z71:AA101)</f>
        <v>2492992.6315789474</v>
      </c>
      <c r="AA102" s="383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380">
        <v>2502772.5</v>
      </c>
      <c r="AA104" s="381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80"/>
      <c r="AA105" s="381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80"/>
      <c r="AA106" s="381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380">
        <v>2502772.5</v>
      </c>
      <c r="AA107" s="381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380">
        <v>2502772.5</v>
      </c>
      <c r="AA108" s="381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380">
        <v>2529742.5</v>
      </c>
      <c r="AA109" s="381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380">
        <v>2520172.5</v>
      </c>
      <c r="AA110" s="381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380">
        <v>2545475</v>
      </c>
      <c r="AA111" s="381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80"/>
      <c r="AA112" s="381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80"/>
      <c r="AA113" s="381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380">
        <v>2524740</v>
      </c>
      <c r="AA114" s="381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380">
        <v>2512632.5</v>
      </c>
      <c r="AA115" s="381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380">
        <v>2534527.5</v>
      </c>
      <c r="AA116" s="381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380">
        <v>2516547.5</v>
      </c>
      <c r="AA117" s="381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380">
        <v>2547940</v>
      </c>
      <c r="AA118" s="381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80"/>
      <c r="AA119" s="381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80"/>
      <c r="AA120" s="381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380">
        <v>2572952.5</v>
      </c>
      <c r="AA121" s="381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380">
        <v>2573025</v>
      </c>
      <c r="AA122" s="381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380">
        <v>2577882.5</v>
      </c>
      <c r="AA123" s="381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380">
        <v>2607390</v>
      </c>
      <c r="AA124" s="381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380">
        <v>2592237.5</v>
      </c>
      <c r="AA125" s="381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380"/>
      <c r="AA126" s="381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80"/>
      <c r="AA127" s="381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380">
        <v>2583610</v>
      </c>
      <c r="AA128" s="381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380">
        <v>2571357.5</v>
      </c>
      <c r="AA129" s="381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380">
        <v>2587017.5</v>
      </c>
      <c r="AA130" s="381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380">
        <v>2569690</v>
      </c>
      <c r="AA131" s="381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380">
        <v>2555842.5</v>
      </c>
      <c r="AA132" s="381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380"/>
      <c r="AA133" s="381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382">
        <f>AVERAGE(Z104:AA133)</f>
        <v>2549100</v>
      </c>
      <c r="AA134" s="383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80"/>
      <c r="AA136" s="381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380">
        <v>2563092.5</v>
      </c>
      <c r="AA137" s="381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380">
        <v>2563092.5</v>
      </c>
      <c r="AA138" s="381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380">
        <v>2606737.5</v>
      </c>
      <c r="AA139" s="381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380">
        <v>2584262.5</v>
      </c>
      <c r="AA140" s="381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380">
        <v>2629067.5</v>
      </c>
      <c r="AA141" s="381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380"/>
      <c r="AA142" s="381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80"/>
      <c r="AA143" s="381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380">
        <v>2662997.5</v>
      </c>
      <c r="AA144" s="381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380">
        <v>2668652.5</v>
      </c>
      <c r="AA145" s="381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380">
        <v>2652195</v>
      </c>
      <c r="AA146" s="381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80"/>
      <c r="AA147" s="381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80"/>
      <c r="AA148" s="381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380"/>
      <c r="AA149" s="381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397" t="s">
        <v>2351</v>
      </c>
      <c r="K150" s="398"/>
      <c r="L150" s="398"/>
      <c r="M150" s="399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80"/>
      <c r="AA150" s="381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10"/>
      <c r="K151" s="411"/>
      <c r="L151" s="411"/>
      <c r="M151" s="412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80"/>
      <c r="AA151" s="381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00"/>
      <c r="K152" s="401"/>
      <c r="L152" s="401"/>
      <c r="M152" s="402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80"/>
      <c r="AA152" s="381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380"/>
      <c r="AA153" s="381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80"/>
      <c r="AA154" s="381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80"/>
      <c r="AA155" s="381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380"/>
      <c r="AA156" s="381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80"/>
      <c r="AA157" s="381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380">
        <v>2720055</v>
      </c>
      <c r="AA158" s="381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380">
        <v>2726217.5</v>
      </c>
      <c r="AA159" s="381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380">
        <v>2736150</v>
      </c>
      <c r="AA160" s="381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380">
        <v>2754637.5</v>
      </c>
      <c r="AA161" s="381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380">
        <v>2742602.5</v>
      </c>
      <c r="AA162" s="381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80"/>
      <c r="AA163" s="381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80"/>
      <c r="AA164" s="381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380">
        <v>2754927.5</v>
      </c>
      <c r="AA165" s="381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380">
        <v>2754927.5</v>
      </c>
      <c r="AA166" s="381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382">
        <f>AVERAGE(Z136:AA166)</f>
        <v>2674641</v>
      </c>
      <c r="AA167" s="383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380">
        <v>2754057.5</v>
      </c>
      <c r="AA169" s="381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380">
        <v>2758987.5</v>
      </c>
      <c r="AA170" s="381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380">
        <v>2706497.5</v>
      </c>
      <c r="AA171" s="381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80"/>
      <c r="AA172" s="381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80"/>
      <c r="AA173" s="381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380">
        <v>2741370</v>
      </c>
      <c r="AA174" s="381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380">
        <v>2738180</v>
      </c>
      <c r="AA175" s="381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380">
        <v>2745067.5</v>
      </c>
      <c r="AA176" s="381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380">
        <v>2747170</v>
      </c>
      <c r="AA177" s="381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380">
        <v>2738542.5</v>
      </c>
      <c r="AA178" s="381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380"/>
      <c r="AA179" s="381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80"/>
      <c r="AA180" s="381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380">
        <v>2727522.5</v>
      </c>
      <c r="AA181" s="381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380">
        <v>2705120</v>
      </c>
      <c r="AA182" s="381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380">
        <v>2704395</v>
      </c>
      <c r="AA183" s="381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380">
        <v>2698087.5</v>
      </c>
      <c r="AA184" s="381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380">
        <v>2579115</v>
      </c>
      <c r="AA185" s="381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80"/>
      <c r="AA186" s="381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80"/>
      <c r="AA187" s="381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380">
        <v>2570995</v>
      </c>
      <c r="AA188" s="381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380">
        <v>2573822.5</v>
      </c>
      <c r="AA189" s="381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380">
        <v>2573822.5</v>
      </c>
      <c r="AA190" s="381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380">
        <v>2597820</v>
      </c>
      <c r="AA191" s="381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380">
        <v>2588032.5</v>
      </c>
      <c r="AA192" s="381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80"/>
      <c r="AA193" s="381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80"/>
      <c r="AA194" s="381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380">
        <v>2590642.5</v>
      </c>
      <c r="AA195" s="381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06">
        <v>2581435</v>
      </c>
      <c r="AA196" s="407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06">
        <v>2545402.5</v>
      </c>
      <c r="AA197" s="407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06">
        <v>2556567.5</v>
      </c>
      <c r="AA198" s="407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94"/>
      <c r="AA199" s="395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382">
        <f>AVERAGE(Z169:AA199)</f>
        <v>2660120.5681818184</v>
      </c>
      <c r="AA200" s="383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392" t="s">
        <v>2370</v>
      </c>
      <c r="K202" s="396"/>
      <c r="L202" s="393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06"/>
      <c r="AA202" s="407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94"/>
      <c r="AA203" s="395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94"/>
      <c r="AA204" s="395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394">
        <v>2589917.5</v>
      </c>
      <c r="AA205" s="395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06">
        <v>2597457.5</v>
      </c>
      <c r="AA206" s="407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06">
        <v>2624282.5</v>
      </c>
      <c r="AA207" s="407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06">
        <v>2616742.5</v>
      </c>
      <c r="AA208" s="407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06">
        <v>2621165</v>
      </c>
      <c r="AA209" s="407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06"/>
      <c r="AA210" s="407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06"/>
      <c r="AA211" s="407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06">
        <v>2618700</v>
      </c>
      <c r="AA212" s="407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06">
        <v>2598980</v>
      </c>
      <c r="AA213" s="407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06">
        <v>2630082.5</v>
      </c>
      <c r="AA214" s="407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392" t="s">
        <v>2370</v>
      </c>
      <c r="K215" s="396"/>
      <c r="L215" s="393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06"/>
      <c r="AA215" s="407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06">
        <v>2644437.5</v>
      </c>
      <c r="AA216" s="407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06"/>
      <c r="AA217" s="407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06"/>
      <c r="AA218" s="407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06"/>
      <c r="AA219" s="407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397" t="s">
        <v>2371</v>
      </c>
      <c r="J220" s="398"/>
      <c r="K220" s="398"/>
      <c r="L220" s="398"/>
      <c r="M220" s="399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394"/>
      <c r="AA220" s="395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10"/>
      <c r="J221" s="411"/>
      <c r="K221" s="411"/>
      <c r="L221" s="411"/>
      <c r="M221" s="412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94"/>
      <c r="AA221" s="395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00"/>
      <c r="J222" s="401"/>
      <c r="K222" s="401"/>
      <c r="L222" s="401"/>
      <c r="M222" s="402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94"/>
      <c r="AA222" s="395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394"/>
      <c r="AA223" s="395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94"/>
      <c r="AA224" s="395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94"/>
      <c r="AA225" s="395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394">
        <v>2609420</v>
      </c>
      <c r="AA226" s="395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394">
        <v>2610290</v>
      </c>
      <c r="AA227" s="395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394">
        <v>2610507.5</v>
      </c>
      <c r="AA228" s="395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394">
        <v>2605070</v>
      </c>
      <c r="AA229" s="395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394">
        <v>2652485</v>
      </c>
      <c r="AA230" s="395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94"/>
      <c r="AA231" s="395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94"/>
      <c r="AA232" s="395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382">
        <f>AVERAGE(Z202:Z232)</f>
        <v>2616395.5357142859</v>
      </c>
      <c r="AA233" s="383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380">
        <v>2647337.5</v>
      </c>
      <c r="AA235" s="381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380">
        <v>2626602.5</v>
      </c>
      <c r="AA236" s="381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380">
        <v>2628342.5</v>
      </c>
      <c r="AA237" s="381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380">
        <v>2652195</v>
      </c>
      <c r="AA238" s="381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380">
        <v>2611087.5</v>
      </c>
      <c r="AA239" s="381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80"/>
      <c r="AA240" s="381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0"/>
      <c r="AA241" s="381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380">
        <v>2556205</v>
      </c>
      <c r="AA242" s="381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392" t="s">
        <v>2372</v>
      </c>
      <c r="G243" s="396"/>
      <c r="H243" s="396"/>
      <c r="I243" s="393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380"/>
      <c r="AA243" s="381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394">
        <v>2498857.5</v>
      </c>
      <c r="AA244" s="395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380">
        <v>2528220</v>
      </c>
      <c r="AA245" s="381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380">
        <v>2533730</v>
      </c>
      <c r="AA246" s="381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80"/>
      <c r="AA247" s="381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80"/>
      <c r="AA248" s="381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380">
        <v>2572082.5</v>
      </c>
      <c r="AA249" s="381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380">
        <v>2590207.5</v>
      </c>
      <c r="AA250" s="381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380">
        <v>2594702.5</v>
      </c>
      <c r="AA251" s="381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380">
        <v>2586002.5</v>
      </c>
      <c r="AA252" s="381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392" t="s">
        <v>2373</v>
      </c>
      <c r="G253" s="396"/>
      <c r="H253" s="396"/>
      <c r="I253" s="393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380"/>
      <c r="AA253" s="381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03"/>
      <c r="AA254" s="404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03"/>
      <c r="AA255" s="404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03">
        <v>2579622.5</v>
      </c>
      <c r="AA256" s="404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380">
        <v>2612900</v>
      </c>
      <c r="AA257" s="381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380">
        <v>2622252.5</v>
      </c>
      <c r="AA258" s="381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03">
        <v>2593615</v>
      </c>
      <c r="AA259" s="404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03">
        <v>2590570</v>
      </c>
      <c r="AA260" s="404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03"/>
      <c r="AA261" s="404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0"/>
      <c r="AA262" s="381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380">
        <v>2607825</v>
      </c>
      <c r="AA263" s="381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380">
        <v>2607825</v>
      </c>
      <c r="AA264" s="381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03">
        <v>2631532.5</v>
      </c>
      <c r="AA265" s="404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382">
        <f>AVERAGE(Z235:AA265)</f>
        <v>2593891.1904761903</v>
      </c>
      <c r="AA266" s="383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03">
        <v>2627110</v>
      </c>
      <c r="AA268" s="404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380">
        <v>2628197.5</v>
      </c>
      <c r="AA269" s="381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380"/>
      <c r="AA270" s="381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80"/>
      <c r="AA271" s="381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380">
        <v>2643451.5</v>
      </c>
      <c r="AA272" s="381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380">
        <v>2641320</v>
      </c>
      <c r="AA273" s="381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380">
        <v>2613117.5</v>
      </c>
      <c r="AA274" s="381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380">
        <v>2589700</v>
      </c>
      <c r="AA275" s="381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380">
        <v>2592962.5</v>
      </c>
      <c r="AA276" s="381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380"/>
      <c r="AA277" s="381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80"/>
      <c r="AA278" s="381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380">
        <v>2602170</v>
      </c>
      <c r="AA279" s="381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380">
        <v>2601155</v>
      </c>
      <c r="AA280" s="381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380">
        <v>2599487.5</v>
      </c>
      <c r="AA281" s="381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380">
        <v>2605577.5</v>
      </c>
      <c r="AA282" s="381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380">
        <v>2534527.5</v>
      </c>
      <c r="AA283" s="381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380"/>
      <c r="AA284" s="381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80"/>
      <c r="AA285" s="381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380">
        <v>2546127.5</v>
      </c>
      <c r="AA286" s="381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380">
        <v>2548737.5</v>
      </c>
      <c r="AA287" s="381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380">
        <v>2572952.5</v>
      </c>
      <c r="AA288" s="381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380">
        <v>2571430</v>
      </c>
      <c r="AA289" s="381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380">
        <v>2537500</v>
      </c>
      <c r="AA290" s="381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380"/>
      <c r="AA291" s="381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80"/>
      <c r="AA292" s="381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380">
        <v>2532860</v>
      </c>
      <c r="AA293" s="381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380">
        <v>2545185</v>
      </c>
      <c r="AA294" s="381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392" t="s">
        <v>2374</v>
      </c>
      <c r="I295" s="396"/>
      <c r="J295" s="396"/>
      <c r="K295" s="396"/>
      <c r="L295" s="393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80"/>
      <c r="AA295" s="381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380">
        <v>2518867.5</v>
      </c>
      <c r="AA296" s="381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380">
        <v>2527060</v>
      </c>
      <c r="AA297" s="381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382">
        <f>AVERAGE(Z268:AA297)</f>
        <v>2579976.0238095238</v>
      </c>
      <c r="AA298" s="383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80"/>
      <c r="AA300" s="381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80"/>
      <c r="AA301" s="381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392" t="s">
        <v>2375</v>
      </c>
      <c r="I302" s="396"/>
      <c r="J302" s="396"/>
      <c r="K302" s="396"/>
      <c r="L302" s="393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80"/>
      <c r="AA302" s="381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380">
        <v>2544097.5</v>
      </c>
      <c r="AA303" s="381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380">
        <v>2542140</v>
      </c>
      <c r="AA304" s="381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380">
        <v>2551565</v>
      </c>
      <c r="AA305" s="381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380">
        <v>2555045</v>
      </c>
      <c r="AA306" s="381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80"/>
      <c r="AA307" s="381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80"/>
      <c r="AA308" s="381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17" t="s">
        <v>2376</v>
      </c>
      <c r="I309" s="418"/>
      <c r="J309" s="418"/>
      <c r="K309" s="418"/>
      <c r="L309" s="419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80"/>
      <c r="AA309" s="381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20"/>
      <c r="I310" s="421"/>
      <c r="J310" s="421"/>
      <c r="K310" s="421"/>
      <c r="L310" s="422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80"/>
      <c r="AA310" s="381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380">
        <v>2563237.5</v>
      </c>
      <c r="AA311" s="381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380">
        <v>2589265</v>
      </c>
      <c r="AA312" s="381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380">
        <v>2608115</v>
      </c>
      <c r="AA313" s="381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380"/>
      <c r="AA314" s="381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80"/>
      <c r="AA315" s="381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380">
        <v>2570342.5</v>
      </c>
      <c r="AA316" s="381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392" t="s">
        <v>2377</v>
      </c>
      <c r="I317" s="396"/>
      <c r="J317" s="396"/>
      <c r="K317" s="396"/>
      <c r="L317" s="393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80"/>
      <c r="AA317" s="381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380">
        <v>2580347.5</v>
      </c>
      <c r="AA318" s="381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380">
        <v>2578100</v>
      </c>
      <c r="AA319" s="381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380">
        <v>2579985</v>
      </c>
      <c r="AA320" s="381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380"/>
      <c r="AA321" s="381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80"/>
      <c r="AA322" s="381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380">
        <v>2621962.5</v>
      </c>
      <c r="AA323" s="381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380">
        <v>2617612.5</v>
      </c>
      <c r="AA324" s="381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380">
        <v>2589047.5</v>
      </c>
      <c r="AA325" s="381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380">
        <v>2603112.5</v>
      </c>
      <c r="AA326" s="381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380">
        <v>2615075</v>
      </c>
      <c r="AA327" s="381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80"/>
      <c r="AA328" s="381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80"/>
      <c r="AA329" s="381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380">
        <v>2565267.5</v>
      </c>
      <c r="AA330" s="381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382">
        <f>AVERAGE(Z300:AA330)</f>
        <v>2580842.2058823528</v>
      </c>
      <c r="AA331" s="383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380">
        <v>2601010</v>
      </c>
      <c r="AA333" s="381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380">
        <v>2596152.5</v>
      </c>
      <c r="AA334" s="381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380">
        <v>2557002.5</v>
      </c>
      <c r="AA335" s="381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380">
        <v>2604417.5</v>
      </c>
      <c r="AA336" s="381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380"/>
      <c r="AA337" s="381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80"/>
      <c r="AA338" s="381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380">
        <v>2612682.5</v>
      </c>
      <c r="AA339" s="381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380">
        <v>2642407.5</v>
      </c>
      <c r="AA340" s="381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380">
        <v>2649585</v>
      </c>
      <c r="AA341" s="381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380">
        <v>2696130</v>
      </c>
      <c r="AA342" s="381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380">
        <v>2693955</v>
      </c>
      <c r="AA343" s="381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394"/>
      <c r="AA344" s="395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80"/>
      <c r="AA345" s="381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380">
        <v>2697797.5</v>
      </c>
      <c r="AA346" s="381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380">
        <v>2696855</v>
      </c>
      <c r="AA347" s="381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380">
        <v>2695840</v>
      </c>
      <c r="AA348" s="381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380">
        <v>2704105</v>
      </c>
      <c r="AA349" s="381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380">
        <v>2697435</v>
      </c>
      <c r="AA350" s="381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380"/>
      <c r="AA351" s="381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80"/>
      <c r="AA352" s="381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380">
        <v>2698595</v>
      </c>
      <c r="AA353" s="381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380">
        <v>2633272.5</v>
      </c>
      <c r="AA354" s="381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380">
        <v>2594267.5</v>
      </c>
      <c r="AA355" s="381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380">
        <v>2583972.5</v>
      </c>
      <c r="AA356" s="381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380">
        <v>2592817.5</v>
      </c>
      <c r="AA357" s="381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380"/>
      <c r="AA358" s="381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80"/>
      <c r="AA359" s="381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380">
        <v>2611160</v>
      </c>
      <c r="AA360" s="381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380">
        <v>2589627.5</v>
      </c>
      <c r="AA361" s="381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380">
        <v>2616380</v>
      </c>
      <c r="AA362" s="381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382">
        <f>AVERAGE(Z333:AA362)</f>
        <v>2639339.4318181816</v>
      </c>
      <c r="AA363" s="383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380">
        <v>2594412.5</v>
      </c>
      <c r="AA365" s="381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380">
        <v>2559250</v>
      </c>
      <c r="AA366" s="381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380"/>
      <c r="AA367" s="381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80"/>
      <c r="AA368" s="381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380">
        <v>2562947.5</v>
      </c>
      <c r="AA369" s="381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380">
        <v>2579042.5</v>
      </c>
      <c r="AA370" s="381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380">
        <v>2582957.5</v>
      </c>
      <c r="AA371" s="381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380">
        <v>2586510</v>
      </c>
      <c r="AA372" s="381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380">
        <v>2575417.5</v>
      </c>
      <c r="AA373" s="381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80"/>
      <c r="AA374" s="381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80"/>
      <c r="AA375" s="381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380">
        <v>2580637.5</v>
      </c>
      <c r="AA376" s="381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380">
        <v>2592310</v>
      </c>
      <c r="AA377" s="381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380">
        <v>2576505</v>
      </c>
      <c r="AA378" s="381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380">
        <v>2564542.5</v>
      </c>
      <c r="AA379" s="381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380">
        <v>2603765</v>
      </c>
      <c r="AA380" s="381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380"/>
      <c r="AA381" s="381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80"/>
      <c r="AA382" s="381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380">
        <v>2621165</v>
      </c>
      <c r="AA383" s="381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380">
        <v>2604635</v>
      </c>
      <c r="AA384" s="381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380">
        <v>2600937.5</v>
      </c>
      <c r="AA385" s="381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380">
        <v>2599560</v>
      </c>
      <c r="AA386" s="381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380">
        <v>2617540</v>
      </c>
      <c r="AA387" s="381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380"/>
      <c r="AA388" s="381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80"/>
      <c r="AA389" s="381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392" t="s">
        <v>2355</v>
      </c>
      <c r="I390" s="396"/>
      <c r="J390" s="396"/>
      <c r="K390" s="396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80"/>
      <c r="AA390" s="381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380">
        <v>2589772.5</v>
      </c>
      <c r="AA391" s="381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380">
        <v>2589772.5</v>
      </c>
      <c r="AA392" s="381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380">
        <v>2601662.5</v>
      </c>
      <c r="AA393" s="381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380">
        <v>2618482.5</v>
      </c>
      <c r="AA394" s="381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384"/>
      <c r="AA395" s="385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386">
        <f>AVERAGE(Z365:AA395)</f>
        <v>2590563.0952380951</v>
      </c>
      <c r="AA396" s="387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08"/>
      <c r="M398" s="408"/>
      <c r="N398" s="408"/>
      <c r="O398" s="408"/>
      <c r="P398" s="408"/>
      <c r="Q398" s="408"/>
      <c r="R398" s="408"/>
      <c r="S398" s="408"/>
      <c r="T398" s="409" t="s">
        <v>1627</v>
      </c>
      <c r="U398" s="409"/>
      <c r="V398" s="409"/>
      <c r="W398" s="409"/>
      <c r="X398" s="409"/>
      <c r="Y398" s="409"/>
      <c r="Z398" s="409"/>
      <c r="AA398" s="409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08"/>
      <c r="M399" s="408"/>
      <c r="N399" s="408"/>
      <c r="O399" s="408"/>
      <c r="P399" s="408"/>
      <c r="Q399" s="408"/>
      <c r="R399" s="408"/>
      <c r="S399" s="408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2368</v>
      </c>
      <c r="AA3" s="368"/>
    </row>
    <row r="4" spans="1:256" ht="23.2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23" t="s">
        <v>2390</v>
      </c>
      <c r="I8" s="424"/>
      <c r="J8" s="424"/>
      <c r="K8" s="425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80"/>
      <c r="AA8" s="381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380">
        <v>2639145</v>
      </c>
      <c r="AA9" s="381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380">
        <v>2626530</v>
      </c>
      <c r="AA10" s="381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380">
        <v>2648062.5</v>
      </c>
      <c r="AA11" s="381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392" t="s">
        <v>2348</v>
      </c>
      <c r="I12" s="396"/>
      <c r="J12" s="396"/>
      <c r="K12" s="393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380"/>
      <c r="AA13" s="381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80"/>
      <c r="AA14" s="381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380">
        <v>2599270</v>
      </c>
      <c r="AA15" s="381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380">
        <v>2601590</v>
      </c>
      <c r="AA16" s="381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380">
        <v>2619860</v>
      </c>
      <c r="AA17" s="381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380">
        <v>2641030</v>
      </c>
      <c r="AA18" s="381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380">
        <v>2639507.5</v>
      </c>
      <c r="AA19" s="381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380"/>
      <c r="AA20" s="381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80"/>
      <c r="AA21" s="381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380">
        <v>2643277.5</v>
      </c>
      <c r="AA22" s="381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380">
        <v>2635882.5</v>
      </c>
      <c r="AA23" s="381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380">
        <v>2635012.5</v>
      </c>
      <c r="AA24" s="381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380">
        <v>2649077.5</v>
      </c>
      <c r="AA25" s="381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380">
        <v>2675757.5</v>
      </c>
      <c r="AA26" s="381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380"/>
      <c r="AA27" s="381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80"/>
      <c r="AA28" s="381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380">
        <v>2664520</v>
      </c>
      <c r="AA29" s="381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380">
        <v>2655820</v>
      </c>
      <c r="AA30" s="381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380">
        <v>2678585</v>
      </c>
      <c r="AA31" s="381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380">
        <v>2662127.5</v>
      </c>
      <c r="AA32" s="381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380">
        <v>2619787.5</v>
      </c>
      <c r="AA33" s="381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380"/>
      <c r="AA34" s="381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80"/>
      <c r="AA35" s="381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380">
        <v>2592817.5</v>
      </c>
      <c r="AA36" s="381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388">
        <v>2603112.5</v>
      </c>
      <c r="AA37" s="389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390">
        <f>AVERAGE(Z7:AA37)</f>
        <v>2636538.625</v>
      </c>
      <c r="AA38" s="391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380">
        <v>2609782.5</v>
      </c>
      <c r="AA40" s="381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380">
        <v>2615292.5</v>
      </c>
      <c r="AA41" s="381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380">
        <v>2599415</v>
      </c>
      <c r="AA42" s="381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380"/>
      <c r="AA43" s="381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80"/>
      <c r="AA44" s="381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380">
        <v>2616815</v>
      </c>
      <c r="AA45" s="381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380">
        <v>2629647.5</v>
      </c>
      <c r="AA46" s="381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380">
        <v>2642770</v>
      </c>
      <c r="AA47" s="381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380">
        <v>2650310</v>
      </c>
      <c r="AA48" s="381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380">
        <v>2661257.5</v>
      </c>
      <c r="AA49" s="381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380"/>
      <c r="AA50" s="381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80"/>
      <c r="AA51" s="381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380">
        <v>2655167.5</v>
      </c>
      <c r="AA52" s="381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380">
        <v>2705917.5</v>
      </c>
      <c r="AA53" s="381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380">
        <v>2680397.5</v>
      </c>
      <c r="AA54" s="381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380">
        <v>2700770</v>
      </c>
      <c r="AA55" s="381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380">
        <v>2745502.5</v>
      </c>
      <c r="AA56" s="381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380"/>
      <c r="AA57" s="381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80"/>
      <c r="AA58" s="381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380">
        <v>2745720</v>
      </c>
      <c r="AA59" s="381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380">
        <v>2746952.5</v>
      </c>
      <c r="AA60" s="381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380">
        <v>2755145</v>
      </c>
      <c r="AA61" s="381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380">
        <v>2761815</v>
      </c>
      <c r="AA62" s="381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380">
        <v>2807635</v>
      </c>
      <c r="AA63" s="381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380"/>
      <c r="AA64" s="381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80"/>
      <c r="AA65" s="381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23" t="s">
        <v>2369</v>
      </c>
      <c r="H66" s="424"/>
      <c r="I66" s="424"/>
      <c r="J66" s="424"/>
      <c r="K66" s="424"/>
      <c r="L66" s="424"/>
      <c r="M66" s="424"/>
      <c r="N66" s="425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80"/>
      <c r="AA66" s="381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380">
        <v>2769282.5</v>
      </c>
      <c r="AA67" s="381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382">
        <f>AVERAGE(Z40:AA67)</f>
        <v>2689452.3684210526</v>
      </c>
      <c r="AA68" s="383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380">
        <v>2786900</v>
      </c>
      <c r="AA70" s="381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380">
        <v>2796325</v>
      </c>
      <c r="AA71" s="381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380">
        <v>2797920</v>
      </c>
      <c r="AA72" s="381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380"/>
      <c r="AA73" s="381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380"/>
      <c r="AA74" s="381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380">
        <v>2820685</v>
      </c>
      <c r="AA75" s="381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380">
        <v>2872377.5</v>
      </c>
      <c r="AA76" s="381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380">
        <v>2956622.5</v>
      </c>
      <c r="AA77" s="381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380">
        <v>2883905</v>
      </c>
      <c r="AA78" s="381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380">
        <v>2895070</v>
      </c>
      <c r="AA79" s="381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80"/>
      <c r="AA80" s="381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380"/>
      <c r="AA81" s="381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380">
        <v>2869115</v>
      </c>
      <c r="AA82" s="381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380">
        <v>2833372.5</v>
      </c>
      <c r="AA83" s="381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380">
        <v>2774792.5</v>
      </c>
      <c r="AA84" s="381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380">
        <v>2774140</v>
      </c>
      <c r="AA85" s="381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380">
        <v>2826992.5</v>
      </c>
      <c r="AA86" s="381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80"/>
      <c r="AA87" s="381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80"/>
      <c r="AA88" s="381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397" t="s">
        <v>2391</v>
      </c>
      <c r="H89" s="398"/>
      <c r="I89" s="398"/>
      <c r="J89" s="398"/>
      <c r="K89" s="398"/>
      <c r="L89" s="398"/>
      <c r="M89" s="398"/>
      <c r="N89" s="399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80"/>
      <c r="AA89" s="381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00"/>
      <c r="H90" s="401"/>
      <c r="I90" s="401"/>
      <c r="J90" s="401"/>
      <c r="K90" s="401"/>
      <c r="L90" s="401"/>
      <c r="M90" s="401"/>
      <c r="N90" s="402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80"/>
      <c r="AA90" s="381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380">
        <v>2777112.5</v>
      </c>
      <c r="AA91" s="381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380">
        <v>2801037.5</v>
      </c>
      <c r="AA92" s="381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380">
        <v>2849540</v>
      </c>
      <c r="AA93" s="381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80"/>
      <c r="AA94" s="381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80"/>
      <c r="AA95" s="381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380">
        <v>2833010</v>
      </c>
      <c r="AA96" s="381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380">
        <v>2808722.5</v>
      </c>
      <c r="AA97" s="381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380">
        <v>2769500</v>
      </c>
      <c r="AA98" s="381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380">
        <v>2804082.5</v>
      </c>
      <c r="AA99" s="381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380">
        <v>2816117.5</v>
      </c>
      <c r="AA100" s="381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382">
        <f>AVERAGE(Z70:AA100)</f>
        <v>2826063.8095238097</v>
      </c>
      <c r="AA101" s="383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380"/>
      <c r="AA103" s="381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80"/>
      <c r="AA104" s="381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380">
        <v>2797630</v>
      </c>
      <c r="AA105" s="381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380">
        <v>2798935</v>
      </c>
      <c r="AA106" s="381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380">
        <v>2818872.5</v>
      </c>
      <c r="AA107" s="381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380">
        <v>2798717.5</v>
      </c>
      <c r="AA108" s="381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380">
        <v>2801980</v>
      </c>
      <c r="AA109" s="381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80"/>
      <c r="AA110" s="381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80"/>
      <c r="AA111" s="381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380">
        <v>2815030</v>
      </c>
      <c r="AA112" s="381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380">
        <v>2829747.5</v>
      </c>
      <c r="AA113" s="381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380">
        <v>2843232.5</v>
      </c>
      <c r="AA114" s="381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380">
        <v>2866287.5</v>
      </c>
      <c r="AA115" s="381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380">
        <v>2846712.5</v>
      </c>
      <c r="AA116" s="381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80"/>
      <c r="AA117" s="381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80"/>
      <c r="AA118" s="381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380">
        <v>2846712.5</v>
      </c>
      <c r="AA119" s="381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380">
        <v>2846712.5</v>
      </c>
      <c r="AA120" s="381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380">
        <v>2847800</v>
      </c>
      <c r="AA121" s="381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380">
        <v>2826847.5</v>
      </c>
      <c r="AA122" s="381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380">
        <v>2818365</v>
      </c>
      <c r="AA123" s="381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380"/>
      <c r="AA124" s="381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380"/>
      <c r="AA125" s="381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380">
        <v>2815247.5</v>
      </c>
      <c r="AA126" s="381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380">
        <v>2747750</v>
      </c>
      <c r="AA127" s="381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380">
        <v>2761670</v>
      </c>
      <c r="AA128" s="381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380">
        <v>2734410</v>
      </c>
      <c r="AA129" s="381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380">
        <v>2738325</v>
      </c>
      <c r="AA130" s="381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380"/>
      <c r="AA131" s="381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380"/>
      <c r="AA132" s="381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382">
        <f>AVERAGE(Z103:AA132)</f>
        <v>2810049.25</v>
      </c>
      <c r="AA133" s="383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23" t="s">
        <v>2392</v>
      </c>
      <c r="H135" s="424"/>
      <c r="I135" s="424"/>
      <c r="J135" s="424"/>
      <c r="K135" s="424"/>
      <c r="L135" s="424"/>
      <c r="M135" s="424"/>
      <c r="N135" s="42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80"/>
      <c r="AA135" s="381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397" t="s">
        <v>2351</v>
      </c>
      <c r="H136" s="398"/>
      <c r="I136" s="398"/>
      <c r="J136" s="398"/>
      <c r="K136" s="398"/>
      <c r="L136" s="398"/>
      <c r="M136" s="398"/>
      <c r="N136" s="399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380"/>
      <c r="AA136" s="381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10"/>
      <c r="H137" s="411"/>
      <c r="I137" s="411"/>
      <c r="J137" s="411"/>
      <c r="K137" s="411"/>
      <c r="L137" s="411"/>
      <c r="M137" s="411"/>
      <c r="N137" s="412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80"/>
      <c r="AA137" s="381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10"/>
      <c r="H138" s="411"/>
      <c r="I138" s="411"/>
      <c r="J138" s="411"/>
      <c r="K138" s="411"/>
      <c r="L138" s="411"/>
      <c r="M138" s="411"/>
      <c r="N138" s="412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80"/>
      <c r="AA138" s="381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00"/>
      <c r="H139" s="401"/>
      <c r="I139" s="401"/>
      <c r="J139" s="401"/>
      <c r="K139" s="401"/>
      <c r="L139" s="401"/>
      <c r="M139" s="401"/>
      <c r="N139" s="402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380"/>
      <c r="AA139" s="381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380"/>
      <c r="AA140" s="381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380"/>
      <c r="AA141" s="381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380">
        <v>2729407.5</v>
      </c>
      <c r="AA142" s="381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380">
        <v>2698305</v>
      </c>
      <c r="AA143" s="381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380">
        <v>2693157.5</v>
      </c>
      <c r="AA144" s="381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380">
        <v>2685327.5</v>
      </c>
      <c r="AA145" s="381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380">
        <v>2663722.5</v>
      </c>
      <c r="AA146" s="381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80"/>
      <c r="AA147" s="381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80"/>
      <c r="AA148" s="381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380">
        <v>2626747.5</v>
      </c>
      <c r="AA149" s="381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380">
        <v>2623775</v>
      </c>
      <c r="AA150" s="381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380">
        <v>2646250</v>
      </c>
      <c r="AA151" s="381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380">
        <v>2625442.5</v>
      </c>
      <c r="AA152" s="381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380">
        <v>2673800</v>
      </c>
      <c r="AA153" s="381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80"/>
      <c r="AA154" s="381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80"/>
      <c r="AA155" s="381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380">
        <v>2659590</v>
      </c>
      <c r="AA156" s="381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392" t="s">
        <v>2393</v>
      </c>
      <c r="H157" s="396"/>
      <c r="I157" s="396"/>
      <c r="J157" s="396"/>
      <c r="K157" s="396"/>
      <c r="L157" s="396"/>
      <c r="M157" s="396"/>
      <c r="N157" s="393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80"/>
      <c r="AA157" s="381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380">
        <v>2707295</v>
      </c>
      <c r="AA158" s="381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380">
        <v>2678440</v>
      </c>
      <c r="AA159" s="381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380">
        <v>2679962.5</v>
      </c>
      <c r="AA160" s="381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80"/>
      <c r="AA161" s="381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80"/>
      <c r="AA162" s="381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380">
        <v>2685110</v>
      </c>
      <c r="AA163" s="381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380">
        <v>2689677.5</v>
      </c>
      <c r="AA164" s="381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380">
        <v>2666115</v>
      </c>
      <c r="AA165" s="381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382">
        <f>AVERAGE(Z135:AA165)</f>
        <v>2672477.9411764704</v>
      </c>
      <c r="AA166" s="383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380">
        <v>2675105</v>
      </c>
      <c r="AA168" s="381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380">
        <v>2675105</v>
      </c>
      <c r="AA169" s="381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380"/>
      <c r="AA170" s="381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80"/>
      <c r="AA171" s="381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380">
        <v>2683602</v>
      </c>
      <c r="AA172" s="381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380">
        <v>2678440</v>
      </c>
      <c r="AA173" s="381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380">
        <v>2681920</v>
      </c>
      <c r="AA174" s="381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380">
        <v>2686777.5</v>
      </c>
      <c r="AA175" s="381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380">
        <v>2675032.5</v>
      </c>
      <c r="AA176" s="381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380"/>
      <c r="AA177" s="381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80"/>
      <c r="AA178" s="381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380">
        <v>2653500</v>
      </c>
      <c r="AA179" s="381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380">
        <v>2654732.5</v>
      </c>
      <c r="AA180" s="381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380">
        <v>2636535</v>
      </c>
      <c r="AA181" s="381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380">
        <v>2644437.5</v>
      </c>
      <c r="AA182" s="381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380">
        <v>2648425</v>
      </c>
      <c r="AA183" s="381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380"/>
      <c r="AA184" s="381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380"/>
      <c r="AA185" s="381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380">
        <v>2670247.5</v>
      </c>
      <c r="AA186" s="381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380">
        <v>2662925</v>
      </c>
      <c r="AA187" s="381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380">
        <v>2668362.5</v>
      </c>
      <c r="AA188" s="381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380">
        <v>2670682.5</v>
      </c>
      <c r="AA189" s="381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380">
        <v>2670755</v>
      </c>
      <c r="AA190" s="381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380"/>
      <c r="AA191" s="381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380"/>
      <c r="AA192" s="381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380">
        <v>2646902.5</v>
      </c>
      <c r="AA193" s="381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380">
        <v>2648135</v>
      </c>
      <c r="AA194" s="381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06">
        <v>2637622.5</v>
      </c>
      <c r="AA195" s="407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06">
        <v>2635737.5</v>
      </c>
      <c r="AA196" s="407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06">
        <v>2634650</v>
      </c>
      <c r="AA197" s="407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382">
        <f>AVERAGE(Z168:AA197)</f>
        <v>2660892.3636363638</v>
      </c>
      <c r="AA198" s="383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06"/>
      <c r="AA200" s="407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394"/>
      <c r="AA201" s="395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394">
        <v>2606302.5</v>
      </c>
      <c r="AA202" s="395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394">
        <v>2622180</v>
      </c>
      <c r="AA203" s="395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06">
        <v>2569400</v>
      </c>
      <c r="AA204" s="407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06">
        <v>2543735</v>
      </c>
      <c r="AA205" s="407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06">
        <v>2534527.5</v>
      </c>
      <c r="AA206" s="407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06"/>
      <c r="AA207" s="407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06"/>
      <c r="AA208" s="407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397" t="s">
        <v>2371</v>
      </c>
      <c r="J209" s="398"/>
      <c r="K209" s="398"/>
      <c r="L209" s="398"/>
      <c r="M209" s="398"/>
      <c r="N209" s="399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06"/>
      <c r="AA209" s="407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10"/>
      <c r="J210" s="411"/>
      <c r="K210" s="411"/>
      <c r="L210" s="411"/>
      <c r="M210" s="411"/>
      <c r="N210" s="412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06"/>
      <c r="AA210" s="407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10"/>
      <c r="J211" s="411"/>
      <c r="K211" s="411"/>
      <c r="L211" s="411"/>
      <c r="M211" s="411"/>
      <c r="N211" s="412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06"/>
      <c r="AA211" s="407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10"/>
      <c r="J212" s="411"/>
      <c r="K212" s="411"/>
      <c r="L212" s="411"/>
      <c r="M212" s="411"/>
      <c r="N212" s="412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06"/>
      <c r="AA212" s="407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00"/>
      <c r="J213" s="401"/>
      <c r="K213" s="401"/>
      <c r="L213" s="401"/>
      <c r="M213" s="401"/>
      <c r="N213" s="402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06"/>
      <c r="AA213" s="407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06"/>
      <c r="AA214" s="407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06"/>
      <c r="AA215" s="407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06">
        <v>2473917.5</v>
      </c>
      <c r="AA216" s="407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06">
        <v>2492622.5</v>
      </c>
      <c r="AA217" s="407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06">
        <v>2483922.5</v>
      </c>
      <c r="AA218" s="407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394">
        <v>2478485</v>
      </c>
      <c r="AA219" s="395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394">
        <v>2472395</v>
      </c>
      <c r="AA220" s="395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94"/>
      <c r="AA221" s="395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94"/>
      <c r="AA222" s="395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394">
        <v>2518577.5</v>
      </c>
      <c r="AA223" s="395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394">
        <v>2492405</v>
      </c>
      <c r="AA224" s="395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394">
        <v>2494072.5</v>
      </c>
      <c r="AA225" s="395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394">
        <v>2485372.5</v>
      </c>
      <c r="AA226" s="395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394">
        <v>2542575</v>
      </c>
      <c r="AA227" s="395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394"/>
      <c r="AA228" s="395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394"/>
      <c r="AA229" s="395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392" t="s">
        <v>2370</v>
      </c>
      <c r="G230" s="396"/>
      <c r="H230" s="396"/>
      <c r="I230" s="393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394"/>
      <c r="AA230" s="395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382">
        <f>AVERAGE(Z200:Z230)</f>
        <v>2520699.3333333335</v>
      </c>
      <c r="AA231" s="383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380">
        <v>2569980</v>
      </c>
      <c r="AA233" s="381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380">
        <v>2580637.5</v>
      </c>
      <c r="AA234" s="381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380">
        <v>2553812.5</v>
      </c>
      <c r="AA235" s="381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380">
        <v>2585640</v>
      </c>
      <c r="AA236" s="381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26"/>
      <c r="AA237" s="427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80"/>
      <c r="AA238" s="381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392">
        <v>2571212.5</v>
      </c>
      <c r="AA239" s="393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380">
        <v>2586872.5</v>
      </c>
      <c r="AA240" s="381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392" t="s">
        <v>2373</v>
      </c>
      <c r="G241" s="396"/>
      <c r="H241" s="396"/>
      <c r="I241" s="393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80"/>
      <c r="AA241" s="381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394">
        <v>2602822.5</v>
      </c>
      <c r="AA242" s="395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380">
        <v>2605215</v>
      </c>
      <c r="AA243" s="381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80"/>
      <c r="AA244" s="381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80"/>
      <c r="AA245" s="381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380">
        <v>2598545</v>
      </c>
      <c r="AA246" s="381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380">
        <v>2576070</v>
      </c>
      <c r="AA247" s="381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380">
        <v>2573532.5</v>
      </c>
      <c r="AA248" s="381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380">
        <v>2562440</v>
      </c>
      <c r="AA249" s="381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380">
        <v>2560047.5</v>
      </c>
      <c r="AA250" s="381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380"/>
      <c r="AA251" s="381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03"/>
      <c r="AA252" s="404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03">
        <v>2538587.5</v>
      </c>
      <c r="AA253" s="404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03">
        <v>2513212.5</v>
      </c>
      <c r="AA254" s="404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380">
        <v>2532497.5</v>
      </c>
      <c r="AA255" s="381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03"/>
      <c r="AA258" s="404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03"/>
      <c r="AA259" s="404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380">
        <v>2539312.5</v>
      </c>
      <c r="AA260" s="381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380">
        <v>2518780.5</v>
      </c>
      <c r="AA261" s="381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80"/>
      <c r="AA262" s="381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03">
        <v>2488055</v>
      </c>
      <c r="AA263" s="404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382">
        <f>AVERAGE(Z233:AA263)</f>
        <v>2558624.4285714286</v>
      </c>
      <c r="AA264" s="383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03">
        <v>2456735</v>
      </c>
      <c r="AA266" s="404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380"/>
      <c r="AA267" s="381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380"/>
      <c r="AA268" s="381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380">
        <v>2483125</v>
      </c>
      <c r="AA269" s="381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380">
        <v>2480877.5</v>
      </c>
      <c r="AA270" s="381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380">
        <v>2468770</v>
      </c>
      <c r="AA271" s="381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380">
        <v>2468842.5</v>
      </c>
      <c r="AA272" s="381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380">
        <v>2478557.5</v>
      </c>
      <c r="AA273" s="381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380"/>
      <c r="AA274" s="381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80"/>
      <c r="AA275" s="381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380">
        <v>2484430</v>
      </c>
      <c r="AA276" s="381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380">
        <v>2503280</v>
      </c>
      <c r="AA277" s="381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380">
        <v>2472032.5</v>
      </c>
      <c r="AA278" s="381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380">
        <v>2470655</v>
      </c>
      <c r="AA279" s="381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380">
        <v>2449195</v>
      </c>
      <c r="AA280" s="381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380"/>
      <c r="AA281" s="381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380"/>
      <c r="AA282" s="381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380"/>
      <c r="AA283" s="381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380">
        <v>2429866.5</v>
      </c>
      <c r="AA284" s="381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380">
        <v>2413017.5</v>
      </c>
      <c r="AA285" s="381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380">
        <v>2424037.5</v>
      </c>
      <c r="AA286" s="381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380">
        <v>2424182.5</v>
      </c>
      <c r="AA287" s="381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380"/>
      <c r="AA288" s="381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380"/>
      <c r="AA289" s="381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380">
        <v>2383147.5</v>
      </c>
      <c r="AA290" s="381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380">
        <v>2382857.5</v>
      </c>
      <c r="AA291" s="381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380">
        <v>2369735</v>
      </c>
      <c r="AA292" s="381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380">
        <v>2395617.5</v>
      </c>
      <c r="AA293" s="381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380">
        <v>2399460</v>
      </c>
      <c r="AA294" s="381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80"/>
      <c r="AA295" s="381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382">
        <f>AVERAGE(Z266:AA295)</f>
        <v>2441921.0750000002</v>
      </c>
      <c r="AA296" s="383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380"/>
      <c r="AA298" s="381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380">
        <v>2424037.5</v>
      </c>
      <c r="AA299" s="381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28" t="s">
        <v>2396</v>
      </c>
      <c r="I300" s="396"/>
      <c r="J300" s="396"/>
      <c r="K300" s="396"/>
      <c r="L300" s="393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80"/>
      <c r="AA300" s="381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380">
        <v>2486532.5</v>
      </c>
      <c r="AA301" s="381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380">
        <v>2465725</v>
      </c>
      <c r="AA302" s="381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380">
        <v>2485590</v>
      </c>
      <c r="AA303" s="381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380"/>
      <c r="AA304" s="381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380"/>
      <c r="AA305" s="381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380">
        <v>2459417.5</v>
      </c>
      <c r="AA306" s="381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380">
        <v>2430997.5</v>
      </c>
      <c r="AA307" s="381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380">
        <v>2413815</v>
      </c>
      <c r="AA308" s="381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380">
        <v>2422442.5</v>
      </c>
      <c r="AA309" s="381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380">
        <v>2389745</v>
      </c>
      <c r="AA310" s="381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380"/>
      <c r="AA311" s="381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380"/>
      <c r="AA312" s="381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380">
        <v>2391485</v>
      </c>
      <c r="AA313" s="381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380">
        <v>2413887.5</v>
      </c>
      <c r="AA314" s="381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380">
        <v>2396850</v>
      </c>
      <c r="AA315" s="381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380">
        <v>2365965</v>
      </c>
      <c r="AA316" s="381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380">
        <v>2371185</v>
      </c>
      <c r="AA317" s="381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380"/>
      <c r="AA318" s="381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380"/>
      <c r="AA319" s="381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380">
        <v>2382712.5</v>
      </c>
      <c r="AA320" s="381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380">
        <v>2391267.5</v>
      </c>
      <c r="AA321" s="381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380">
        <v>2405912.5</v>
      </c>
      <c r="AA322" s="381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380">
        <v>2416787.5</v>
      </c>
      <c r="AA323" s="381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380">
        <v>2406637.5</v>
      </c>
      <c r="AA324" s="381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380"/>
      <c r="AA325" s="381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380"/>
      <c r="AA326" s="381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380">
        <v>2389672.5</v>
      </c>
      <c r="AA327" s="381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380">
        <v>2376550</v>
      </c>
      <c r="AA328" s="381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382">
        <f>AVERAGE(Z298:AA328)</f>
        <v>2413676.9047619049</v>
      </c>
      <c r="AA329" s="383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380">
        <v>2385612.5</v>
      </c>
      <c r="AA331" s="381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380">
        <v>2391847.5</v>
      </c>
      <c r="AA332" s="381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380">
        <v>2361687.5</v>
      </c>
      <c r="AA333" s="381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380"/>
      <c r="AA334" s="381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380"/>
      <c r="AA335" s="381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380">
        <v>2427880</v>
      </c>
      <c r="AA336" s="381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380">
        <v>2434477.5</v>
      </c>
      <c r="AA337" s="381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380">
        <v>2434042.5</v>
      </c>
      <c r="AA338" s="381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380">
        <v>2487112.5</v>
      </c>
      <c r="AA339" s="381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380">
        <v>2529887.5</v>
      </c>
      <c r="AA340" s="381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380"/>
      <c r="AA341" s="381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394"/>
      <c r="AA342" s="395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380">
        <v>2551057.5</v>
      </c>
      <c r="AA343" s="381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380">
        <v>2564905</v>
      </c>
      <c r="AA344" s="381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380">
        <v>2568457.5</v>
      </c>
      <c r="AA345" s="381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380">
        <v>2570850</v>
      </c>
      <c r="AA346" s="381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380">
        <v>2549970</v>
      </c>
      <c r="AA347" s="381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380"/>
      <c r="AA348" s="381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380"/>
      <c r="AA349" s="381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380">
        <v>2539820</v>
      </c>
      <c r="AA350" s="381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380">
        <v>2523580</v>
      </c>
      <c r="AA351" s="381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380">
        <v>2527277.5</v>
      </c>
      <c r="AA352" s="381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380">
        <v>2523217.5</v>
      </c>
      <c r="AA353" s="381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380">
        <v>2545330</v>
      </c>
      <c r="AA354" s="381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380"/>
      <c r="AA355" s="381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380"/>
      <c r="AA356" s="381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380">
        <v>2540182.5</v>
      </c>
      <c r="AA357" s="381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380">
        <v>2532497.5</v>
      </c>
      <c r="AA358" s="381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380">
        <v>2541415</v>
      </c>
      <c r="AA359" s="381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380">
        <v>2542575</v>
      </c>
      <c r="AA360" s="381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382">
        <f>AVERAGE(Z331:AA360)</f>
        <v>2503349.2045454546</v>
      </c>
      <c r="AA361" s="383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380">
        <v>2614567.5</v>
      </c>
      <c r="AA363" s="381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380"/>
      <c r="AA364" s="381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380"/>
      <c r="AA365" s="381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380">
        <v>2587887.5</v>
      </c>
      <c r="AA366" s="381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380">
        <v>2576360</v>
      </c>
      <c r="AA367" s="381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380">
        <v>2572010</v>
      </c>
      <c r="AA368" s="381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380">
        <v>2584190</v>
      </c>
      <c r="AA369" s="381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380">
        <v>2595717.5</v>
      </c>
      <c r="AA370" s="381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380"/>
      <c r="AA371" s="381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80"/>
      <c r="AA372" s="381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380">
        <v>2604417.5</v>
      </c>
      <c r="AA373" s="381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380">
        <v>2590570</v>
      </c>
      <c r="AA374" s="381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380">
        <v>2644147.5</v>
      </c>
      <c r="AA375" s="381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380">
        <v>2621672.5</v>
      </c>
      <c r="AA376" s="381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380">
        <v>2586147.5</v>
      </c>
      <c r="AA377" s="381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380"/>
      <c r="AA378" s="381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380"/>
      <c r="AA379" s="381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380">
        <v>2599197.5</v>
      </c>
      <c r="AA380" s="381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380">
        <v>2596660</v>
      </c>
      <c r="AA381" s="381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380">
        <v>2630155</v>
      </c>
      <c r="AA382" s="381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380">
        <v>2635447.5</v>
      </c>
      <c r="AA383" s="381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380">
        <v>2611015</v>
      </c>
      <c r="AA384" s="381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380"/>
      <c r="AA385" s="381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380"/>
      <c r="AA386" s="381"/>
    </row>
    <row r="387" spans="1:27" s="261" customFormat="1" ht="24.95" customHeight="1" thickBot="1">
      <c r="A387" s="30" t="s">
        <v>50</v>
      </c>
      <c r="B387" s="154"/>
      <c r="C387" s="269"/>
      <c r="D387" s="429" t="s">
        <v>2355</v>
      </c>
      <c r="E387" s="430"/>
      <c r="F387" s="430"/>
      <c r="G387" s="430"/>
      <c r="H387" s="430"/>
      <c r="I387" s="431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80"/>
      <c r="AA387" s="381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380">
        <v>2611015</v>
      </c>
      <c r="AA388" s="381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380">
        <v>2606230</v>
      </c>
      <c r="AA389" s="381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380">
        <v>2614857.5</v>
      </c>
      <c r="AA390" s="381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380">
        <v>2629937.5</v>
      </c>
      <c r="AA391" s="381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380"/>
      <c r="AA392" s="381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384"/>
      <c r="AA393" s="385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386">
        <f>AVERAGE(Z363:AA393)</f>
        <v>2605610.125</v>
      </c>
      <c r="AA394" s="387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08"/>
      <c r="M396" s="408"/>
      <c r="N396" s="408"/>
      <c r="O396" s="408"/>
      <c r="P396" s="408"/>
      <c r="Q396" s="408"/>
      <c r="R396" s="408"/>
      <c r="S396" s="408"/>
      <c r="T396" s="409" t="s">
        <v>1627</v>
      </c>
      <c r="U396" s="409"/>
      <c r="V396" s="409"/>
      <c r="W396" s="409"/>
      <c r="X396" s="409"/>
      <c r="Y396" s="409"/>
      <c r="Z396" s="409"/>
      <c r="AA396" s="409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08"/>
      <c r="M397" s="408"/>
      <c r="N397" s="408"/>
      <c r="O397" s="408"/>
      <c r="P397" s="408"/>
      <c r="Q397" s="408"/>
      <c r="R397" s="408"/>
      <c r="S397" s="408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97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</row>
    <row r="2" spans="1:260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</row>
    <row r="3" spans="1:260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2399</v>
      </c>
      <c r="W3" s="457"/>
      <c r="X3" s="459" t="s">
        <v>2424</v>
      </c>
      <c r="Y3" s="368"/>
      <c r="Z3" s="367" t="s">
        <v>21</v>
      </c>
      <c r="AA3" s="368"/>
      <c r="AB3" s="367" t="s">
        <v>23</v>
      </c>
      <c r="AC3" s="368"/>
      <c r="AD3" s="367" t="s">
        <v>2368</v>
      </c>
      <c r="AE3" s="471"/>
    </row>
    <row r="4" spans="1:260" ht="1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2400</v>
      </c>
      <c r="W4" s="458"/>
      <c r="X4" s="460" t="s">
        <v>2401</v>
      </c>
      <c r="Y4" s="366"/>
      <c r="Z4" s="365" t="s">
        <v>22</v>
      </c>
      <c r="AA4" s="366"/>
      <c r="AB4" s="365" t="s">
        <v>24</v>
      </c>
      <c r="AC4" s="366"/>
      <c r="AD4" s="365" t="s">
        <v>26</v>
      </c>
      <c r="AE4" s="472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61" t="s">
        <v>2402</v>
      </c>
      <c r="J7" s="462"/>
      <c r="K7" s="462"/>
      <c r="L7" s="462"/>
      <c r="M7" s="462"/>
      <c r="N7" s="463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26">
        <v>2627907.5</v>
      </c>
      <c r="AE8" s="444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26">
        <v>2672712.5</v>
      </c>
      <c r="AE9" s="444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26">
        <v>2693085</v>
      </c>
      <c r="AE10" s="444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61" t="s">
        <v>2415</v>
      </c>
      <c r="K11" s="462"/>
      <c r="L11" s="462"/>
      <c r="M11" s="463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26"/>
      <c r="AE11" s="444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26"/>
      <c r="AE13" s="444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26">
        <v>2685690</v>
      </c>
      <c r="AE14" s="444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26">
        <v>2724332.5</v>
      </c>
      <c r="AE15" s="444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26">
        <v>2724042.5</v>
      </c>
      <c r="AE16" s="444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26">
        <v>2714907.5</v>
      </c>
      <c r="AE17" s="444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26">
        <v>2729697.5</v>
      </c>
      <c r="AE18" s="444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26"/>
      <c r="AE19" s="444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26"/>
      <c r="AE20" s="444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26">
        <v>2765367.5</v>
      </c>
      <c r="AE21" s="444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26">
        <v>2779650</v>
      </c>
      <c r="AE22" s="444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26">
        <v>2775010</v>
      </c>
      <c r="AE23" s="444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26">
        <v>2785015</v>
      </c>
      <c r="AE24" s="444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26">
        <v>2781970</v>
      </c>
      <c r="AE25" s="444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26"/>
      <c r="AE26" s="444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26"/>
      <c r="AE27" s="444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26">
        <v>2791105</v>
      </c>
      <c r="AE28" s="444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26">
        <v>2776532.5</v>
      </c>
      <c r="AE29" s="444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26">
        <v>2785087.5</v>
      </c>
      <c r="AE30" s="444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26">
        <v>2799660</v>
      </c>
      <c r="AE31" s="444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26">
        <v>2802052.5</v>
      </c>
      <c r="AE32" s="444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26"/>
      <c r="AE33" s="444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26"/>
      <c r="AE34" s="444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26">
        <v>2788422.5</v>
      </c>
      <c r="AE35" s="444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26">
        <v>2789945</v>
      </c>
      <c r="AE36" s="444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67">
        <v>2789655</v>
      </c>
      <c r="AE37" s="468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469">
        <f>AVERAGE(AD7:AE37)</f>
        <v>2751516.5476190476</v>
      </c>
      <c r="AE38" s="470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26">
        <v>2792555</v>
      </c>
      <c r="AE40" s="444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26">
        <v>2786392.5</v>
      </c>
      <c r="AE41" s="444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26">
        <v>2719257.5</v>
      </c>
      <c r="AE44" s="444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26">
        <v>2716212.5</v>
      </c>
      <c r="AE45" s="444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26">
        <v>2712515</v>
      </c>
      <c r="AE46" s="444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26">
        <v>2434445</v>
      </c>
      <c r="AE47" s="444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26">
        <v>2442830</v>
      </c>
      <c r="AE48" s="444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26"/>
      <c r="AE49" s="444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26"/>
      <c r="AE50" s="444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26">
        <v>2424071</v>
      </c>
      <c r="AE51" s="444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26">
        <v>2409407</v>
      </c>
      <c r="AE52" s="444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26">
        <v>2410772</v>
      </c>
      <c r="AE53" s="444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26">
        <v>2387047</v>
      </c>
      <c r="AE54" s="444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41" t="s">
        <v>2421</v>
      </c>
      <c r="H55" s="442"/>
      <c r="I55" s="442"/>
      <c r="J55" s="442"/>
      <c r="K55" s="442"/>
      <c r="L55" s="442"/>
      <c r="M55" s="443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26">
        <v>2394470</v>
      </c>
      <c r="AE58" s="444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26">
        <v>2394262</v>
      </c>
      <c r="AE59" s="444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26">
        <v>2385600.4900000002</v>
      </c>
      <c r="AE60" s="444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26">
        <v>2372773</v>
      </c>
      <c r="AE61" s="444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26">
        <v>2369601</v>
      </c>
      <c r="AE62" s="444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26"/>
      <c r="AE63" s="444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26"/>
      <c r="AE64" s="444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26">
        <v>2354443</v>
      </c>
      <c r="AE65" s="444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26">
        <v>2362672</v>
      </c>
      <c r="AE66" s="444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26">
        <v>2375464</v>
      </c>
      <c r="AE67" s="444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26"/>
      <c r="AE68" s="444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382">
        <f>AVERAGE(AD40:AE68)</f>
        <v>2486567.8942105263</v>
      </c>
      <c r="AE69" s="445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26">
        <v>2388655.1</v>
      </c>
      <c r="AE71" s="444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26">
        <v>2387278.66</v>
      </c>
      <c r="AE72" s="444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380"/>
      <c r="AE73" s="448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380"/>
      <c r="AE74" s="448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26">
        <v>2412137</v>
      </c>
      <c r="AE75" s="444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26">
        <v>2401048</v>
      </c>
      <c r="AE76" s="444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26">
        <v>2357771</v>
      </c>
      <c r="AE77" s="444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26">
        <v>2357836</v>
      </c>
      <c r="AE78" s="444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26">
        <v>2380157</v>
      </c>
      <c r="AE79" s="444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26"/>
      <c r="AE80" s="444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26"/>
      <c r="AE81" s="444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26">
        <v>2429011</v>
      </c>
      <c r="AE82" s="444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26">
        <v>2488057</v>
      </c>
      <c r="AE83" s="444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26">
        <v>2473487.77</v>
      </c>
      <c r="AE84" s="444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26">
        <v>2494261.38</v>
      </c>
      <c r="AE85" s="444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26">
        <v>2494850.9300000002</v>
      </c>
      <c r="AE86" s="444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26"/>
      <c r="AE87" s="444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26"/>
      <c r="AE88" s="444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26">
        <v>2587559.13</v>
      </c>
      <c r="AE89" s="444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26">
        <v>2572325.86</v>
      </c>
      <c r="AE90" s="444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28" t="s">
        <v>2422</v>
      </c>
      <c r="J91" s="446"/>
      <c r="K91" s="446"/>
      <c r="L91" s="446"/>
      <c r="M91" s="446"/>
      <c r="N91" s="447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26"/>
      <c r="AE91" s="444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26">
        <v>2561375.44</v>
      </c>
      <c r="AE92" s="444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26">
        <v>2591554.29</v>
      </c>
      <c r="AE93" s="444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26"/>
      <c r="AE94" s="444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26"/>
      <c r="AE95" s="444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26">
        <v>2571529.61</v>
      </c>
      <c r="AE96" s="444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41" t="s">
        <v>2423</v>
      </c>
      <c r="H97" s="442"/>
      <c r="I97" s="442"/>
      <c r="J97" s="442"/>
      <c r="K97" s="442"/>
      <c r="L97" s="442"/>
      <c r="M97" s="443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26"/>
      <c r="AE97" s="444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26">
        <v>2566761.9900000002</v>
      </c>
      <c r="AE98" s="444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26">
        <v>2554167.98</v>
      </c>
      <c r="AE99" s="444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26">
        <v>2575195.61</v>
      </c>
      <c r="AE100" s="444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26"/>
      <c r="AE101" s="444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382">
        <f>AVERAGE(AD71:AE101)</f>
        <v>2482251.0374999996</v>
      </c>
      <c r="AE102" s="445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380"/>
      <c r="AE104" s="448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26">
        <v>2561520</v>
      </c>
      <c r="AE105" s="444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26">
        <v>2580317.09</v>
      </c>
      <c r="AE106" s="444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26">
        <v>2626923</v>
      </c>
      <c r="AE107" s="444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26">
        <v>2627438.58</v>
      </c>
      <c r="AE108" s="444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26">
        <v>2611340.94</v>
      </c>
      <c r="AE109" s="444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26"/>
      <c r="AE110" s="444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26"/>
      <c r="AE111" s="444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26">
        <v>2611340.94</v>
      </c>
      <c r="AE112" s="444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26">
        <v>2587923.13</v>
      </c>
      <c r="AE113" s="444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26">
        <v>2604841.33</v>
      </c>
      <c r="AE114" s="444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26">
        <v>2619986.0699999998</v>
      </c>
      <c r="AE115" s="444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41" t="s">
        <v>2423</v>
      </c>
      <c r="J116" s="442"/>
      <c r="K116" s="442"/>
      <c r="L116" s="442"/>
      <c r="M116" s="442"/>
      <c r="N116" s="442"/>
      <c r="O116" s="443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26"/>
      <c r="AE116" s="444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26"/>
      <c r="AE117" s="444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26"/>
      <c r="AE118" s="444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26">
        <v>2607202</v>
      </c>
      <c r="AE119" s="444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26">
        <v>2594116.0699999998</v>
      </c>
      <c r="AE120" s="444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26">
        <v>2607382.7000000002</v>
      </c>
      <c r="AE121" s="444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26">
        <v>2591243.46</v>
      </c>
      <c r="AE122" s="444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26"/>
      <c r="AE123" s="444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26"/>
      <c r="AE124" s="444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26"/>
      <c r="AE125" s="444"/>
    </row>
    <row r="126" spans="1:31" ht="24.95" customHeight="1">
      <c r="A126" s="30" t="s">
        <v>48</v>
      </c>
      <c r="B126" s="274"/>
      <c r="C126" s="274"/>
      <c r="D126" s="274"/>
      <c r="E126" s="274"/>
      <c r="F126" s="473" t="s">
        <v>837</v>
      </c>
      <c r="G126" s="474"/>
      <c r="H126" s="474"/>
      <c r="I126" s="474"/>
      <c r="J126" s="474"/>
      <c r="K126" s="474"/>
      <c r="L126" s="474"/>
      <c r="M126" s="474"/>
      <c r="N126" s="475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26"/>
      <c r="AE126" s="444"/>
    </row>
    <row r="127" spans="1:31" ht="24.95" customHeight="1">
      <c r="A127" s="30" t="s">
        <v>49</v>
      </c>
      <c r="B127" s="274"/>
      <c r="C127" s="274"/>
      <c r="D127" s="274"/>
      <c r="E127" s="274"/>
      <c r="F127" s="476"/>
      <c r="G127" s="477"/>
      <c r="H127" s="477"/>
      <c r="I127" s="477"/>
      <c r="J127" s="477"/>
      <c r="K127" s="477"/>
      <c r="L127" s="477"/>
      <c r="M127" s="477"/>
      <c r="N127" s="478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26"/>
      <c r="AE127" s="444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26">
        <v>2598190.0099999998</v>
      </c>
      <c r="AE128" s="444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26">
        <v>2587286.2599999998</v>
      </c>
      <c r="AE129" s="444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26">
        <v>2585192.61</v>
      </c>
      <c r="AE130" s="444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26"/>
      <c r="AE131" s="444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26"/>
      <c r="AE132" s="444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26">
        <v>2587534.9500000002</v>
      </c>
      <c r="AE133" s="444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382">
        <f>AVERAGE(AD104:AE133)</f>
        <v>2599398.7729411758</v>
      </c>
      <c r="AE134" s="445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80"/>
      <c r="AE136" s="448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26">
        <v>2622239.23</v>
      </c>
      <c r="AE137" s="444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26">
        <v>2651646.5299999998</v>
      </c>
      <c r="AE138" s="444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26">
        <v>2667361.71</v>
      </c>
      <c r="AE139" s="444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26"/>
      <c r="AE140" s="444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26"/>
      <c r="AE141" s="444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26">
        <v>2622269</v>
      </c>
      <c r="AE142" s="444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26">
        <v>2628470</v>
      </c>
      <c r="AE143" s="444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26">
        <v>2645084</v>
      </c>
      <c r="AE144" s="444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26">
        <v>2639026</v>
      </c>
      <c r="AE145" s="444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26">
        <v>2621079.63</v>
      </c>
      <c r="AE146" s="444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26"/>
      <c r="AE147" s="444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26"/>
      <c r="AE148" s="444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26">
        <v>2615158</v>
      </c>
      <c r="AE149" s="444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26">
        <v>2627696.89</v>
      </c>
      <c r="AE150" s="444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26">
        <v>2586059.58</v>
      </c>
      <c r="AE151" s="444"/>
      <c r="AG151" s="479"/>
      <c r="AH151" s="480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26">
        <v>2577195.14</v>
      </c>
      <c r="AE152" s="444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26">
        <v>2546448.84</v>
      </c>
      <c r="AE153" s="444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26"/>
      <c r="AE154" s="444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26"/>
      <c r="AE155" s="444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26">
        <v>2572771.63</v>
      </c>
      <c r="AE156" s="444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26">
        <v>2561179.92</v>
      </c>
      <c r="AE157" s="444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26">
        <v>2568432.75</v>
      </c>
      <c r="AE158" s="444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26">
        <v>2545027.81</v>
      </c>
      <c r="AE159" s="444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26">
        <v>2523363.1800000002</v>
      </c>
      <c r="AE160" s="444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26"/>
      <c r="AE161" s="444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26"/>
      <c r="AE162" s="444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26">
        <v>2530950.5</v>
      </c>
      <c r="AE163" s="444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26">
        <v>2526355</v>
      </c>
      <c r="AE164" s="444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26">
        <v>2547870.65</v>
      </c>
      <c r="AE165" s="444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26">
        <v>2551957.0699999998</v>
      </c>
      <c r="AE166" s="444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382">
        <f>AVERAGE(AD136:AE166)</f>
        <v>2589892.8663636367</v>
      </c>
      <c r="AE167" s="445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26">
        <v>2571939.5</v>
      </c>
      <c r="AE169" s="444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26"/>
      <c r="AE170" s="444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26"/>
      <c r="AE171" s="444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26">
        <v>2532930.0099999998</v>
      </c>
      <c r="AE172" s="444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26">
        <v>2551207.1</v>
      </c>
      <c r="AE173" s="444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26">
        <v>2553151.12</v>
      </c>
      <c r="AE174" s="444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26">
        <v>2522459.0299999998</v>
      </c>
      <c r="AE175" s="444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26" t="s">
        <v>2425</v>
      </c>
      <c r="AE176" s="444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26"/>
      <c r="AE177" s="444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26"/>
      <c r="AE178" s="444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26">
        <v>2549794.2599999998</v>
      </c>
      <c r="AE179" s="444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26">
        <v>2545898.29</v>
      </c>
      <c r="AE180" s="444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26">
        <v>2527201.9500000002</v>
      </c>
      <c r="AE181" s="444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26">
        <v>2526872.4</v>
      </c>
      <c r="AE182" s="444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26">
        <v>2545933.2599999998</v>
      </c>
      <c r="AE183" s="444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26"/>
      <c r="AE184" s="444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26"/>
      <c r="AE185" s="444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26">
        <v>2545838.75</v>
      </c>
      <c r="AE186" s="444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26">
        <v>2535624</v>
      </c>
      <c r="AE187" s="444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26">
        <v>2517652.67</v>
      </c>
      <c r="AE188" s="444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26">
        <v>2512824.4700000002</v>
      </c>
      <c r="AE189" s="444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26">
        <v>2488445.7000000002</v>
      </c>
      <c r="AE190" s="444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26"/>
      <c r="AE191" s="444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26"/>
      <c r="AE192" s="444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26">
        <v>2498425.41</v>
      </c>
      <c r="AE193" s="444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26">
        <v>2500623.58</v>
      </c>
      <c r="AE194" s="444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26">
        <v>2488339.75</v>
      </c>
      <c r="AE195" s="444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32" t="s">
        <v>2426</v>
      </c>
      <c r="H196" s="433"/>
      <c r="I196" s="433"/>
      <c r="J196" s="433"/>
      <c r="K196" s="433"/>
      <c r="L196" s="433"/>
      <c r="M196" s="433"/>
      <c r="N196" s="433"/>
      <c r="O196" s="434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26"/>
      <c r="AE196" s="444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35"/>
      <c r="H197" s="436"/>
      <c r="I197" s="436"/>
      <c r="J197" s="436"/>
      <c r="K197" s="436"/>
      <c r="L197" s="436"/>
      <c r="M197" s="436"/>
      <c r="N197" s="436"/>
      <c r="O197" s="437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26"/>
      <c r="AE197" s="444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35"/>
      <c r="H198" s="436"/>
      <c r="I198" s="436"/>
      <c r="J198" s="436"/>
      <c r="K198" s="436"/>
      <c r="L198" s="436"/>
      <c r="M198" s="436"/>
      <c r="N198" s="436"/>
      <c r="O198" s="437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26"/>
      <c r="AE198" s="444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38"/>
      <c r="H199" s="439"/>
      <c r="I199" s="439"/>
      <c r="J199" s="439"/>
      <c r="K199" s="439"/>
      <c r="L199" s="439"/>
      <c r="M199" s="439"/>
      <c r="N199" s="439"/>
      <c r="O199" s="440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26"/>
      <c r="AE199" s="444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382">
        <f>AVERAGE(AD169:AE199)</f>
        <v>2528620.0694444445</v>
      </c>
      <c r="AE200" s="445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32" t="s">
        <v>2426</v>
      </c>
      <c r="I202" s="433"/>
      <c r="J202" s="433"/>
      <c r="K202" s="433"/>
      <c r="L202" s="433"/>
      <c r="M202" s="433"/>
      <c r="N202" s="433"/>
      <c r="O202" s="433"/>
      <c r="P202" s="434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26"/>
      <c r="AE202" s="444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38"/>
      <c r="I203" s="439"/>
      <c r="J203" s="439"/>
      <c r="K203" s="439"/>
      <c r="L203" s="439"/>
      <c r="M203" s="439"/>
      <c r="N203" s="439"/>
      <c r="O203" s="439"/>
      <c r="P203" s="440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26"/>
      <c r="AE203" s="444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26">
        <v>2498770.9500000002</v>
      </c>
      <c r="AE204" s="444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26">
        <v>2503410</v>
      </c>
      <c r="AE205" s="444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26">
        <v>2493500.88</v>
      </c>
      <c r="AE206" s="444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26">
        <v>2484758.64</v>
      </c>
      <c r="AE207" s="444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26"/>
      <c r="AE208" s="444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26"/>
      <c r="AE209" s="444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26">
        <v>2504817.25</v>
      </c>
      <c r="AE210" s="444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26">
        <v>2503476.69</v>
      </c>
      <c r="AE211" s="444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26">
        <v>2512575</v>
      </c>
      <c r="AE212" s="444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26">
        <v>2545135.4500000002</v>
      </c>
      <c r="AE213" s="444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26">
        <v>2549209.65</v>
      </c>
      <c r="AE214" s="444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26"/>
      <c r="AE215" s="444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26"/>
      <c r="AE216" s="444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26">
        <v>2542433.27</v>
      </c>
      <c r="AE217" s="444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26">
        <v>2542129.79</v>
      </c>
      <c r="AE218" s="444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26">
        <v>2572992.5</v>
      </c>
      <c r="AE219" s="444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41" t="s">
        <v>2427</v>
      </c>
      <c r="J220" s="442"/>
      <c r="K220" s="442"/>
      <c r="L220" s="442"/>
      <c r="M220" s="442"/>
      <c r="N220" s="443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26"/>
      <c r="AE220" s="444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26">
        <v>2561467.87</v>
      </c>
      <c r="AE221" s="444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26"/>
      <c r="AE222" s="444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26"/>
      <c r="AE223" s="444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26">
        <v>2551545.4900000002</v>
      </c>
      <c r="AE224" s="444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26">
        <v>2541828.12</v>
      </c>
      <c r="AE225" s="444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26">
        <v>2554893.38</v>
      </c>
      <c r="AE226" s="444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26">
        <v>2564596.84</v>
      </c>
      <c r="AE227" s="444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26">
        <v>2529382.44</v>
      </c>
      <c r="AE228" s="444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26"/>
      <c r="AE229" s="444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26"/>
      <c r="AE230" s="444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41" t="s">
        <v>2428</v>
      </c>
      <c r="J231" s="442"/>
      <c r="K231" s="442"/>
      <c r="L231" s="442"/>
      <c r="M231" s="442"/>
      <c r="N231" s="442"/>
      <c r="O231" s="442"/>
      <c r="P231" s="442"/>
      <c r="Q231" s="443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26"/>
      <c r="AE231" s="444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26">
        <v>2555741.2400000002</v>
      </c>
      <c r="AE232" s="444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382">
        <f>AVERAGE(AD202:AE232)</f>
        <v>2532245.5499999998</v>
      </c>
      <c r="AE233" s="445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26">
        <v>2528143.41</v>
      </c>
      <c r="AE235" s="444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26">
        <v>2516884.37</v>
      </c>
      <c r="AE236" s="444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26">
        <v>2514840.9</v>
      </c>
      <c r="AE237" s="444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26"/>
      <c r="AE238" s="444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26"/>
      <c r="AE239" s="444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26">
        <v>2527360.29</v>
      </c>
      <c r="AE240" s="444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26">
        <v>2518279.27</v>
      </c>
      <c r="AE241" s="444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26">
        <v>2503000.5</v>
      </c>
      <c r="AE242" s="444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26">
        <v>2489865.2999999998</v>
      </c>
      <c r="AE243" s="444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26">
        <v>2486535.2200000002</v>
      </c>
      <c r="AE244" s="444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26"/>
      <c r="AE245" s="444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26"/>
      <c r="AE246" s="444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26">
        <v>2488228.4700000002</v>
      </c>
      <c r="AE247" s="444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26">
        <v>2481280.62</v>
      </c>
      <c r="AE248" s="444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26">
        <v>2473039.27</v>
      </c>
      <c r="AE249" s="444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26">
        <v>2460305.64</v>
      </c>
      <c r="AE250" s="444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26">
        <v>2456834.64</v>
      </c>
      <c r="AE251" s="444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26"/>
      <c r="AE252" s="444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26"/>
      <c r="AE253" s="444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26">
        <v>2457901.42</v>
      </c>
      <c r="AE254" s="444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26">
        <v>2465378.37</v>
      </c>
      <c r="AE255" s="444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26">
        <v>2467711.87</v>
      </c>
      <c r="AE256" s="444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26">
        <v>2491859.37</v>
      </c>
      <c r="AE257" s="444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26">
        <v>2493627.89</v>
      </c>
      <c r="AE258" s="444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26"/>
      <c r="AE259" s="444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26"/>
      <c r="AE260" s="444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26">
        <v>2490259.98</v>
      </c>
      <c r="AE261" s="444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26">
        <v>2497048.2999999998</v>
      </c>
      <c r="AE262" s="444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26" t="s">
        <v>2429</v>
      </c>
      <c r="AE263" s="444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26">
        <v>2525874.2599999998</v>
      </c>
      <c r="AE264" s="444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26">
        <v>2522625.04</v>
      </c>
      <c r="AE265" s="444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382">
        <f>AVERAGE(AD235:AE265)</f>
        <v>2493494.7454545447</v>
      </c>
      <c r="AE266" s="445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26"/>
      <c r="AE268" s="444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26"/>
      <c r="AE269" s="444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26">
        <v>2523683.5</v>
      </c>
      <c r="AE270" s="444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26">
        <v>2520477.1800000002</v>
      </c>
      <c r="AE271" s="444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26">
        <v>2504468.0699999998</v>
      </c>
      <c r="AE272" s="444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88" t="s">
        <v>2430</v>
      </c>
      <c r="I273" s="489"/>
      <c r="J273" s="489"/>
      <c r="K273" s="489"/>
      <c r="L273" s="489"/>
      <c r="M273" s="489"/>
      <c r="N273" s="490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26"/>
      <c r="AE273" s="444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91"/>
      <c r="I274" s="492"/>
      <c r="J274" s="492"/>
      <c r="K274" s="492"/>
      <c r="L274" s="492"/>
      <c r="M274" s="492"/>
      <c r="N274" s="493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26"/>
      <c r="AE274" s="444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91"/>
      <c r="I275" s="492"/>
      <c r="J275" s="492"/>
      <c r="K275" s="492"/>
      <c r="L275" s="492"/>
      <c r="M275" s="492"/>
      <c r="N275" s="493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26"/>
      <c r="AE275" s="444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94"/>
      <c r="I276" s="495"/>
      <c r="J276" s="495"/>
      <c r="K276" s="495"/>
      <c r="L276" s="495"/>
      <c r="M276" s="495"/>
      <c r="N276" s="496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26"/>
      <c r="AE276" s="444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26">
        <v>2496396.63</v>
      </c>
      <c r="AE277" s="444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26">
        <v>2499961.36</v>
      </c>
      <c r="AE278" s="444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26">
        <v>2487977.1800000002</v>
      </c>
      <c r="AE279" s="444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26">
        <v>2479175.0099999998</v>
      </c>
      <c r="AE280" s="444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26">
        <v>2484340.69</v>
      </c>
      <c r="AE281" s="444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26"/>
      <c r="AE282" s="444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26"/>
      <c r="AE283" s="444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26">
        <v>2501310.5</v>
      </c>
      <c r="AE284" s="444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26">
        <v>2514389.02</v>
      </c>
      <c r="AE285" s="444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26">
        <v>2511853.37</v>
      </c>
      <c r="AE286" s="444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26">
        <v>2510639.56</v>
      </c>
      <c r="AE287" s="444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26">
        <v>2496748.67</v>
      </c>
      <c r="AE288" s="444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26"/>
      <c r="AE289" s="444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26"/>
      <c r="AE290" s="444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26">
        <v>2503296.25</v>
      </c>
      <c r="AE291" s="444"/>
      <c r="AF291" s="481"/>
      <c r="AG291" s="482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26">
        <v>2491332.61</v>
      </c>
      <c r="AE292" s="444"/>
      <c r="AF292" s="481"/>
      <c r="AG292" s="482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26">
        <v>2470631.9300000002</v>
      </c>
      <c r="AE293" s="444"/>
      <c r="AF293" s="481"/>
      <c r="AG293" s="482"/>
    </row>
    <row r="294" spans="1:33" s="295" customFormat="1" ht="31.5" customHeight="1">
      <c r="A294" s="294" t="s">
        <v>52</v>
      </c>
      <c r="B294" s="464" t="s">
        <v>2431</v>
      </c>
      <c r="C294" s="465"/>
      <c r="D294" s="465"/>
      <c r="E294" s="465"/>
      <c r="F294" s="465"/>
      <c r="G294" s="465"/>
      <c r="H294" s="465"/>
      <c r="I294" s="465"/>
      <c r="J294" s="465"/>
      <c r="K294" s="465"/>
      <c r="L294" s="465"/>
      <c r="M294" s="465"/>
      <c r="N294" s="465"/>
      <c r="O294" s="465"/>
      <c r="P294" s="465"/>
      <c r="Q294" s="465"/>
      <c r="R294" s="465"/>
      <c r="S294" s="465"/>
      <c r="T294" s="465"/>
      <c r="U294" s="465"/>
      <c r="V294" s="465"/>
      <c r="W294" s="465"/>
      <c r="X294" s="465"/>
      <c r="Y294" s="465"/>
      <c r="Z294" s="465"/>
      <c r="AA294" s="465"/>
      <c r="AB294" s="465"/>
      <c r="AC294" s="465"/>
      <c r="AD294" s="465"/>
      <c r="AE294" s="466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26">
        <v>2424845.67</v>
      </c>
      <c r="AE295" s="444"/>
      <c r="AF295" s="481"/>
      <c r="AG295" s="482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26"/>
      <c r="AE296" s="444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26"/>
      <c r="AE297" s="444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382">
        <f>AVERAGE(AD267:AE297)</f>
        <v>2495383.9529411765</v>
      </c>
      <c r="AE298" s="445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380">
        <v>2403500.58</v>
      </c>
      <c r="AE300" s="448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380">
        <v>2376954.58</v>
      </c>
      <c r="AE301" s="448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380">
        <v>2368319.7200000002</v>
      </c>
      <c r="AE303" s="448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380">
        <v>2366986.96</v>
      </c>
      <c r="AE304" s="448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80"/>
      <c r="AE305" s="448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80"/>
      <c r="AE306" s="448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380">
        <v>2383189.64</v>
      </c>
      <c r="AE307" s="448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380">
        <v>2420162.5499999998</v>
      </c>
      <c r="AE308" s="448"/>
      <c r="AG308" s="483"/>
      <c r="AH308" s="484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380">
        <v>2419121.25</v>
      </c>
      <c r="AE309" s="448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380">
        <v>2436975.84</v>
      </c>
      <c r="AE310" s="448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380">
        <v>2429243.7000000002</v>
      </c>
      <c r="AE311" s="448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80"/>
      <c r="AE312" s="448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80"/>
      <c r="AE313" s="448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380">
        <v>2511206.75</v>
      </c>
      <c r="AE314" s="448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380">
        <v>2495270.31</v>
      </c>
      <c r="AE315" s="448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380">
        <v>2499995.16</v>
      </c>
      <c r="AE316" s="448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380">
        <v>2533565.3199999998</v>
      </c>
      <c r="AE317" s="448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380">
        <v>2565814.5499999998</v>
      </c>
      <c r="AE318" s="448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80"/>
      <c r="AE319" s="448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80"/>
      <c r="AE320" s="448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380">
        <v>2576340.65</v>
      </c>
      <c r="AE321" s="448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380">
        <v>2565350.58</v>
      </c>
      <c r="AE322" s="448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380">
        <v>2564393</v>
      </c>
      <c r="AE323" s="448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380">
        <v>2574424.71</v>
      </c>
      <c r="AE324" s="448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380">
        <v>2580263.0099999998</v>
      </c>
      <c r="AE325" s="448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80"/>
      <c r="AE326" s="448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80"/>
      <c r="AE327" s="448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380">
        <v>2610768.81</v>
      </c>
      <c r="AE328" s="448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380">
        <v>2595562.4500000002</v>
      </c>
      <c r="AE329" s="448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380">
        <v>2578296.63</v>
      </c>
      <c r="AE330" s="448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382">
        <f>AVERAGE(AD300:AE330)</f>
        <v>2493441.2159090908</v>
      </c>
      <c r="AE331" s="445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380">
        <v>2577757</v>
      </c>
      <c r="AE333" s="448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380">
        <v>2581159.1</v>
      </c>
      <c r="AE334" s="448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80"/>
      <c r="AE335" s="448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80"/>
      <c r="AE336" s="448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380">
        <v>2590625.5699999998</v>
      </c>
      <c r="AE337" s="448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380">
        <v>2570988.29</v>
      </c>
      <c r="AE338" s="448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380">
        <v>2559758.5</v>
      </c>
      <c r="AE339" s="448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380">
        <v>2535260</v>
      </c>
      <c r="AE340" s="448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380">
        <v>2545647</v>
      </c>
      <c r="AE341" s="448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80"/>
      <c r="AE342" s="448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80"/>
      <c r="AE343" s="448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394">
        <v>2518490</v>
      </c>
      <c r="AE344" s="451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380">
        <v>2530320</v>
      </c>
      <c r="AE345" s="448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380">
        <v>2552457.7000000002</v>
      </c>
      <c r="AE346" s="448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380">
        <v>2547735.58</v>
      </c>
      <c r="AE347" s="448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380">
        <v>2575106.56</v>
      </c>
      <c r="AE348" s="448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80"/>
      <c r="AE349" s="448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80"/>
      <c r="AE350" s="448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380">
        <v>2574991.77</v>
      </c>
      <c r="AE351" s="448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380">
        <v>2571318.1</v>
      </c>
      <c r="AE352" s="448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380">
        <v>2598596.91</v>
      </c>
      <c r="AE353" s="448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380">
        <v>2587390</v>
      </c>
      <c r="AE354" s="448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380">
        <v>2589327</v>
      </c>
      <c r="AE355" s="448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80"/>
      <c r="AE356" s="448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80"/>
      <c r="AE357" s="448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380">
        <v>2602579.59</v>
      </c>
      <c r="AE358" s="448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380">
        <v>2618716.1</v>
      </c>
      <c r="AE359" s="448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380">
        <v>2653690</v>
      </c>
      <c r="AE360" s="448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380" t="s">
        <v>2433</v>
      </c>
      <c r="AE361" s="448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380">
        <v>2646480.85</v>
      </c>
      <c r="AE362" s="448"/>
      <c r="AF362" s="483"/>
      <c r="AG362" s="484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49"/>
      <c r="AE365" s="450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80"/>
      <c r="AE366" s="381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380">
        <v>2693068.43</v>
      </c>
      <c r="AE367" s="381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380">
        <v>2639496.6</v>
      </c>
      <c r="AE368" s="381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380">
        <v>2626228.54</v>
      </c>
      <c r="AE369" s="381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380">
        <v>2633050.0299999998</v>
      </c>
      <c r="AE370" s="381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380">
        <v>2636838.75</v>
      </c>
      <c r="AE371" s="381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80"/>
      <c r="AE372" s="381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80"/>
      <c r="AE373" s="381"/>
    </row>
    <row r="374" spans="1:32" s="261" customFormat="1" ht="28.5" customHeight="1">
      <c r="A374" s="45" t="s">
        <v>35</v>
      </c>
      <c r="B374" s="485" t="s">
        <v>2434</v>
      </c>
      <c r="C374" s="486"/>
      <c r="D374" s="486"/>
      <c r="E374" s="486"/>
      <c r="F374" s="486"/>
      <c r="G374" s="486"/>
      <c r="H374" s="486"/>
      <c r="I374" s="486"/>
      <c r="J374" s="486"/>
      <c r="K374" s="486"/>
      <c r="L374" s="486"/>
      <c r="M374" s="486"/>
      <c r="N374" s="486"/>
      <c r="O374" s="486"/>
      <c r="P374" s="486"/>
      <c r="Q374" s="486"/>
      <c r="R374" s="486"/>
      <c r="S374" s="486"/>
      <c r="T374" s="486"/>
      <c r="U374" s="486"/>
      <c r="V374" s="486"/>
      <c r="W374" s="486"/>
      <c r="X374" s="486"/>
      <c r="Y374" s="486"/>
      <c r="Z374" s="486"/>
      <c r="AA374" s="486"/>
      <c r="AB374" s="486"/>
      <c r="AC374" s="487"/>
      <c r="AD374" s="380"/>
      <c r="AE374" s="381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380">
        <v>2576674.1</v>
      </c>
      <c r="AE375" s="381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380">
        <v>2574250.25</v>
      </c>
      <c r="AE376" s="381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380">
        <v>2634307</v>
      </c>
      <c r="AE377" s="381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380">
        <v>2646186.4</v>
      </c>
      <c r="AE378" s="381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80"/>
      <c r="AE379" s="381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80"/>
      <c r="AE380" s="381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380">
        <v>2624180</v>
      </c>
      <c r="AE381" s="381"/>
    </row>
    <row r="382" spans="1:32" s="261" customFormat="1" ht="24.95" customHeight="1">
      <c r="A382" s="45" t="s">
        <v>43</v>
      </c>
      <c r="B382" s="455" t="s">
        <v>2436</v>
      </c>
      <c r="C382" s="456"/>
      <c r="D382" s="456"/>
      <c r="E382" s="456"/>
      <c r="F382" s="456"/>
      <c r="G382" s="456"/>
      <c r="H382" s="456"/>
      <c r="I382" s="456"/>
      <c r="J382" s="456"/>
      <c r="K382" s="456"/>
      <c r="L382" s="456"/>
      <c r="M382" s="456"/>
      <c r="N382" s="456"/>
      <c r="O382" s="456"/>
      <c r="P382" s="456"/>
      <c r="Q382" s="456"/>
      <c r="R382" s="456"/>
      <c r="S382" s="456"/>
      <c r="T382" s="456"/>
      <c r="U382" s="456"/>
      <c r="V382" s="456"/>
      <c r="W382" s="456"/>
      <c r="X382" s="456"/>
      <c r="Y382" s="456"/>
      <c r="Z382" s="456"/>
      <c r="AA382" s="456"/>
      <c r="AB382" s="456"/>
      <c r="AC382" s="456"/>
      <c r="AD382" s="456"/>
      <c r="AE382" s="456"/>
      <c r="AF382" s="456"/>
    </row>
    <row r="383" spans="1:32" s="261" customFormat="1" ht="24.95" customHeight="1">
      <c r="A383" s="30" t="s">
        <v>44</v>
      </c>
      <c r="B383" s="455"/>
      <c r="C383" s="456"/>
      <c r="D383" s="456"/>
      <c r="E383" s="456"/>
      <c r="F383" s="456"/>
      <c r="G383" s="456"/>
      <c r="H383" s="456"/>
      <c r="I383" s="456"/>
      <c r="J383" s="456"/>
      <c r="K383" s="456"/>
      <c r="L383" s="456"/>
      <c r="M383" s="456"/>
      <c r="N383" s="456"/>
      <c r="O383" s="456"/>
      <c r="P383" s="456"/>
      <c r="Q383" s="456"/>
      <c r="R383" s="456"/>
      <c r="S383" s="456"/>
      <c r="T383" s="456"/>
      <c r="U383" s="456"/>
      <c r="V383" s="456"/>
      <c r="W383" s="456"/>
      <c r="X383" s="456"/>
      <c r="Y383" s="456"/>
      <c r="Z383" s="456"/>
      <c r="AA383" s="456"/>
      <c r="AB383" s="456"/>
      <c r="AC383" s="456"/>
      <c r="AD383" s="456"/>
      <c r="AE383" s="456"/>
      <c r="AF383" s="456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380">
        <v>2637947</v>
      </c>
      <c r="AE384" s="381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380">
        <v>2659142.33</v>
      </c>
      <c r="AE385" s="381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80"/>
      <c r="AE386" s="381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80"/>
      <c r="AE387" s="381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380">
        <v>2668867.63</v>
      </c>
      <c r="AE388" s="381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380">
        <v>2668867.63</v>
      </c>
      <c r="AE389" s="381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380">
        <v>2686586.5</v>
      </c>
      <c r="AE390" s="381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380">
        <v>2700306.57</v>
      </c>
      <c r="AE391" s="381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380">
        <v>2684318.13</v>
      </c>
      <c r="AE392" s="381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80"/>
      <c r="AE393" s="381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80"/>
      <c r="AE394" s="381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453">
        <v>2681367</v>
      </c>
      <c r="AE395" s="454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386">
        <f>AVERAGE(AD365:AE395)</f>
        <v>2648426.8272222225</v>
      </c>
      <c r="AE396" s="387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08"/>
      <c r="M398" s="408"/>
      <c r="N398" s="408"/>
      <c r="O398" s="408"/>
      <c r="P398" s="408"/>
      <c r="Q398" s="408"/>
      <c r="R398" s="408"/>
      <c r="S398" s="408"/>
      <c r="T398" s="272"/>
      <c r="U398" s="272"/>
      <c r="V398" s="272"/>
      <c r="W398" s="272"/>
      <c r="X398" s="272"/>
      <c r="Y398" s="261"/>
      <c r="Z398" s="267"/>
      <c r="AA398" s="452" t="s">
        <v>2418</v>
      </c>
      <c r="AB398" s="452"/>
      <c r="AC398" s="452"/>
      <c r="AD398" s="452"/>
      <c r="AE398" s="452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08"/>
      <c r="M399" s="408"/>
      <c r="N399" s="408"/>
      <c r="O399" s="408"/>
      <c r="P399" s="408"/>
      <c r="Q399" s="408"/>
      <c r="R399" s="408"/>
      <c r="S399" s="408"/>
      <c r="Y399" s="452" t="s">
        <v>2419</v>
      </c>
      <c r="Z399" s="452"/>
      <c r="AA399" s="452"/>
      <c r="AB399" s="452"/>
      <c r="AC399" s="452"/>
      <c r="AD399" s="452"/>
      <c r="AE399" s="452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Y357" zoomScaleNormal="100" workbookViewId="0">
      <selection activeCell="AB375" sqref="AB375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</row>
    <row r="2" spans="1:260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</row>
    <row r="3" spans="1:260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2399</v>
      </c>
      <c r="W3" s="457"/>
      <c r="X3" s="459" t="s">
        <v>2424</v>
      </c>
      <c r="Y3" s="368"/>
      <c r="Z3" s="367" t="s">
        <v>21</v>
      </c>
      <c r="AA3" s="368"/>
      <c r="AB3" s="367" t="s">
        <v>23</v>
      </c>
      <c r="AC3" s="368"/>
      <c r="AD3" s="367" t="s">
        <v>2368</v>
      </c>
      <c r="AE3" s="471"/>
    </row>
    <row r="4" spans="1:260" ht="1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2400</v>
      </c>
      <c r="W4" s="458"/>
      <c r="X4" s="460" t="s">
        <v>2401</v>
      </c>
      <c r="Y4" s="366"/>
      <c r="Z4" s="365" t="s">
        <v>22</v>
      </c>
      <c r="AA4" s="366"/>
      <c r="AB4" s="365" t="s">
        <v>24</v>
      </c>
      <c r="AC4" s="366"/>
      <c r="AD4" s="365" t="s">
        <v>26</v>
      </c>
      <c r="AE4" s="472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61" t="s">
        <v>2402</v>
      </c>
      <c r="J7" s="462"/>
      <c r="K7" s="462"/>
      <c r="L7" s="462"/>
      <c r="M7" s="462"/>
      <c r="N7" s="463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26">
        <v>2676539.71</v>
      </c>
      <c r="AE8" s="444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26">
        <v>2653008.7999999998</v>
      </c>
      <c r="AE9" s="444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26">
        <v>2656243.98</v>
      </c>
      <c r="AE10" s="444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61"/>
      <c r="K11" s="462"/>
      <c r="L11" s="462"/>
      <c r="M11" s="463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26"/>
      <c r="AE11" s="444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17">
        <v>2659144.2799999998</v>
      </c>
      <c r="AE13" s="547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44">
        <v>2636195.9</v>
      </c>
      <c r="AE14" s="545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19">
        <v>2638473.2400000002</v>
      </c>
      <c r="AE15" s="546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26">
        <v>2630422.6</v>
      </c>
      <c r="AE16" s="427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26">
        <v>2636517</v>
      </c>
      <c r="AE17" s="427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26"/>
      <c r="AE19" s="444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26">
        <v>2663334.96</v>
      </c>
      <c r="AE20" s="444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26">
        <v>2670837</v>
      </c>
      <c r="AE21" s="444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26">
        <v>2629757</v>
      </c>
      <c r="AE22" s="444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26">
        <v>2607435.2200000002</v>
      </c>
      <c r="AE23" s="444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26">
        <v>2629471.52</v>
      </c>
      <c r="AE24" s="444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26"/>
      <c r="AE25" s="444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26"/>
      <c r="AE26" s="444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26">
        <v>2637817</v>
      </c>
      <c r="AE27" s="444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26">
        <v>2627287</v>
      </c>
      <c r="AE28" s="444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26">
        <v>2637297</v>
      </c>
      <c r="AE29" s="444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26">
        <v>2616367</v>
      </c>
      <c r="AE30" s="444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26">
        <v>2625677.34</v>
      </c>
      <c r="AE31" s="444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26"/>
      <c r="AE32" s="444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26"/>
      <c r="AE33" s="444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26">
        <v>2623842</v>
      </c>
      <c r="AE34" s="444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26">
        <v>2641273.44</v>
      </c>
      <c r="AE35" s="444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26">
        <v>2646949.63</v>
      </c>
      <c r="AE36" s="444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67">
        <v>2648347</v>
      </c>
      <c r="AE37" s="468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69">
        <f>AVERAGE(AD7:AE37)</f>
        <v>2640556.3009090908</v>
      </c>
      <c r="AE38" s="470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26">
        <v>2671359.34</v>
      </c>
      <c r="AE40" s="444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26"/>
      <c r="AE41" s="444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26">
        <v>2650167</v>
      </c>
      <c r="AE43" s="444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26">
        <v>2632071.91</v>
      </c>
      <c r="AE44" s="444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26">
        <v>2644484.1800000002</v>
      </c>
      <c r="AE46" s="444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26">
        <v>2643131.27</v>
      </c>
      <c r="AE47" s="444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26"/>
      <c r="AE48" s="444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26"/>
      <c r="AE49" s="444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26">
        <v>2631404.1</v>
      </c>
      <c r="AE50" s="444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26">
        <v>2625727</v>
      </c>
      <c r="AE51" s="444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26">
        <v>2589773.0299999998</v>
      </c>
      <c r="AE52" s="444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26">
        <v>2590107</v>
      </c>
      <c r="AE53" s="444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26">
        <v>2605313.75</v>
      </c>
      <c r="AE54" s="444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26">
        <v>2622912.7599999998</v>
      </c>
      <c r="AE58" s="444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26">
        <v>2630586.14</v>
      </c>
      <c r="AE59" s="444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26">
        <v>2632487</v>
      </c>
      <c r="AE60" s="444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26">
        <v>2631346.12</v>
      </c>
      <c r="AE61" s="444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26"/>
      <c r="AE62" s="444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26"/>
      <c r="AE63" s="444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26">
        <v>2646433.0099999998</v>
      </c>
      <c r="AE64" s="444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26">
        <v>2639897</v>
      </c>
      <c r="AE65" s="444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26">
        <v>2638529.14</v>
      </c>
      <c r="AE66" s="444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26">
        <v>2645006</v>
      </c>
      <c r="AE67" s="444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26">
        <v>2656217.33</v>
      </c>
      <c r="AE68" s="444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40">
        <f>AVERAGE(AD40:AE68)</f>
        <v>2632199.2059999993</v>
      </c>
      <c r="AE69" s="541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26"/>
      <c r="AE71" s="444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26"/>
      <c r="AE72" s="444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26">
        <v>2708407</v>
      </c>
      <c r="AE73" s="444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26">
        <v>2749487</v>
      </c>
      <c r="AE74" s="444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26">
        <v>2765809.02</v>
      </c>
      <c r="AE75" s="444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26">
        <v>2792777</v>
      </c>
      <c r="AE76" s="444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26">
        <v>2806906.31</v>
      </c>
      <c r="AE77" s="444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26"/>
      <c r="AE78" s="444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26"/>
      <c r="AE79" s="444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26">
        <v>2830763</v>
      </c>
      <c r="AE80" s="444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26">
        <v>2837211</v>
      </c>
      <c r="AE81" s="444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26">
        <v>2805387</v>
      </c>
      <c r="AE82" s="444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26">
        <v>2826720</v>
      </c>
      <c r="AE83" s="444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26">
        <v>2809319.37</v>
      </c>
      <c r="AE84" s="444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26"/>
      <c r="AE85" s="444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26"/>
      <c r="AE86" s="444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26">
        <v>2802205.51</v>
      </c>
      <c r="AE87" s="444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26">
        <v>2807981.93</v>
      </c>
      <c r="AE88" s="444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26">
        <v>2804393.54</v>
      </c>
      <c r="AE89" s="444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26">
        <v>2841746.05</v>
      </c>
      <c r="AE90" s="444"/>
    </row>
    <row r="91" spans="1:31" ht="24.95" customHeight="1">
      <c r="A91" s="30" t="s">
        <v>46</v>
      </c>
      <c r="B91" s="542" t="s">
        <v>2422</v>
      </c>
      <c r="C91" s="543"/>
      <c r="D91" s="543"/>
      <c r="E91" s="543"/>
      <c r="F91" s="543"/>
      <c r="G91" s="543"/>
      <c r="H91" s="543"/>
      <c r="I91" s="543"/>
      <c r="J91" s="543"/>
      <c r="K91" s="543"/>
      <c r="L91" s="543"/>
      <c r="M91" s="543"/>
      <c r="N91" s="543"/>
      <c r="O91" s="543"/>
      <c r="P91" s="543"/>
      <c r="Q91" s="543"/>
      <c r="R91" s="543"/>
      <c r="S91" s="543"/>
      <c r="T91" s="543"/>
      <c r="U91" s="543"/>
      <c r="V91" s="543"/>
      <c r="W91" s="543"/>
      <c r="X91" s="543"/>
      <c r="Y91" s="543"/>
      <c r="Z91" s="543"/>
      <c r="AA91" s="543"/>
      <c r="AB91" s="543"/>
      <c r="AC91" s="543"/>
      <c r="AD91" s="543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26"/>
      <c r="AE92" s="444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26"/>
      <c r="AE93" s="444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26">
        <v>2813388.5</v>
      </c>
      <c r="AE94" s="444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26">
        <v>2822887.73</v>
      </c>
      <c r="AE95" s="444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26">
        <v>2832158.81</v>
      </c>
      <c r="AE96" s="444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26">
        <v>2852232.37</v>
      </c>
      <c r="AE97" s="444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26">
        <v>2902088.41</v>
      </c>
      <c r="AE98" s="444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26"/>
      <c r="AE99" s="444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26"/>
      <c r="AE100" s="444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26">
        <v>2902088.41</v>
      </c>
      <c r="AE101" s="444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40">
        <f>AVERAGE(AD73:AE101)</f>
        <v>2815697.8979999996</v>
      </c>
      <c r="AE102" s="541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26">
        <v>2925462.41</v>
      </c>
      <c r="AE104" s="444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26">
        <v>2964124.41</v>
      </c>
      <c r="AE105" s="444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26">
        <v>2988921.26</v>
      </c>
      <c r="AE106" s="444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26">
        <v>2976257.7</v>
      </c>
      <c r="AE107" s="444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26"/>
      <c r="AE108" s="444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26"/>
      <c r="AE109" s="444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26">
        <v>3028350</v>
      </c>
      <c r="AE110" s="444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17">
        <v>3040558.17</v>
      </c>
      <c r="AE111" s="518"/>
    </row>
    <row r="112" spans="1:35" ht="24.95" customHeight="1">
      <c r="A112" s="30" t="s">
        <v>34</v>
      </c>
      <c r="B112" s="531" t="s">
        <v>2351</v>
      </c>
      <c r="C112" s="532"/>
      <c r="D112" s="532"/>
      <c r="E112" s="532"/>
      <c r="F112" s="532"/>
      <c r="G112" s="532"/>
      <c r="H112" s="532"/>
      <c r="I112" s="532"/>
      <c r="J112" s="532"/>
      <c r="K112" s="532"/>
      <c r="L112" s="532"/>
      <c r="M112" s="532"/>
      <c r="N112" s="532"/>
      <c r="O112" s="532"/>
      <c r="P112" s="532"/>
      <c r="Q112" s="532"/>
      <c r="R112" s="532"/>
      <c r="S112" s="532"/>
      <c r="T112" s="532"/>
      <c r="U112" s="532"/>
      <c r="V112" s="532"/>
      <c r="W112" s="532"/>
      <c r="X112" s="532"/>
      <c r="Y112" s="532"/>
      <c r="Z112" s="532"/>
      <c r="AA112" s="532"/>
      <c r="AB112" s="532"/>
      <c r="AC112" s="532"/>
      <c r="AD112" s="532"/>
      <c r="AE112" s="532"/>
      <c r="AF112" s="533"/>
      <c r="AI112" s="333"/>
    </row>
    <row r="113" spans="1:32" ht="24.95" customHeight="1">
      <c r="A113" s="30" t="s">
        <v>35</v>
      </c>
      <c r="B113" s="534"/>
      <c r="C113" s="535"/>
      <c r="D113" s="535"/>
      <c r="E113" s="535"/>
      <c r="F113" s="535"/>
      <c r="G113" s="535"/>
      <c r="H113" s="535"/>
      <c r="I113" s="535"/>
      <c r="J113" s="535"/>
      <c r="K113" s="535"/>
      <c r="L113" s="535"/>
      <c r="M113" s="535"/>
      <c r="N113" s="535"/>
      <c r="O113" s="535"/>
      <c r="P113" s="535"/>
      <c r="Q113" s="535"/>
      <c r="R113" s="535"/>
      <c r="S113" s="535"/>
      <c r="T113" s="535"/>
      <c r="U113" s="535"/>
      <c r="V113" s="535"/>
      <c r="W113" s="535"/>
      <c r="X113" s="535"/>
      <c r="Y113" s="535"/>
      <c r="Z113" s="535"/>
      <c r="AA113" s="535"/>
      <c r="AB113" s="535"/>
      <c r="AC113" s="535"/>
      <c r="AD113" s="535"/>
      <c r="AE113" s="535"/>
      <c r="AF113" s="536"/>
    </row>
    <row r="114" spans="1:32" ht="24.95" customHeight="1">
      <c r="A114" s="30" t="s">
        <v>36</v>
      </c>
      <c r="B114" s="534"/>
      <c r="C114" s="535"/>
      <c r="D114" s="535"/>
      <c r="E114" s="535"/>
      <c r="F114" s="535"/>
      <c r="G114" s="535"/>
      <c r="H114" s="535"/>
      <c r="I114" s="535"/>
      <c r="J114" s="535"/>
      <c r="K114" s="535"/>
      <c r="L114" s="535"/>
      <c r="M114" s="535"/>
      <c r="N114" s="535"/>
      <c r="O114" s="535"/>
      <c r="P114" s="535"/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  <c r="AE114" s="535"/>
      <c r="AF114" s="536"/>
    </row>
    <row r="115" spans="1:32" ht="24.95" customHeight="1">
      <c r="A115" s="30" t="s">
        <v>37</v>
      </c>
      <c r="B115" s="534"/>
      <c r="C115" s="535"/>
      <c r="D115" s="535"/>
      <c r="E115" s="535"/>
      <c r="F115" s="535"/>
      <c r="G115" s="535"/>
      <c r="H115" s="535"/>
      <c r="I115" s="535"/>
      <c r="J115" s="535"/>
      <c r="K115" s="535"/>
      <c r="L115" s="535"/>
      <c r="M115" s="535"/>
      <c r="N115" s="535"/>
      <c r="O115" s="535"/>
      <c r="P115" s="535"/>
      <c r="Q115" s="535"/>
      <c r="R115" s="535"/>
      <c r="S115" s="535"/>
      <c r="T115" s="535"/>
      <c r="U115" s="535"/>
      <c r="V115" s="535"/>
      <c r="W115" s="535"/>
      <c r="X115" s="535"/>
      <c r="Y115" s="535"/>
      <c r="Z115" s="535"/>
      <c r="AA115" s="535"/>
      <c r="AB115" s="535"/>
      <c r="AC115" s="535"/>
      <c r="AD115" s="535"/>
      <c r="AE115" s="535"/>
      <c r="AF115" s="536"/>
    </row>
    <row r="116" spans="1:32" ht="24.95" customHeight="1">
      <c r="A116" s="30" t="s">
        <v>38</v>
      </c>
      <c r="B116" s="537"/>
      <c r="C116" s="538"/>
      <c r="D116" s="538"/>
      <c r="E116" s="538"/>
      <c r="F116" s="538"/>
      <c r="G116" s="538"/>
      <c r="H116" s="538"/>
      <c r="I116" s="538"/>
      <c r="J116" s="538"/>
      <c r="K116" s="538"/>
      <c r="L116" s="538"/>
      <c r="M116" s="538"/>
      <c r="N116" s="538"/>
      <c r="O116" s="538"/>
      <c r="P116" s="538"/>
      <c r="Q116" s="538"/>
      <c r="R116" s="538"/>
      <c r="S116" s="538"/>
      <c r="T116" s="538"/>
      <c r="U116" s="538"/>
      <c r="V116" s="538"/>
      <c r="W116" s="538"/>
      <c r="X116" s="538"/>
      <c r="Y116" s="538"/>
      <c r="Z116" s="538"/>
      <c r="AA116" s="538"/>
      <c r="AB116" s="538"/>
      <c r="AC116" s="538"/>
      <c r="AD116" s="538"/>
      <c r="AE116" s="538"/>
      <c r="AF116" s="539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26">
        <v>3097260.14</v>
      </c>
      <c r="AE118" s="444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26">
        <v>3097681.34</v>
      </c>
      <c r="AE119" s="444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26">
        <v>3069047.41</v>
      </c>
      <c r="AE120" s="444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26">
        <v>3091725.91</v>
      </c>
      <c r="AE121" s="444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26"/>
      <c r="AE122" s="444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26"/>
      <c r="AE123" s="444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26" t="s">
        <v>2453</v>
      </c>
      <c r="AE124" s="444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26">
        <v>3024171.67</v>
      </c>
      <c r="AE125" s="444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26">
        <v>3018358.85</v>
      </c>
      <c r="AE126" s="444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26">
        <v>3010568.6</v>
      </c>
      <c r="AE127" s="444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26">
        <v>3031316.6</v>
      </c>
      <c r="AE128" s="444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26"/>
      <c r="AE129" s="444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26"/>
      <c r="AE130" s="444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26">
        <v>3039029.63</v>
      </c>
      <c r="AE131" s="444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26">
        <v>3034766.54</v>
      </c>
      <c r="AE132" s="444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26">
        <v>2971245.16</v>
      </c>
      <c r="AE133" s="444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382">
        <f>AVERAGE(AD104:AE133)</f>
        <v>3025294.3861111114</v>
      </c>
      <c r="AE134" s="445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80"/>
      <c r="AE136" s="448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26">
        <v>2994273.88</v>
      </c>
      <c r="AE137" s="444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26"/>
      <c r="AE138" s="444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26"/>
      <c r="AE139" s="444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26">
        <v>2992023.97</v>
      </c>
      <c r="AE140" s="444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26">
        <v>3020637.62</v>
      </c>
      <c r="AE141" s="444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26">
        <v>3007920.76</v>
      </c>
      <c r="AE142" s="444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26">
        <v>3001239.15</v>
      </c>
      <c r="AE143" s="444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26">
        <v>3049649.85</v>
      </c>
      <c r="AE144" s="444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26"/>
      <c r="AE145" s="444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26"/>
      <c r="AE146" s="444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26">
        <v>3068186.68</v>
      </c>
      <c r="AE147" s="444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26">
        <v>3036861.88</v>
      </c>
      <c r="AE148" s="444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26">
        <v>3065356.84</v>
      </c>
      <c r="AE149" s="444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26">
        <v>3101855.25</v>
      </c>
      <c r="AE150" s="444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29">
        <v>3089373.17</v>
      </c>
      <c r="AE151" s="530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26"/>
      <c r="AE152" s="444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26"/>
      <c r="AE153" s="444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26">
        <v>3139357</v>
      </c>
      <c r="AE154" s="444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26">
        <v>3152654.83</v>
      </c>
      <c r="AE155" s="444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26">
        <v>3148129.01</v>
      </c>
      <c r="AE156" s="444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26">
        <v>3091721.23</v>
      </c>
      <c r="AE157" s="444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26">
        <v>3026881.52</v>
      </c>
      <c r="AE158" s="444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26"/>
      <c r="AE159" s="444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26"/>
      <c r="AE160" s="444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26">
        <v>3033893.46</v>
      </c>
      <c r="AE161" s="444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26">
        <v>3055962</v>
      </c>
      <c r="AE162" s="444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26">
        <v>3069240.98</v>
      </c>
      <c r="AE163" s="444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26">
        <v>3040395.67</v>
      </c>
      <c r="AE164" s="444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26">
        <v>3045897.79</v>
      </c>
      <c r="AE165" s="444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26"/>
      <c r="AE166" s="444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382">
        <f>AVERAGE(AD137:AE166)</f>
        <v>3058643.4542857138</v>
      </c>
      <c r="AE167" s="445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26"/>
      <c r="AE169" s="444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26">
        <v>3025056.19</v>
      </c>
      <c r="AE170" s="444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26">
        <v>3055456.69</v>
      </c>
      <c r="AE171" s="444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26">
        <v>3025986.08</v>
      </c>
      <c r="AE172" s="444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26">
        <v>3061210.49</v>
      </c>
      <c r="AE173" s="444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26">
        <v>3088286.76</v>
      </c>
      <c r="AE174" s="444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26"/>
      <c r="AE175" s="444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26"/>
      <c r="AE176" s="444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26">
        <v>2980516.63</v>
      </c>
      <c r="AE177" s="444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26">
        <v>3003781.04</v>
      </c>
      <c r="AE178" s="444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26">
        <v>3011145.28</v>
      </c>
      <c r="AE179" s="444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26">
        <v>3019315</v>
      </c>
      <c r="AE180" s="444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26">
        <v>2994145.31</v>
      </c>
      <c r="AE181" s="444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24" t="s">
        <v>2454</v>
      </c>
      <c r="C182" s="525"/>
      <c r="D182" s="525"/>
      <c r="E182" s="525"/>
      <c r="F182" s="525"/>
      <c r="G182" s="525"/>
      <c r="H182" s="525"/>
      <c r="I182" s="525"/>
      <c r="J182" s="525"/>
      <c r="K182" s="525"/>
      <c r="L182" s="525"/>
      <c r="M182" s="525"/>
      <c r="N182" s="525"/>
      <c r="O182" s="525"/>
      <c r="P182" s="525"/>
      <c r="Q182" s="525"/>
      <c r="R182" s="525"/>
      <c r="S182" s="525"/>
      <c r="T182" s="525"/>
      <c r="U182" s="525"/>
      <c r="V182" s="525"/>
      <c r="W182" s="525"/>
      <c r="X182" s="525"/>
      <c r="Y182" s="525"/>
      <c r="Z182" s="525"/>
      <c r="AA182" s="525"/>
      <c r="AB182" s="525"/>
      <c r="AC182" s="525"/>
      <c r="AD182" s="525"/>
      <c r="AE182" s="525"/>
      <c r="AF182" s="525"/>
    </row>
    <row r="183" spans="1:55" ht="24.95" customHeight="1">
      <c r="A183" s="30" t="s">
        <v>40</v>
      </c>
      <c r="B183" s="524"/>
      <c r="C183" s="525"/>
      <c r="D183" s="525"/>
      <c r="E183" s="525"/>
      <c r="F183" s="525"/>
      <c r="G183" s="525"/>
      <c r="H183" s="525"/>
      <c r="I183" s="525"/>
      <c r="J183" s="525"/>
      <c r="K183" s="525"/>
      <c r="L183" s="525"/>
      <c r="M183" s="525"/>
      <c r="N183" s="525"/>
      <c r="O183" s="525"/>
      <c r="P183" s="525"/>
      <c r="Q183" s="525"/>
      <c r="R183" s="525"/>
      <c r="S183" s="525"/>
      <c r="T183" s="525"/>
      <c r="U183" s="525"/>
      <c r="V183" s="525"/>
      <c r="W183" s="525"/>
      <c r="X183" s="525"/>
      <c r="Y183" s="525"/>
      <c r="Z183" s="525"/>
      <c r="AA183" s="525"/>
      <c r="AB183" s="525"/>
      <c r="AC183" s="525"/>
      <c r="AD183" s="525"/>
      <c r="AE183" s="525"/>
      <c r="AF183" s="525"/>
    </row>
    <row r="184" spans="1:55" ht="24.95" customHeight="1">
      <c r="A184" s="30" t="s">
        <v>41</v>
      </c>
      <c r="B184" s="524"/>
      <c r="C184" s="525"/>
      <c r="D184" s="525"/>
      <c r="E184" s="525"/>
      <c r="F184" s="525"/>
      <c r="G184" s="525"/>
      <c r="H184" s="525"/>
      <c r="I184" s="525"/>
      <c r="J184" s="525"/>
      <c r="K184" s="525"/>
      <c r="L184" s="525"/>
      <c r="M184" s="525"/>
      <c r="N184" s="525"/>
      <c r="O184" s="525"/>
      <c r="P184" s="525"/>
      <c r="Q184" s="525"/>
      <c r="R184" s="525"/>
      <c r="S184" s="525"/>
      <c r="T184" s="525"/>
      <c r="U184" s="525"/>
      <c r="V184" s="525"/>
      <c r="W184" s="525"/>
      <c r="X184" s="525"/>
      <c r="Y184" s="525"/>
      <c r="Z184" s="525"/>
      <c r="AA184" s="525"/>
      <c r="AB184" s="525"/>
      <c r="AC184" s="525"/>
      <c r="AD184" s="525"/>
      <c r="AE184" s="525"/>
      <c r="AF184" s="525"/>
    </row>
    <row r="185" spans="1:55" ht="24.95" customHeight="1">
      <c r="A185" s="30" t="s">
        <v>42</v>
      </c>
      <c r="B185" s="524"/>
      <c r="C185" s="525"/>
      <c r="D185" s="525"/>
      <c r="E185" s="525"/>
      <c r="F185" s="525"/>
      <c r="G185" s="525"/>
      <c r="H185" s="525"/>
      <c r="I185" s="525"/>
      <c r="J185" s="525"/>
      <c r="K185" s="525"/>
      <c r="L185" s="525"/>
      <c r="M185" s="525"/>
      <c r="N185" s="525"/>
      <c r="O185" s="525"/>
      <c r="P185" s="525"/>
      <c r="Q185" s="525"/>
      <c r="R185" s="525"/>
      <c r="S185" s="525"/>
      <c r="T185" s="525"/>
      <c r="U185" s="525"/>
      <c r="V185" s="525"/>
      <c r="W185" s="525"/>
      <c r="X185" s="525"/>
      <c r="Y185" s="525"/>
      <c r="Z185" s="525"/>
      <c r="AA185" s="525"/>
      <c r="AB185" s="525"/>
      <c r="AC185" s="525"/>
      <c r="AD185" s="525"/>
      <c r="AE185" s="525"/>
      <c r="AF185" s="525"/>
    </row>
    <row r="186" spans="1:55" ht="24.95" customHeight="1">
      <c r="A186" s="30" t="s">
        <v>43</v>
      </c>
      <c r="B186" s="524"/>
      <c r="C186" s="525"/>
      <c r="D186" s="525"/>
      <c r="E186" s="525"/>
      <c r="F186" s="525"/>
      <c r="G186" s="525"/>
      <c r="H186" s="525"/>
      <c r="I186" s="525"/>
      <c r="J186" s="525"/>
      <c r="K186" s="525"/>
      <c r="L186" s="525"/>
      <c r="M186" s="525"/>
      <c r="N186" s="525"/>
      <c r="O186" s="525"/>
      <c r="P186" s="525"/>
      <c r="Q186" s="525"/>
      <c r="R186" s="525"/>
      <c r="S186" s="525"/>
      <c r="T186" s="525"/>
      <c r="U186" s="525"/>
      <c r="V186" s="525"/>
      <c r="W186" s="525"/>
      <c r="X186" s="525"/>
      <c r="Y186" s="525"/>
      <c r="Z186" s="525"/>
      <c r="AA186" s="525"/>
      <c r="AB186" s="525"/>
      <c r="AC186" s="525"/>
      <c r="AD186" s="525"/>
      <c r="AE186" s="525"/>
      <c r="AF186" s="525"/>
    </row>
    <row r="187" spans="1:55" ht="24.95" customHeight="1">
      <c r="A187" s="30" t="s">
        <v>44</v>
      </c>
      <c r="B187" s="524"/>
      <c r="C187" s="525"/>
      <c r="D187" s="525"/>
      <c r="E187" s="525"/>
      <c r="F187" s="525"/>
      <c r="G187" s="525"/>
      <c r="H187" s="525"/>
      <c r="I187" s="525"/>
      <c r="J187" s="525"/>
      <c r="K187" s="525"/>
      <c r="L187" s="525"/>
      <c r="M187" s="525"/>
      <c r="N187" s="525"/>
      <c r="O187" s="525"/>
      <c r="P187" s="525"/>
      <c r="Q187" s="525"/>
      <c r="R187" s="525"/>
      <c r="S187" s="525"/>
      <c r="T187" s="525"/>
      <c r="U187" s="525"/>
      <c r="V187" s="525"/>
      <c r="W187" s="525"/>
      <c r="X187" s="525"/>
      <c r="Y187" s="525"/>
      <c r="Z187" s="525"/>
      <c r="AA187" s="525"/>
      <c r="AB187" s="525"/>
      <c r="AC187" s="525"/>
      <c r="AD187" s="525"/>
      <c r="AE187" s="525"/>
      <c r="AF187" s="525"/>
    </row>
    <row r="188" spans="1:55" ht="24.95" customHeight="1">
      <c r="A188" s="30" t="s">
        <v>45</v>
      </c>
      <c r="B188" s="524"/>
      <c r="C188" s="525"/>
      <c r="D188" s="525"/>
      <c r="E188" s="525"/>
      <c r="F188" s="525"/>
      <c r="G188" s="525"/>
      <c r="H188" s="525"/>
      <c r="I188" s="525"/>
      <c r="J188" s="525"/>
      <c r="K188" s="525"/>
      <c r="L188" s="525"/>
      <c r="M188" s="525"/>
      <c r="N188" s="525"/>
      <c r="O188" s="525"/>
      <c r="P188" s="525"/>
      <c r="Q188" s="525"/>
      <c r="R188" s="525"/>
      <c r="S188" s="525"/>
      <c r="T188" s="525"/>
      <c r="U188" s="525"/>
      <c r="V188" s="525"/>
      <c r="W188" s="525"/>
      <c r="X188" s="525"/>
      <c r="Y188" s="525"/>
      <c r="Z188" s="525"/>
      <c r="AA188" s="525"/>
      <c r="AB188" s="525"/>
      <c r="AC188" s="525"/>
      <c r="AD188" s="525"/>
      <c r="AE188" s="525"/>
      <c r="AF188" s="525"/>
    </row>
    <row r="189" spans="1:55" ht="24.95" customHeight="1">
      <c r="A189" s="30" t="s">
        <v>46</v>
      </c>
      <c r="B189" s="524"/>
      <c r="C189" s="525"/>
      <c r="D189" s="525"/>
      <c r="E189" s="525"/>
      <c r="F189" s="525"/>
      <c r="G189" s="525"/>
      <c r="H189" s="525"/>
      <c r="I189" s="525"/>
      <c r="J189" s="525"/>
      <c r="K189" s="525"/>
      <c r="L189" s="525"/>
      <c r="M189" s="525"/>
      <c r="N189" s="525"/>
      <c r="O189" s="525"/>
      <c r="P189" s="525"/>
      <c r="Q189" s="525"/>
      <c r="R189" s="525"/>
      <c r="S189" s="525"/>
      <c r="T189" s="525"/>
      <c r="U189" s="525"/>
      <c r="V189" s="525"/>
      <c r="W189" s="525"/>
      <c r="X189" s="525"/>
      <c r="Y189" s="525"/>
      <c r="Z189" s="525"/>
      <c r="AA189" s="525"/>
      <c r="AB189" s="525"/>
      <c r="AC189" s="525"/>
      <c r="AD189" s="525"/>
      <c r="AE189" s="525"/>
      <c r="AF189" s="525"/>
    </row>
    <row r="190" spans="1:55" ht="24.95" customHeight="1">
      <c r="A190" s="30" t="s">
        <v>47</v>
      </c>
      <c r="B190" s="524"/>
      <c r="C190" s="525"/>
      <c r="D190" s="525"/>
      <c r="E190" s="525"/>
      <c r="F190" s="525"/>
      <c r="G190" s="525"/>
      <c r="H190" s="525"/>
      <c r="I190" s="525"/>
      <c r="J190" s="525"/>
      <c r="K190" s="525"/>
      <c r="L190" s="525"/>
      <c r="M190" s="525"/>
      <c r="N190" s="525"/>
      <c r="O190" s="525"/>
      <c r="P190" s="525"/>
      <c r="Q190" s="525"/>
      <c r="R190" s="525"/>
      <c r="S190" s="525"/>
      <c r="T190" s="525"/>
      <c r="U190" s="525"/>
      <c r="V190" s="525"/>
      <c r="W190" s="525"/>
      <c r="X190" s="525"/>
      <c r="Y190" s="525"/>
      <c r="Z190" s="525"/>
      <c r="AA190" s="525"/>
      <c r="AB190" s="525"/>
      <c r="AC190" s="525"/>
      <c r="AD190" s="525"/>
      <c r="AE190" s="525"/>
      <c r="AF190" s="525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26">
        <v>3016448.5</v>
      </c>
      <c r="AE191" s="444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17">
        <v>3032806.66</v>
      </c>
      <c r="AE192" s="518"/>
    </row>
    <row r="193" spans="1:33" ht="35.25" customHeight="1">
      <c r="A193" s="337" t="s">
        <v>50</v>
      </c>
      <c r="B193" s="526" t="s">
        <v>2455</v>
      </c>
      <c r="C193" s="527"/>
      <c r="D193" s="527"/>
      <c r="E193" s="527"/>
      <c r="F193" s="527"/>
      <c r="G193" s="527"/>
      <c r="H193" s="527"/>
      <c r="I193" s="527"/>
      <c r="J193" s="527"/>
      <c r="K193" s="527"/>
      <c r="L193" s="527"/>
      <c r="M193" s="527"/>
      <c r="N193" s="527"/>
      <c r="O193" s="527"/>
      <c r="P193" s="527"/>
      <c r="Q193" s="527"/>
      <c r="R193" s="527"/>
      <c r="S193" s="527"/>
      <c r="T193" s="527"/>
      <c r="U193" s="527"/>
      <c r="V193" s="527"/>
      <c r="W193" s="527"/>
      <c r="X193" s="527"/>
      <c r="Y193" s="527"/>
      <c r="Z193" s="527"/>
      <c r="AA193" s="527"/>
      <c r="AB193" s="527"/>
      <c r="AC193" s="527"/>
      <c r="AD193" s="527"/>
      <c r="AE193" s="528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19">
        <v>2987288.98</v>
      </c>
      <c r="AE194" s="520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26">
        <v>3025679.8</v>
      </c>
      <c r="AE195" s="444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26"/>
      <c r="AE196" s="444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26"/>
      <c r="AE197" s="444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26">
        <v>3023416.63</v>
      </c>
      <c r="AE198" s="444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26"/>
      <c r="AE199" s="444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382">
        <f>AVERAGE(AD169:AE199)</f>
        <v>3023369.3359999997</v>
      </c>
      <c r="AE200" s="445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26">
        <v>3031205.19</v>
      </c>
      <c r="AE202" s="444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26">
        <v>3028067.9</v>
      </c>
      <c r="AE203" s="444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26">
        <v>3062873.06</v>
      </c>
      <c r="AE204" s="444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26">
        <v>3059316</v>
      </c>
      <c r="AE205" s="444"/>
      <c r="AF205" s="426">
        <v>3059316</v>
      </c>
      <c r="AG205" s="444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26"/>
      <c r="AE206" s="444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26"/>
      <c r="AE207" s="444"/>
    </row>
    <row r="208" spans="1:33" ht="27.75">
      <c r="A208" s="30" t="s">
        <v>32</v>
      </c>
      <c r="B208" s="521" t="s">
        <v>2456</v>
      </c>
      <c r="C208" s="522"/>
      <c r="D208" s="522"/>
      <c r="E208" s="522"/>
      <c r="F208" s="522"/>
      <c r="G208" s="522"/>
      <c r="H208" s="522"/>
      <c r="I208" s="522"/>
      <c r="J208" s="522"/>
      <c r="K208" s="522"/>
      <c r="L208" s="522"/>
      <c r="M208" s="522"/>
      <c r="N208" s="522"/>
      <c r="O208" s="522"/>
      <c r="P208" s="522"/>
      <c r="Q208" s="522"/>
      <c r="R208" s="522"/>
      <c r="S208" s="522"/>
      <c r="T208" s="522"/>
      <c r="U208" s="522"/>
      <c r="V208" s="522"/>
      <c r="W208" s="522"/>
      <c r="X208" s="522"/>
      <c r="Y208" s="522"/>
      <c r="Z208" s="522"/>
      <c r="AA208" s="522"/>
      <c r="AB208" s="522"/>
      <c r="AC208" s="522"/>
      <c r="AD208" s="522"/>
      <c r="AE208" s="523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26">
        <v>3108651</v>
      </c>
      <c r="AE209" s="444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26">
        <v>3072659.85</v>
      </c>
      <c r="AE210" s="444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26">
        <v>3082392.3</v>
      </c>
      <c r="AE211" s="444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26">
        <v>3139212.18</v>
      </c>
      <c r="AE212" s="444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26"/>
      <c r="AE213" s="444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26"/>
      <c r="AE214" s="444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26">
        <v>3134656.72</v>
      </c>
      <c r="AE215" s="444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26">
        <v>3148690.74</v>
      </c>
      <c r="AE216" s="444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26">
        <v>3209144.9</v>
      </c>
      <c r="AE217" s="444"/>
    </row>
    <row r="218" spans="1:32" ht="24.95" customHeight="1">
      <c r="A218" s="515" t="s">
        <v>2457</v>
      </c>
      <c r="B218" s="516"/>
      <c r="C218" s="516"/>
      <c r="D218" s="516"/>
      <c r="E218" s="516"/>
      <c r="F218" s="516"/>
      <c r="G218" s="516"/>
      <c r="H218" s="516"/>
      <c r="I218" s="516"/>
      <c r="J218" s="516"/>
      <c r="K218" s="516"/>
      <c r="L218" s="516"/>
      <c r="M218" s="516"/>
      <c r="N218" s="516"/>
      <c r="O218" s="516"/>
      <c r="P218" s="516"/>
      <c r="Q218" s="516"/>
      <c r="R218" s="516"/>
      <c r="S218" s="516"/>
      <c r="T218" s="516"/>
      <c r="U218" s="516"/>
      <c r="V218" s="516"/>
      <c r="W218" s="516"/>
      <c r="X218" s="516"/>
      <c r="Y218" s="516"/>
      <c r="Z218" s="516"/>
      <c r="AA218" s="516"/>
      <c r="AB218" s="516"/>
      <c r="AC218" s="516"/>
      <c r="AD218" s="516"/>
      <c r="AE218" s="516"/>
      <c r="AF218" s="516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26">
        <v>3178459.44</v>
      </c>
      <c r="AE219" s="444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26"/>
      <c r="AE220" s="444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26"/>
      <c r="AE221" s="444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26">
        <v>3119884.17</v>
      </c>
      <c r="AE222" s="444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26">
        <v>3116941.75</v>
      </c>
      <c r="AE223" s="444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26">
        <v>3131969.49</v>
      </c>
      <c r="AE224" s="444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26">
        <v>3116861.67</v>
      </c>
      <c r="AE225" s="444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26">
        <v>3073849.35</v>
      </c>
      <c r="AE226" s="444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26"/>
      <c r="AE227" s="444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26"/>
      <c r="AE228" s="444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26">
        <v>3101247.5</v>
      </c>
      <c r="AE229" s="444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26">
        <v>3098598.23</v>
      </c>
      <c r="AE230" s="444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26">
        <v>3130959</v>
      </c>
      <c r="AE231" s="444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26">
        <v>3182528.57</v>
      </c>
      <c r="AE232" s="444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382">
        <f>AVERAGE(AD202:AE232)</f>
        <v>3110865.1909523807</v>
      </c>
      <c r="AE233" s="445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26">
        <v>3179045.61</v>
      </c>
      <c r="AE235" s="444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26"/>
      <c r="AE236" s="444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26"/>
      <c r="AE237" s="444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26">
        <v>3176283.11</v>
      </c>
      <c r="AE238" s="444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26">
        <v>3129941.75</v>
      </c>
      <c r="AE239" s="444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26">
        <v>3111017</v>
      </c>
      <c r="AE240" s="444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26">
        <v>3095995.37</v>
      </c>
      <c r="AE241" s="444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26">
        <v>3154772.14</v>
      </c>
      <c r="AE242" s="444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26"/>
      <c r="AE243" s="444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26"/>
      <c r="AE244" s="444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26">
        <v>3160203.54</v>
      </c>
      <c r="AE245" s="444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26">
        <v>3213925.91</v>
      </c>
      <c r="AE246" s="444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26">
        <v>3204538.09</v>
      </c>
      <c r="AE247" s="444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26">
        <v>3181934.73</v>
      </c>
      <c r="AE248" s="444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26">
        <v>3192932.99</v>
      </c>
      <c r="AE249" s="444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26"/>
      <c r="AE250" s="444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26"/>
      <c r="AE251" s="444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26">
        <v>3259467.25</v>
      </c>
      <c r="AE252" s="444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26">
        <v>3255101.33</v>
      </c>
      <c r="AE253" s="444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26">
        <v>3267860.7</v>
      </c>
      <c r="AE254" s="444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26">
        <v>3265533.96</v>
      </c>
      <c r="AE255" s="444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26">
        <v>3228283.37</v>
      </c>
      <c r="AE256" s="444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26"/>
      <c r="AE257" s="444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26"/>
      <c r="AE258" s="444"/>
    </row>
    <row r="259" spans="1:31" s="340" customFormat="1" ht="24.95" customHeight="1">
      <c r="A259" s="337" t="s">
        <v>50</v>
      </c>
      <c r="B259" s="513" t="s">
        <v>2458</v>
      </c>
      <c r="C259" s="514"/>
      <c r="D259" s="514"/>
      <c r="E259" s="514"/>
      <c r="F259" s="514"/>
      <c r="G259" s="514"/>
      <c r="H259" s="514"/>
      <c r="I259" s="514"/>
      <c r="J259" s="514"/>
      <c r="K259" s="514"/>
      <c r="L259" s="514"/>
      <c r="M259" s="514"/>
      <c r="N259" s="514"/>
      <c r="O259" s="514"/>
      <c r="P259" s="514"/>
      <c r="Q259" s="514"/>
      <c r="R259" s="514"/>
      <c r="S259" s="514"/>
      <c r="T259" s="514"/>
      <c r="U259" s="514"/>
      <c r="V259" s="514"/>
      <c r="W259" s="514"/>
      <c r="X259" s="514"/>
      <c r="Y259" s="514"/>
      <c r="Z259" s="514"/>
      <c r="AA259" s="514"/>
      <c r="AB259" s="514"/>
      <c r="AC259" s="514"/>
      <c r="AD259" s="514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26">
        <v>3271950.5</v>
      </c>
      <c r="AE260" s="444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26">
        <v>3281935.41</v>
      </c>
      <c r="AE261" s="444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26">
        <v>3252924.35</v>
      </c>
      <c r="AE262" s="444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26">
        <v>3277530.36</v>
      </c>
      <c r="AE263" s="444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26"/>
      <c r="AE264" s="444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26"/>
      <c r="AE265" s="444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382">
        <f>AVERAGE(AD235:AE265)</f>
        <v>3208058.8735000002</v>
      </c>
      <c r="AE266" s="445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26">
        <v>3253941.86</v>
      </c>
      <c r="AE268" s="444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26">
        <v>3249077</v>
      </c>
      <c r="AE269" s="444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26">
        <v>3240594.37</v>
      </c>
      <c r="AE270" s="444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26">
        <v>3242444.4</v>
      </c>
      <c r="AE271" s="444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26">
        <v>3271214.83</v>
      </c>
      <c r="AE272" s="444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26"/>
      <c r="AE273" s="444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26"/>
      <c r="AE274" s="444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26">
        <v>3271268</v>
      </c>
      <c r="AE275" s="444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26">
        <v>3256831.37</v>
      </c>
      <c r="AE276" s="444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26">
        <v>3270954.83</v>
      </c>
      <c r="AE277" s="444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26">
        <v>3264872.52</v>
      </c>
      <c r="AE278" s="444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26">
        <v>3326380.98</v>
      </c>
      <c r="AE279" s="444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26"/>
      <c r="AE280" s="444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26"/>
      <c r="AE281" s="444"/>
    </row>
    <row r="282" spans="1:31" s="295" customFormat="1" ht="29.25" customHeight="1">
      <c r="A282" s="343" t="s">
        <v>40</v>
      </c>
      <c r="B282" s="511" t="s">
        <v>2459</v>
      </c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26">
        <v>3357352.83</v>
      </c>
      <c r="AE283" s="444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26">
        <v>3340382.37</v>
      </c>
      <c r="AE284" s="444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26">
        <v>3326434.02</v>
      </c>
      <c r="AE285" s="444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26">
        <v>3362418.28</v>
      </c>
      <c r="AE286" s="444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26"/>
      <c r="AE287" s="444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26"/>
      <c r="AE288" s="444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26">
        <v>3408543.84</v>
      </c>
      <c r="AE289" s="444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26">
        <v>3416918.31</v>
      </c>
      <c r="AE290" s="444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26">
        <v>3453708.96</v>
      </c>
      <c r="AE291" s="444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26">
        <v>3453867.3</v>
      </c>
      <c r="AE292" s="444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26">
        <v>3471260</v>
      </c>
      <c r="AE293" s="444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81"/>
      <c r="AE295" s="482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26">
        <v>3455357.75</v>
      </c>
      <c r="AE296" s="444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26">
        <v>3424842.07</v>
      </c>
      <c r="AE297" s="444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382">
        <f>AVERAGE(AD267:AE297)</f>
        <v>3338984.09</v>
      </c>
      <c r="AE298" s="445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26">
        <v>3461667.69</v>
      </c>
      <c r="AE300" s="444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26">
        <v>3455081.37</v>
      </c>
      <c r="AE301" s="444"/>
    </row>
    <row r="302" spans="1:31" s="261" customFormat="1" ht="39" customHeight="1">
      <c r="A302" s="348" t="s">
        <v>28</v>
      </c>
      <c r="B302" s="513" t="s">
        <v>2396</v>
      </c>
      <c r="C302" s="514"/>
      <c r="D302" s="514"/>
      <c r="E302" s="514"/>
      <c r="F302" s="514"/>
      <c r="G302" s="514"/>
      <c r="H302" s="514"/>
      <c r="I302" s="514"/>
      <c r="J302" s="514"/>
      <c r="K302" s="514"/>
      <c r="L302" s="514"/>
      <c r="M302" s="514"/>
      <c r="N302" s="514"/>
      <c r="O302" s="514"/>
      <c r="P302" s="514"/>
      <c r="Q302" s="514"/>
      <c r="R302" s="514"/>
      <c r="S302" s="514"/>
      <c r="T302" s="514"/>
      <c r="U302" s="514"/>
      <c r="V302" s="514"/>
      <c r="W302" s="514"/>
      <c r="X302" s="514"/>
      <c r="Y302" s="514"/>
      <c r="Z302" s="514"/>
      <c r="AA302" s="514"/>
      <c r="AB302" s="514"/>
      <c r="AC302" s="514"/>
      <c r="AD302" s="514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80"/>
      <c r="AE304" s="448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26">
        <v>3447918.63</v>
      </c>
      <c r="AE305" s="444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26">
        <v>3436651.92</v>
      </c>
      <c r="AE306" s="444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26">
        <v>3408528.24</v>
      </c>
      <c r="AE307" s="444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26">
        <v>3390101.65</v>
      </c>
      <c r="AE308" s="444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26">
        <v>3418324.26</v>
      </c>
      <c r="AE309" s="444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80"/>
      <c r="AE310" s="448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80"/>
      <c r="AE311" s="448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26">
        <v>3452796.88</v>
      </c>
      <c r="AE312" s="444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26">
        <v>3446365</v>
      </c>
      <c r="AE313" s="444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26">
        <v>3459283.75</v>
      </c>
      <c r="AE314" s="444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26">
        <v>3475210.05</v>
      </c>
      <c r="AE315" s="444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26">
        <v>3500311.23</v>
      </c>
      <c r="AE316" s="444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80"/>
      <c r="AE317" s="448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80"/>
      <c r="AE318" s="448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26">
        <v>3536321.49</v>
      </c>
      <c r="AE319" s="444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26">
        <v>3535538.89</v>
      </c>
      <c r="AE320" s="444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26">
        <v>3572898.29</v>
      </c>
      <c r="AE321" s="444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26">
        <v>3532802</v>
      </c>
      <c r="AE322" s="444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26">
        <v>3556404.28</v>
      </c>
      <c r="AE323" s="444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80"/>
      <c r="AE324" s="448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80"/>
      <c r="AE325" s="448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26">
        <v>3572001.68</v>
      </c>
      <c r="AE326" s="444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26">
        <v>3564570.23</v>
      </c>
      <c r="AE327" s="444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26">
        <v>3607674.85</v>
      </c>
      <c r="AE328" s="444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26">
        <v>3622046.61</v>
      </c>
      <c r="AE329" s="444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26">
        <v>3566946.11</v>
      </c>
      <c r="AE330" s="444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382">
        <f>AVERAGE(AD300:AE330)</f>
        <v>3500883.8681818177</v>
      </c>
      <c r="AE331" s="445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80"/>
      <c r="AE333" s="448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80"/>
      <c r="AE334" s="448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26">
        <v>3555701.5</v>
      </c>
      <c r="AE335" s="444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26">
        <v>3557372</v>
      </c>
      <c r="AE336" s="444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26">
        <v>3566667</v>
      </c>
      <c r="AE337" s="444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26">
        <v>3457012</v>
      </c>
      <c r="AE338" s="444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26" t="s">
        <v>2460</v>
      </c>
      <c r="AE339" s="444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80"/>
      <c r="AE340" s="448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80"/>
      <c r="AE341" s="448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26">
        <v>3488901</v>
      </c>
      <c r="AE342" s="444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26">
        <v>3406260</v>
      </c>
      <c r="AE343" s="444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26">
        <v>3376451</v>
      </c>
      <c r="AE344" s="444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26">
        <v>3345914</v>
      </c>
      <c r="AE345" s="444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26">
        <v>3336047</v>
      </c>
      <c r="AE346" s="444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80"/>
      <c r="AE347" s="448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80"/>
      <c r="AE348" s="448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26">
        <v>3329612</v>
      </c>
      <c r="AE349" s="444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26">
        <v>3395860</v>
      </c>
      <c r="AE350" s="444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26">
        <v>3421184</v>
      </c>
      <c r="AE351" s="444"/>
    </row>
    <row r="352" spans="1:31" s="261" customFormat="1" ht="24.95" customHeight="1">
      <c r="A352" s="30" t="s">
        <v>45</v>
      </c>
      <c r="B352" s="505" t="s">
        <v>2461</v>
      </c>
      <c r="C352" s="506"/>
      <c r="D352" s="506"/>
      <c r="E352" s="506"/>
      <c r="F352" s="506"/>
      <c r="G352" s="506"/>
      <c r="H352" s="506"/>
      <c r="I352" s="506"/>
      <c r="J352" s="506"/>
      <c r="K352" s="506"/>
      <c r="L352" s="506"/>
      <c r="M352" s="506"/>
      <c r="N352" s="506"/>
      <c r="O352" s="506"/>
      <c r="P352" s="506"/>
      <c r="Q352" s="506"/>
      <c r="R352" s="506"/>
      <c r="S352" s="506"/>
      <c r="T352" s="506"/>
      <c r="U352" s="506"/>
      <c r="V352" s="506"/>
      <c r="W352" s="506"/>
      <c r="X352" s="506"/>
      <c r="Y352" s="506"/>
      <c r="Z352" s="506"/>
      <c r="AA352" s="506"/>
      <c r="AB352" s="506"/>
      <c r="AC352" s="506"/>
      <c r="AD352" s="506"/>
      <c r="AE352" s="507"/>
    </row>
    <row r="353" spans="1:43" s="261" customFormat="1" ht="24.95" customHeight="1">
      <c r="A353" s="45" t="s">
        <v>46</v>
      </c>
      <c r="B353" s="508"/>
      <c r="C353" s="509"/>
      <c r="D353" s="509"/>
      <c r="E353" s="509"/>
      <c r="F353" s="509"/>
      <c r="G353" s="509"/>
      <c r="H353" s="509"/>
      <c r="I353" s="509"/>
      <c r="J353" s="509"/>
      <c r="K353" s="509"/>
      <c r="L353" s="509"/>
      <c r="M353" s="509"/>
      <c r="N353" s="509"/>
      <c r="O353" s="509"/>
      <c r="P353" s="509"/>
      <c r="Q353" s="509"/>
      <c r="R353" s="509"/>
      <c r="S353" s="509"/>
      <c r="T353" s="509"/>
      <c r="U353" s="509"/>
      <c r="V353" s="509"/>
      <c r="W353" s="509"/>
      <c r="X353" s="509"/>
      <c r="Y353" s="509"/>
      <c r="Z353" s="509"/>
      <c r="AA353" s="509"/>
      <c r="AB353" s="509"/>
      <c r="AC353" s="509"/>
      <c r="AD353" s="509"/>
      <c r="AE353" s="510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80"/>
      <c r="AE354" s="448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80"/>
      <c r="AE355" s="448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26">
        <v>3526315</v>
      </c>
      <c r="AE356" s="444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26">
        <v>3412838</v>
      </c>
      <c r="AE357" s="444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26">
        <v>3421457</v>
      </c>
      <c r="AE358" s="444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26">
        <v>3426163</v>
      </c>
      <c r="AE359" s="444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26">
        <v>3433248</v>
      </c>
      <c r="AE360" s="444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83"/>
      <c r="AE362" s="484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26">
        <v>3449609.67</v>
      </c>
      <c r="AE365" s="444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26">
        <v>3430609</v>
      </c>
      <c r="AE366" s="444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26">
        <v>3436472</v>
      </c>
      <c r="AE367" s="444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26">
        <v>3444727</v>
      </c>
      <c r="AE368" s="444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26">
        <v>3421665</v>
      </c>
      <c r="AE369" s="444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80"/>
      <c r="AE370" s="381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80"/>
      <c r="AE371" s="381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26">
        <v>3422783</v>
      </c>
      <c r="AE372" s="444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26">
        <v>3456414</v>
      </c>
      <c r="AE373" s="444"/>
    </row>
    <row r="374" spans="1:32" s="261" customFormat="1" ht="28.5" customHeight="1" thickBot="1">
      <c r="A374" s="350" t="s">
        <v>35</v>
      </c>
      <c r="B374" s="500" t="s">
        <v>2462</v>
      </c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  <c r="AA374" s="501"/>
      <c r="AB374" s="501"/>
      <c r="AC374" s="502"/>
      <c r="AD374" s="503"/>
      <c r="AE374" s="504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26">
        <v>3533309</v>
      </c>
      <c r="AE375" s="444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26">
        <v>3485729</v>
      </c>
      <c r="AE376" s="444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80"/>
      <c r="AE377" s="381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80"/>
      <c r="AE378" s="381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26" t="s">
        <v>2463</v>
      </c>
      <c r="AE379" s="444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26">
        <v>3448250</v>
      </c>
      <c r="AE380" s="444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26">
        <v>3439202</v>
      </c>
      <c r="AE381" s="444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26">
        <v>3363919</v>
      </c>
      <c r="AE382" s="444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26">
        <v>3372005</v>
      </c>
      <c r="AE383" s="444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26"/>
      <c r="AE384" s="444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26"/>
      <c r="AE385" s="444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26">
        <v>3407027</v>
      </c>
      <c r="AE386" s="444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26">
        <v>3396809</v>
      </c>
      <c r="AE387" s="444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26">
        <v>3397160</v>
      </c>
      <c r="AE388" s="444"/>
    </row>
    <row r="389" spans="1:31" s="261" customFormat="1" ht="24.95" customHeight="1">
      <c r="A389" s="30" t="s">
        <v>50</v>
      </c>
      <c r="B389" s="497" t="s">
        <v>2464</v>
      </c>
      <c r="C389" s="498"/>
      <c r="D389" s="498"/>
      <c r="E389" s="498"/>
      <c r="F389" s="498"/>
      <c r="G389" s="498"/>
      <c r="H389" s="498"/>
      <c r="I389" s="498"/>
      <c r="J389" s="498"/>
      <c r="K389" s="498"/>
      <c r="L389" s="498"/>
      <c r="M389" s="498"/>
      <c r="N389" s="498"/>
      <c r="O389" s="498"/>
      <c r="P389" s="498"/>
      <c r="Q389" s="498"/>
      <c r="R389" s="498"/>
      <c r="S389" s="498"/>
      <c r="T389" s="498"/>
      <c r="U389" s="498"/>
      <c r="V389" s="498"/>
      <c r="W389" s="498"/>
      <c r="X389" s="498"/>
      <c r="Y389" s="498"/>
      <c r="Z389" s="498"/>
      <c r="AA389" s="498"/>
      <c r="AB389" s="498"/>
      <c r="AC389" s="498"/>
      <c r="AD389" s="498"/>
      <c r="AE389" s="499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26">
        <v>3424759</v>
      </c>
      <c r="AE390" s="444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26"/>
      <c r="AE391" s="444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26"/>
      <c r="AE392" s="444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26">
        <v>3406000</v>
      </c>
      <c r="AE393" s="444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26">
        <v>3387007</v>
      </c>
      <c r="AE394" s="444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26">
        <v>3410955.6</v>
      </c>
      <c r="AE395" s="444"/>
    </row>
    <row r="396" spans="1:31" s="261" customFormat="1" ht="24.95" customHeight="1" thickBot="1">
      <c r="A396" s="174" t="s">
        <v>426</v>
      </c>
      <c r="B396" s="274">
        <f>AVERAGE(B365:B395)</f>
        <v>1300.0000062380952</v>
      </c>
      <c r="C396" s="274">
        <f>AVERAGE(C365:C395)</f>
        <v>1310</v>
      </c>
      <c r="D396" s="274">
        <f>AVERAGE(D365:D395)</f>
        <v>1361.6942857142856</v>
      </c>
      <c r="E396" s="274">
        <f t="shared" ref="E396:AB396" si="57">AVERAGE(E365:E395)</f>
        <v>1372.168857142857</v>
      </c>
      <c r="F396" s="274">
        <f t="shared" si="57"/>
        <v>1644.2740476190479</v>
      </c>
      <c r="G396" s="274">
        <f t="shared" si="57"/>
        <v>1656.9225238095235</v>
      </c>
      <c r="H396" s="274">
        <f t="shared" si="57"/>
        <v>912.92476190476202</v>
      </c>
      <c r="I396" s="274">
        <f t="shared" si="57"/>
        <v>919.94723809523805</v>
      </c>
      <c r="J396" s="352">
        <f>AVERAGE(J365:J395)</f>
        <v>1458.2973809523808</v>
      </c>
      <c r="K396" s="352">
        <f t="shared" si="57"/>
        <v>1469.5150952380955</v>
      </c>
      <c r="L396" s="274">
        <f t="shared" si="57"/>
        <v>118.32980952380954</v>
      </c>
      <c r="M396" s="274">
        <f t="shared" si="57"/>
        <v>119.24</v>
      </c>
      <c r="N396" s="274">
        <f t="shared" si="57"/>
        <v>115.94138095238097</v>
      </c>
      <c r="O396" s="274">
        <f t="shared" si="57"/>
        <v>116.83333333333331</v>
      </c>
      <c r="P396" s="274">
        <f t="shared" si="57"/>
        <v>182.45161904761909</v>
      </c>
      <c r="Q396" s="274">
        <f t="shared" si="57"/>
        <v>183.85490476190481</v>
      </c>
      <c r="R396" s="274">
        <f t="shared" si="57"/>
        <v>8.5146666666666633</v>
      </c>
      <c r="S396" s="274">
        <f t="shared" si="57"/>
        <v>8.5321428571428584</v>
      </c>
      <c r="T396" s="274">
        <f t="shared" si="57"/>
        <v>178.53480952380951</v>
      </c>
      <c r="U396" s="274">
        <f t="shared" si="57"/>
        <v>179.90809523809523</v>
      </c>
      <c r="V396" s="274">
        <f t="shared" si="57"/>
        <v>353.97033333333337</v>
      </c>
      <c r="W396" s="274">
        <f t="shared" si="57"/>
        <v>356.69314285714285</v>
      </c>
      <c r="X396" s="274">
        <f t="shared" si="57"/>
        <v>1834.3712380952386</v>
      </c>
      <c r="Y396" s="274">
        <f t="shared" si="57"/>
        <v>1848.4814761904763</v>
      </c>
      <c r="Z396" s="274">
        <f t="shared" si="57"/>
        <v>824.00190476190483</v>
      </c>
      <c r="AA396" s="274">
        <f t="shared" si="57"/>
        <v>830.340380952381</v>
      </c>
      <c r="AB396" s="274">
        <f t="shared" si="57"/>
        <v>1703.1349523809522</v>
      </c>
      <c r="AC396" s="274">
        <f>AVERAGE(AC365:AC395)</f>
        <v>1716.2358095238094</v>
      </c>
      <c r="AD396" s="426">
        <f>AVERAGE(AD365:AE395)</f>
        <v>3426720.5634999997</v>
      </c>
      <c r="AE396" s="44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08"/>
      <c r="M398" s="408"/>
      <c r="N398" s="408"/>
      <c r="O398" s="408"/>
      <c r="P398" s="408"/>
      <c r="Q398" s="408"/>
      <c r="R398" s="408"/>
      <c r="S398" s="408"/>
      <c r="T398" s="272"/>
      <c r="U398" s="272"/>
      <c r="V398" s="272"/>
      <c r="W398" s="272"/>
      <c r="X398" s="272"/>
      <c r="Y398" s="261"/>
      <c r="Z398" s="267"/>
      <c r="AA398" s="452" t="s">
        <v>2418</v>
      </c>
      <c r="AB398" s="452"/>
      <c r="AC398" s="452"/>
      <c r="AD398" s="452"/>
      <c r="AE398" s="452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08"/>
      <c r="M399" s="408"/>
      <c r="N399" s="408"/>
      <c r="O399" s="408"/>
      <c r="P399" s="408"/>
      <c r="Q399" s="408"/>
      <c r="R399" s="408"/>
      <c r="S399" s="408"/>
      <c r="Y399" s="452" t="s">
        <v>2419</v>
      </c>
      <c r="Z399" s="452"/>
      <c r="AA399" s="452"/>
      <c r="AB399" s="452"/>
      <c r="AC399" s="452"/>
      <c r="AD399" s="452"/>
      <c r="AE399" s="452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AG399"/>
  <sheetViews>
    <sheetView tabSelected="1" topLeftCell="N20" workbookViewId="0">
      <selection activeCell="AF26" sqref="AF26"/>
    </sheetView>
  </sheetViews>
  <sheetFormatPr defaultRowHeight="14.25"/>
  <cols>
    <col min="2" max="2" width="15.375" customWidth="1"/>
    <col min="3" max="3" width="13.5" customWidth="1"/>
    <col min="4" max="4" width="11.75" customWidth="1"/>
    <col min="5" max="5" width="11.125" customWidth="1"/>
    <col min="6" max="6" width="11.875" customWidth="1"/>
    <col min="7" max="7" width="13.125" customWidth="1"/>
    <col min="8" max="8" width="12.25" customWidth="1"/>
    <col min="9" max="9" width="12.625" customWidth="1"/>
    <col min="10" max="10" width="13.125" customWidth="1"/>
    <col min="11" max="11" width="12.375" customWidth="1"/>
    <col min="12" max="12" width="14.125" customWidth="1"/>
    <col min="13" max="13" width="13.375" customWidth="1"/>
    <col min="14" max="14" width="13.625" customWidth="1"/>
    <col min="15" max="15" width="12" customWidth="1"/>
    <col min="16" max="16" width="11.25" customWidth="1"/>
    <col min="17" max="17" width="13.25" customWidth="1"/>
    <col min="18" max="18" width="12.25" customWidth="1"/>
    <col min="19" max="19" width="13" customWidth="1"/>
    <col min="20" max="20" width="11.375" customWidth="1"/>
    <col min="21" max="21" width="11" customWidth="1"/>
    <col min="22" max="22" width="12.25" customWidth="1"/>
    <col min="23" max="23" width="11.875" customWidth="1"/>
    <col min="24" max="24" width="13.125" customWidth="1"/>
    <col min="25" max="25" width="12.875" customWidth="1"/>
    <col min="26" max="26" width="11.375" customWidth="1"/>
    <col min="27" max="27" width="12.625" customWidth="1"/>
    <col min="28" max="28" width="13.875" customWidth="1"/>
    <col min="29" max="29" width="12.125" customWidth="1"/>
    <col min="30" max="30" width="10.75" bestFit="1" customWidth="1"/>
    <col min="31" max="31" width="10.125" customWidth="1"/>
  </cols>
  <sheetData>
    <row r="1" spans="1:33" ht="18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257"/>
      <c r="AG1" s="257"/>
    </row>
    <row r="2" spans="1:33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257"/>
      <c r="AG2" s="257"/>
    </row>
    <row r="3" spans="1:33" ht="18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2399</v>
      </c>
      <c r="W3" s="457"/>
      <c r="X3" s="459" t="s">
        <v>2424</v>
      </c>
      <c r="Y3" s="368"/>
      <c r="Z3" s="367" t="s">
        <v>21</v>
      </c>
      <c r="AA3" s="368"/>
      <c r="AB3" s="367" t="s">
        <v>23</v>
      </c>
      <c r="AC3" s="368"/>
      <c r="AD3" s="367" t="s">
        <v>2368</v>
      </c>
      <c r="AE3" s="471"/>
      <c r="AF3" s="257"/>
      <c r="AG3" s="257"/>
    </row>
    <row r="4" spans="1:33" ht="18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2400</v>
      </c>
      <c r="W4" s="458"/>
      <c r="X4" s="460" t="s">
        <v>2401</v>
      </c>
      <c r="Y4" s="366"/>
      <c r="Z4" s="365" t="s">
        <v>22</v>
      </c>
      <c r="AA4" s="366"/>
      <c r="AB4" s="365" t="s">
        <v>24</v>
      </c>
      <c r="AC4" s="366"/>
      <c r="AD4" s="365" t="s">
        <v>26</v>
      </c>
      <c r="AE4" s="472"/>
      <c r="AF4" s="257"/>
      <c r="AG4" s="257"/>
    </row>
    <row r="5" spans="1:33" ht="31.5">
      <c r="A5" s="152">
        <v>2025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</row>
    <row r="6" spans="1:33" ht="20.25">
      <c r="A6" s="151">
        <v>2025</v>
      </c>
      <c r="B6" s="357"/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7"/>
      <c r="AC6" s="357"/>
      <c r="AD6" s="359"/>
      <c r="AE6" s="360"/>
      <c r="AF6" s="257"/>
      <c r="AG6" s="257"/>
    </row>
    <row r="7" spans="1:33" ht="21.75" customHeight="1">
      <c r="A7" s="39">
        <v>1</v>
      </c>
      <c r="B7" s="353"/>
      <c r="C7" s="353"/>
      <c r="D7" s="354"/>
      <c r="E7" s="354"/>
      <c r="F7" s="354"/>
      <c r="G7" s="354"/>
      <c r="H7" s="354"/>
      <c r="I7" s="550" t="s">
        <v>2402</v>
      </c>
      <c r="J7" s="551"/>
      <c r="K7" s="551"/>
      <c r="L7" s="551"/>
      <c r="M7" s="551"/>
      <c r="N7" s="552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5"/>
      <c r="AE7" s="356"/>
      <c r="AF7" s="257"/>
      <c r="AG7" s="257"/>
    </row>
    <row r="8" spans="1:33" ht="21.75" customHeight="1">
      <c r="A8" s="39">
        <v>2</v>
      </c>
      <c r="B8" s="274">
        <v>1300</v>
      </c>
      <c r="C8" s="274">
        <v>1310</v>
      </c>
      <c r="D8" s="274">
        <v>1341.73</v>
      </c>
      <c r="E8" s="274">
        <v>1352.0509999999999</v>
      </c>
      <c r="F8" s="274">
        <v>1618.0450000000001</v>
      </c>
      <c r="G8" s="274">
        <v>1630.492</v>
      </c>
      <c r="H8" s="274">
        <v>901.65099999999995</v>
      </c>
      <c r="I8" s="274">
        <v>908.58600000000001</v>
      </c>
      <c r="J8" s="274">
        <v>1425.126</v>
      </c>
      <c r="K8" s="274">
        <v>1436.0889999999999</v>
      </c>
      <c r="L8" s="274">
        <v>117.46599999999999</v>
      </c>
      <c r="M8" s="274">
        <v>118.369</v>
      </c>
      <c r="N8" s="274">
        <v>114.508</v>
      </c>
      <c r="O8" s="274">
        <v>115.389</v>
      </c>
      <c r="P8" s="274">
        <v>179.898</v>
      </c>
      <c r="Q8" s="274">
        <v>181.28200000000001</v>
      </c>
      <c r="R8" s="274">
        <v>8.2530000000000001</v>
      </c>
      <c r="S8" s="274">
        <v>8.3160000000000007</v>
      </c>
      <c r="T8" s="274">
        <v>178.09700000000001</v>
      </c>
      <c r="U8" s="274">
        <v>179.46700000000001</v>
      </c>
      <c r="V8" s="274">
        <v>353.98200000000003</v>
      </c>
      <c r="W8" s="274">
        <v>356.70499999999998</v>
      </c>
      <c r="X8" s="274">
        <v>1831.76</v>
      </c>
      <c r="Y8" s="274">
        <v>1845.85</v>
      </c>
      <c r="Z8" s="274">
        <v>808.21</v>
      </c>
      <c r="AA8" s="274">
        <v>814.42700000000002</v>
      </c>
      <c r="AB8" s="274">
        <v>1689.8440000000001</v>
      </c>
      <c r="AC8" s="274">
        <v>1702.8430000000001</v>
      </c>
      <c r="AD8" s="426">
        <v>3454308</v>
      </c>
      <c r="AE8" s="444"/>
      <c r="AF8" s="257"/>
      <c r="AG8" s="257"/>
    </row>
    <row r="9" spans="1:33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426"/>
      <c r="AE9" s="444"/>
      <c r="AF9" s="258"/>
      <c r="AG9" s="258"/>
    </row>
    <row r="10" spans="1:33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426"/>
      <c r="AE10" s="444"/>
      <c r="AF10" s="257"/>
      <c r="AG10" s="257"/>
    </row>
    <row r="11" spans="1:33" ht="24" customHeight="1">
      <c r="A11" s="41">
        <v>5</v>
      </c>
      <c r="B11" s="282">
        <v>1300</v>
      </c>
      <c r="C11" s="282">
        <v>1310</v>
      </c>
      <c r="D11" s="274">
        <v>1338.87</v>
      </c>
      <c r="E11" s="274">
        <v>1349.1690000000001</v>
      </c>
      <c r="F11" s="274">
        <v>1613.2349999999999</v>
      </c>
      <c r="G11" s="274">
        <v>1625.645</v>
      </c>
      <c r="H11" s="274">
        <v>900.15200000000004</v>
      </c>
      <c r="I11" s="274">
        <v>907.077</v>
      </c>
      <c r="J11" s="274">
        <v>1429.828</v>
      </c>
      <c r="K11" s="274">
        <v>1440.827</v>
      </c>
      <c r="L11" s="274">
        <v>117.039</v>
      </c>
      <c r="M11" s="274">
        <v>117.93899999999999</v>
      </c>
      <c r="N11" s="274">
        <v>114.307</v>
      </c>
      <c r="O11" s="274">
        <v>115.18600000000001</v>
      </c>
      <c r="P11" s="274">
        <v>179.476</v>
      </c>
      <c r="Q11" s="274">
        <v>180.857</v>
      </c>
      <c r="R11" s="274">
        <v>8.266</v>
      </c>
      <c r="S11" s="274">
        <v>8.33</v>
      </c>
      <c r="T11" s="274">
        <v>177.87299999999999</v>
      </c>
      <c r="U11" s="274">
        <v>179.24100000000001</v>
      </c>
      <c r="V11" s="274">
        <v>353.95299999999997</v>
      </c>
      <c r="W11" s="274">
        <v>356.67599999999999</v>
      </c>
      <c r="X11" s="274">
        <v>1831.76</v>
      </c>
      <c r="Y11" s="274">
        <v>1845.85</v>
      </c>
      <c r="Z11" s="274">
        <v>808.08</v>
      </c>
      <c r="AA11" s="274">
        <v>814.29600000000005</v>
      </c>
      <c r="AB11" s="274">
        <v>1688.0630000000001</v>
      </c>
      <c r="AC11" s="274">
        <v>1701.048</v>
      </c>
      <c r="AD11" s="426">
        <v>3430856</v>
      </c>
      <c r="AE11" s="444"/>
      <c r="AF11" s="257"/>
      <c r="AG11" s="257"/>
    </row>
    <row r="12" spans="1:33" s="362" customFormat="1" ht="25.5" customHeight="1">
      <c r="A12" s="361">
        <v>6</v>
      </c>
      <c r="B12" s="363"/>
      <c r="C12" s="363"/>
      <c r="D12" s="363"/>
      <c r="E12" s="363"/>
      <c r="F12" s="363"/>
      <c r="G12" s="549"/>
      <c r="H12" s="549"/>
      <c r="I12" s="363"/>
      <c r="J12" s="548" t="s">
        <v>2465</v>
      </c>
      <c r="K12" s="548"/>
      <c r="L12" s="363"/>
      <c r="M12" s="548"/>
      <c r="N12" s="548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</row>
    <row r="13" spans="1:33" ht="37.5" customHeight="1">
      <c r="A13" s="43">
        <v>7</v>
      </c>
      <c r="B13" s="274">
        <v>1300</v>
      </c>
      <c r="C13" s="274">
        <v>1310</v>
      </c>
      <c r="D13" s="274">
        <v>1351.09</v>
      </c>
      <c r="E13" s="274">
        <v>1361.4829999999999</v>
      </c>
      <c r="F13" s="274">
        <v>1630.2</v>
      </c>
      <c r="G13" s="274">
        <v>1642.74</v>
      </c>
      <c r="H13" s="274">
        <v>904.851</v>
      </c>
      <c r="I13" s="274">
        <v>911.81200000000001</v>
      </c>
      <c r="J13" s="274">
        <v>1434.8789999999999</v>
      </c>
      <c r="K13" s="274">
        <v>1445.9159999999999</v>
      </c>
      <c r="L13" s="274">
        <v>117.742</v>
      </c>
      <c r="M13" s="274">
        <v>118.648</v>
      </c>
      <c r="N13" s="274">
        <v>115.099</v>
      </c>
      <c r="O13" s="274">
        <v>115.985</v>
      </c>
      <c r="P13" s="274">
        <v>181.13200000000001</v>
      </c>
      <c r="Q13" s="274">
        <v>182.52500000000001</v>
      </c>
      <c r="R13" s="274">
        <v>8.2170000000000005</v>
      </c>
      <c r="S13" s="274">
        <v>8.2810000000000006</v>
      </c>
      <c r="T13" s="274">
        <v>177.41399999999999</v>
      </c>
      <c r="U13" s="274">
        <v>178.779</v>
      </c>
      <c r="V13" s="274">
        <v>353.98200000000003</v>
      </c>
      <c r="W13" s="274">
        <v>356.70499999999998</v>
      </c>
      <c r="X13" s="274">
        <v>1832.018</v>
      </c>
      <c r="Y13" s="274">
        <v>1846.11</v>
      </c>
      <c r="Z13" s="274">
        <v>813.67</v>
      </c>
      <c r="AA13" s="274">
        <v>819.92899999999997</v>
      </c>
      <c r="AB13" s="274">
        <v>1695.096</v>
      </c>
      <c r="AC13" s="274">
        <v>1708.135</v>
      </c>
      <c r="AD13" s="517">
        <v>3444337</v>
      </c>
      <c r="AE13" s="547"/>
      <c r="AF13" s="257"/>
      <c r="AG13" s="257"/>
    </row>
    <row r="14" spans="1:33" ht="27" customHeight="1">
      <c r="A14" s="43">
        <v>8</v>
      </c>
      <c r="B14" s="274">
        <v>1300</v>
      </c>
      <c r="C14" s="274">
        <v>1310</v>
      </c>
      <c r="D14" s="274">
        <v>1337.18</v>
      </c>
      <c r="E14" s="274">
        <v>1347.4659999999999</v>
      </c>
      <c r="F14" s="274">
        <v>1608.1</v>
      </c>
      <c r="G14" s="274">
        <v>1620.47</v>
      </c>
      <c r="H14" s="274">
        <v>903.40499999999997</v>
      </c>
      <c r="I14" s="274">
        <v>910.35400000000004</v>
      </c>
      <c r="J14" s="274">
        <v>1425.36</v>
      </c>
      <c r="K14" s="274">
        <v>1436.325</v>
      </c>
      <c r="L14" s="274">
        <v>116.15</v>
      </c>
      <c r="M14" s="274">
        <v>117.044</v>
      </c>
      <c r="N14" s="274">
        <v>114.047</v>
      </c>
      <c r="O14" s="274">
        <v>114.92400000000001</v>
      </c>
      <c r="P14" s="274">
        <v>179.226</v>
      </c>
      <c r="Q14" s="274">
        <v>180.60499999999999</v>
      </c>
      <c r="R14" s="274">
        <v>8.2249999999999996</v>
      </c>
      <c r="S14" s="274">
        <v>8.2889999999999997</v>
      </c>
      <c r="T14" s="274">
        <v>177.30699999999999</v>
      </c>
      <c r="U14" s="274">
        <v>178.67099999999999</v>
      </c>
      <c r="V14" s="274">
        <v>353.98200000000003</v>
      </c>
      <c r="W14" s="274">
        <v>356.70499999999998</v>
      </c>
      <c r="X14" s="274">
        <v>1832.018</v>
      </c>
      <c r="Y14" s="274">
        <v>1846.11</v>
      </c>
      <c r="Z14" s="274">
        <v>809.9</v>
      </c>
      <c r="AA14" s="274">
        <v>816.13</v>
      </c>
      <c r="AB14" s="274">
        <v>1686.6980000000001</v>
      </c>
      <c r="AC14" s="274">
        <v>1699.673</v>
      </c>
      <c r="AD14" s="544">
        <v>3460678</v>
      </c>
      <c r="AE14" s="545"/>
      <c r="AF14" s="257"/>
      <c r="AG14" s="257"/>
    </row>
    <row r="15" spans="1:33" ht="36">
      <c r="A15" s="43">
        <v>9</v>
      </c>
      <c r="B15" s="282">
        <v>1300</v>
      </c>
      <c r="C15" s="282">
        <v>1310</v>
      </c>
      <c r="D15" s="274">
        <v>1338.74</v>
      </c>
      <c r="E15" s="274">
        <v>1349.038</v>
      </c>
      <c r="F15" s="274">
        <v>1599.52</v>
      </c>
      <c r="G15" s="274">
        <v>1611.8240000000001</v>
      </c>
      <c r="H15" s="274">
        <v>903.154</v>
      </c>
      <c r="I15" s="274">
        <v>910.101</v>
      </c>
      <c r="J15" s="274">
        <v>1425.595</v>
      </c>
      <c r="K15" s="274">
        <v>1436.5609999999999</v>
      </c>
      <c r="L15" s="274">
        <v>116.55200000000001</v>
      </c>
      <c r="M15" s="274">
        <v>117.449</v>
      </c>
      <c r="N15" s="274">
        <v>114.09099999999999</v>
      </c>
      <c r="O15" s="274">
        <v>114.96899999999999</v>
      </c>
      <c r="P15" s="274">
        <v>179.47900000000001</v>
      </c>
      <c r="Q15" s="274">
        <v>180.85900000000001</v>
      </c>
      <c r="R15" s="274">
        <v>8.2210000000000001</v>
      </c>
      <c r="S15" s="274">
        <v>8.2840000000000007</v>
      </c>
      <c r="T15" s="274">
        <v>177.303</v>
      </c>
      <c r="U15" s="274">
        <v>178.666</v>
      </c>
      <c r="V15" s="274">
        <v>353.94400000000002</v>
      </c>
      <c r="W15" s="274">
        <v>356.666</v>
      </c>
      <c r="X15" s="274">
        <v>1831.76</v>
      </c>
      <c r="Y15" s="274">
        <v>1845.85</v>
      </c>
      <c r="Z15" s="274">
        <v>805.09</v>
      </c>
      <c r="AA15" s="274">
        <v>811.28300000000002</v>
      </c>
      <c r="AB15" s="274">
        <v>1686.6980000000001</v>
      </c>
      <c r="AC15" s="274">
        <v>1699.673</v>
      </c>
      <c r="AD15" s="519">
        <v>3471247</v>
      </c>
      <c r="AE15" s="546"/>
      <c r="AF15" s="257"/>
      <c r="AG15" s="257"/>
    </row>
    <row r="16" spans="1:33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36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426"/>
      <c r="AE16" s="427"/>
      <c r="AF16" s="257"/>
      <c r="AG16" s="257"/>
    </row>
    <row r="17" spans="1:33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426"/>
      <c r="AE17" s="427"/>
      <c r="AF17" s="257"/>
      <c r="AG17" s="257"/>
    </row>
    <row r="18" spans="1:33" ht="30" customHeight="1">
      <c r="A18" s="30">
        <v>12</v>
      </c>
      <c r="B18" s="274">
        <v>1300</v>
      </c>
      <c r="C18" s="274">
        <v>1310</v>
      </c>
      <c r="D18" s="274">
        <v>1339.52</v>
      </c>
      <c r="E18" s="274">
        <v>1349.8240000000001</v>
      </c>
      <c r="F18" s="274">
        <v>1598.2850000000001</v>
      </c>
      <c r="G18" s="274">
        <v>1610.58</v>
      </c>
      <c r="H18" s="274">
        <v>901.40099999999995</v>
      </c>
      <c r="I18" s="274">
        <v>908.33399999999995</v>
      </c>
      <c r="J18" s="274">
        <v>1422.319</v>
      </c>
      <c r="K18" s="274">
        <v>1433.26</v>
      </c>
      <c r="L18" s="274">
        <v>116.51</v>
      </c>
      <c r="M18" s="274">
        <v>117.407</v>
      </c>
      <c r="N18" s="274">
        <v>113.934</v>
      </c>
      <c r="O18" s="274">
        <v>114.81100000000001</v>
      </c>
      <c r="P18" s="274">
        <v>179.54599999999999</v>
      </c>
      <c r="Q18" s="274">
        <v>180.92699999999999</v>
      </c>
      <c r="R18" s="274">
        <v>8.2070000000000007</v>
      </c>
      <c r="S18" s="274">
        <v>8.27</v>
      </c>
      <c r="T18" s="274">
        <v>177.28800000000001</v>
      </c>
      <c r="U18" s="274">
        <v>178.65199999999999</v>
      </c>
      <c r="V18" s="274">
        <v>353.99200000000002</v>
      </c>
      <c r="W18" s="274">
        <v>356.71499999999997</v>
      </c>
      <c r="X18" s="274">
        <v>1831.76</v>
      </c>
      <c r="Y18" s="274">
        <v>1845.85</v>
      </c>
      <c r="Z18" s="274">
        <v>805.22</v>
      </c>
      <c r="AA18" s="274">
        <v>811.41399999999999</v>
      </c>
      <c r="AB18" s="274">
        <v>1686.529</v>
      </c>
      <c r="AC18" s="274">
        <v>1699.502</v>
      </c>
      <c r="AD18" s="519">
        <v>3496519</v>
      </c>
      <c r="AE18" s="546"/>
      <c r="AF18" s="257"/>
      <c r="AG18" s="257"/>
    </row>
    <row r="19" spans="1:33" ht="36">
      <c r="A19" s="30">
        <v>13</v>
      </c>
      <c r="B19" s="274">
        <v>1300</v>
      </c>
      <c r="C19" s="274">
        <v>1310</v>
      </c>
      <c r="D19" s="274">
        <v>1325.74</v>
      </c>
      <c r="E19" s="274">
        <v>1335.9380000000001</v>
      </c>
      <c r="F19" s="274">
        <v>1574.4949999999999</v>
      </c>
      <c r="G19" s="274">
        <v>1586.607</v>
      </c>
      <c r="H19" s="274">
        <v>902.08900000000006</v>
      </c>
      <c r="I19" s="274">
        <v>909.02800000000002</v>
      </c>
      <c r="J19" s="274">
        <v>1417.9760000000001</v>
      </c>
      <c r="K19" s="274">
        <v>1428.883</v>
      </c>
      <c r="L19" s="274">
        <v>115.227</v>
      </c>
      <c r="M19" s="274">
        <v>116.113</v>
      </c>
      <c r="N19" s="274">
        <v>113.224</v>
      </c>
      <c r="O19" s="274">
        <v>114.095</v>
      </c>
      <c r="P19" s="274">
        <v>177.7</v>
      </c>
      <c r="Q19" s="274">
        <v>179.06700000000001</v>
      </c>
      <c r="R19" s="274">
        <v>8.2560000000000002</v>
      </c>
      <c r="S19" s="274">
        <v>8.3190000000000008</v>
      </c>
      <c r="T19" s="274">
        <v>177.30699999999999</v>
      </c>
      <c r="U19" s="274">
        <v>178.67099999999999</v>
      </c>
      <c r="V19" s="274">
        <v>353.98200000000003</v>
      </c>
      <c r="W19" s="274">
        <v>356.70499999999998</v>
      </c>
      <c r="X19" s="274">
        <v>1831.76</v>
      </c>
      <c r="Y19" s="274">
        <v>1845.85</v>
      </c>
      <c r="Z19" s="274">
        <v>797.29</v>
      </c>
      <c r="AA19" s="274">
        <v>803.423</v>
      </c>
      <c r="AB19" s="274">
        <v>1679.7170000000001</v>
      </c>
      <c r="AC19" s="274">
        <v>1692.6379999999999</v>
      </c>
      <c r="AD19" s="426">
        <v>3460756</v>
      </c>
      <c r="AE19" s="444"/>
      <c r="AF19" s="257"/>
      <c r="AG19" s="257"/>
    </row>
    <row r="20" spans="1:33" ht="36">
      <c r="A20" s="30">
        <v>14</v>
      </c>
      <c r="B20" s="274">
        <v>1300</v>
      </c>
      <c r="C20" s="274">
        <v>1310</v>
      </c>
      <c r="D20" s="274">
        <v>1331.85</v>
      </c>
      <c r="E20" s="274">
        <v>1342.095</v>
      </c>
      <c r="F20" s="274">
        <v>1584.115</v>
      </c>
      <c r="G20" s="274">
        <v>1596.3009999999999</v>
      </c>
      <c r="H20" s="274">
        <v>904.6</v>
      </c>
      <c r="I20" s="274">
        <v>911.55799999999999</v>
      </c>
      <c r="J20" s="274">
        <v>1418.3620000000001</v>
      </c>
      <c r="K20" s="274">
        <v>1429.2729999999999</v>
      </c>
      <c r="L20" s="274">
        <v>115.69199999999999</v>
      </c>
      <c r="M20" s="274">
        <v>116.58199999999999</v>
      </c>
      <c r="N20" s="274">
        <v>113.64400000000001</v>
      </c>
      <c r="O20" s="274">
        <v>114.518</v>
      </c>
      <c r="P20" s="274">
        <v>178.51499999999999</v>
      </c>
      <c r="Q20" s="274">
        <v>179.88800000000001</v>
      </c>
      <c r="R20" s="274">
        <v>8.2520000000000007</v>
      </c>
      <c r="S20" s="274">
        <v>8.3149999999999995</v>
      </c>
      <c r="T20" s="274">
        <v>177.32900000000001</v>
      </c>
      <c r="U20" s="274">
        <v>178.69300000000001</v>
      </c>
      <c r="V20" s="274">
        <v>353.98200000000003</v>
      </c>
      <c r="W20" s="274">
        <v>356.70499999999998</v>
      </c>
      <c r="X20" s="274">
        <v>1831.76</v>
      </c>
      <c r="Y20" s="274">
        <v>1845.85</v>
      </c>
      <c r="Z20" s="274">
        <v>804.57</v>
      </c>
      <c r="AA20" s="274">
        <v>810.75900000000001</v>
      </c>
      <c r="AB20" s="274">
        <v>1683.4870000000001</v>
      </c>
      <c r="AC20" s="274">
        <v>1696.4369999999999</v>
      </c>
      <c r="AD20" s="426">
        <v>3480308</v>
      </c>
      <c r="AE20" s="444"/>
      <c r="AF20" s="257"/>
      <c r="AG20" s="257"/>
    </row>
    <row r="21" spans="1:33" ht="36">
      <c r="A21" s="30">
        <v>15</v>
      </c>
      <c r="B21" s="274">
        <v>1300</v>
      </c>
      <c r="C21" s="274">
        <v>1310</v>
      </c>
      <c r="D21" s="274">
        <v>1339</v>
      </c>
      <c r="E21" s="274">
        <v>1349.3</v>
      </c>
      <c r="F21" s="274">
        <v>1589.64</v>
      </c>
      <c r="G21" s="274">
        <v>1601.8679999999999</v>
      </c>
      <c r="H21" s="274">
        <v>906.93499999999995</v>
      </c>
      <c r="I21" s="274">
        <v>913.91099999999994</v>
      </c>
      <c r="J21" s="274">
        <v>1425.4390000000001</v>
      </c>
      <c r="K21" s="274">
        <v>1436.404</v>
      </c>
      <c r="L21" s="274">
        <v>116.42</v>
      </c>
      <c r="M21" s="274">
        <v>117.315</v>
      </c>
      <c r="N21" s="274">
        <v>114.41</v>
      </c>
      <c r="O21" s="274">
        <v>115.291</v>
      </c>
      <c r="P21" s="274">
        <v>179.464</v>
      </c>
      <c r="Q21" s="274">
        <v>180.84399999999999</v>
      </c>
      <c r="R21" s="274">
        <v>8.2260000000000009</v>
      </c>
      <c r="S21" s="274">
        <v>8.2889999999999997</v>
      </c>
      <c r="T21" s="274">
        <v>177.31</v>
      </c>
      <c r="U21" s="274">
        <v>178.67400000000001</v>
      </c>
      <c r="V21" s="274">
        <v>353.98200000000003</v>
      </c>
      <c r="W21" s="274">
        <v>356.70499999999998</v>
      </c>
      <c r="X21" s="274">
        <v>1831.76</v>
      </c>
      <c r="Y21" s="274">
        <v>1845.85</v>
      </c>
      <c r="Z21" s="274">
        <v>805.35</v>
      </c>
      <c r="AA21" s="274">
        <v>811.54499999999996</v>
      </c>
      <c r="AB21" s="274">
        <v>1687.049</v>
      </c>
      <c r="AC21" s="274">
        <v>1700.0260000000001</v>
      </c>
      <c r="AD21" s="426">
        <v>3504566</v>
      </c>
      <c r="AE21" s="444"/>
      <c r="AF21" s="257"/>
      <c r="AG21" s="257"/>
    </row>
    <row r="22" spans="1:33" ht="36">
      <c r="A22" s="225">
        <v>16</v>
      </c>
      <c r="B22" s="274">
        <v>1300</v>
      </c>
      <c r="C22" s="274">
        <v>1310</v>
      </c>
      <c r="D22" s="274">
        <v>1335.36</v>
      </c>
      <c r="E22" s="274">
        <v>1345.6320000000001</v>
      </c>
      <c r="F22" s="274">
        <v>1587.2349999999999</v>
      </c>
      <c r="G22" s="274">
        <v>1599.4449999999999</v>
      </c>
      <c r="H22" s="274">
        <v>903.53099999999995</v>
      </c>
      <c r="I22" s="274">
        <v>910.48099999999999</v>
      </c>
      <c r="J22" s="274">
        <v>1426.221</v>
      </c>
      <c r="K22" s="274">
        <v>1437.191</v>
      </c>
      <c r="L22" s="274">
        <v>116.27</v>
      </c>
      <c r="M22" s="274">
        <v>117.164</v>
      </c>
      <c r="N22" s="274">
        <v>114.167</v>
      </c>
      <c r="O22" s="274">
        <v>115.045</v>
      </c>
      <c r="P22" s="274">
        <v>178.982</v>
      </c>
      <c r="Q22" s="274">
        <v>180.35900000000001</v>
      </c>
      <c r="R22" s="274">
        <v>8.3140000000000001</v>
      </c>
      <c r="S22" s="274">
        <v>8.3780000000000001</v>
      </c>
      <c r="T22" s="274">
        <v>177.315</v>
      </c>
      <c r="U22" s="274">
        <v>178.679</v>
      </c>
      <c r="V22" s="274">
        <v>353.98200000000003</v>
      </c>
      <c r="W22" s="274">
        <v>356.70499999999998</v>
      </c>
      <c r="X22" s="274">
        <v>1832.2760000000001</v>
      </c>
      <c r="Y22" s="274">
        <v>1846.3710000000001</v>
      </c>
      <c r="Z22" s="274">
        <v>806.78</v>
      </c>
      <c r="AA22" s="274">
        <v>812.98599999999999</v>
      </c>
      <c r="AB22" s="274">
        <v>1686.75</v>
      </c>
      <c r="AC22" s="274">
        <v>1699.7249999999999</v>
      </c>
      <c r="AD22" s="426">
        <v>3527901</v>
      </c>
      <c r="AE22" s="444"/>
      <c r="AF22" s="257"/>
      <c r="AG22" s="257"/>
    </row>
    <row r="23" spans="1:33" ht="18.75" customHeight="1">
      <c r="A23" s="30">
        <v>17</v>
      </c>
      <c r="B23" s="282"/>
      <c r="C23" s="282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426"/>
      <c r="AE23" s="444"/>
      <c r="AF23" s="257"/>
      <c r="AG23" s="257"/>
    </row>
    <row r="24" spans="1:33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426"/>
      <c r="AE24" s="444"/>
      <c r="AF24" s="257"/>
      <c r="AG24" s="257"/>
    </row>
    <row r="25" spans="1:33" ht="36">
      <c r="A25" s="30">
        <v>19</v>
      </c>
      <c r="B25" s="274">
        <v>1300</v>
      </c>
      <c r="C25" s="274">
        <v>1310</v>
      </c>
      <c r="D25" s="274">
        <v>1338.74</v>
      </c>
      <c r="E25" s="274">
        <v>1349.038</v>
      </c>
      <c r="F25" s="274">
        <v>1586.13</v>
      </c>
      <c r="G25" s="274">
        <v>1598.3309999999999</v>
      </c>
      <c r="H25" s="274">
        <v>900.58900000000006</v>
      </c>
      <c r="I25" s="274">
        <v>907.51599999999996</v>
      </c>
      <c r="J25" s="274">
        <v>1425.5170000000001</v>
      </c>
      <c r="K25" s="274">
        <v>1436.482</v>
      </c>
      <c r="L25" s="274">
        <v>116.352</v>
      </c>
      <c r="M25" s="274">
        <v>117.247</v>
      </c>
      <c r="N25" s="274">
        <v>113.848</v>
      </c>
      <c r="O25" s="274">
        <v>114.724</v>
      </c>
      <c r="P25" s="274">
        <v>179.43700000000001</v>
      </c>
      <c r="Q25" s="274">
        <v>180.81700000000001</v>
      </c>
      <c r="R25" s="274">
        <v>8.3789999999999996</v>
      </c>
      <c r="S25" s="274">
        <v>8.4429999999999996</v>
      </c>
      <c r="T25" s="274">
        <v>177.39699999999999</v>
      </c>
      <c r="U25" s="274">
        <v>178.761</v>
      </c>
      <c r="V25" s="274">
        <v>353.97300000000001</v>
      </c>
      <c r="W25" s="274">
        <v>356.69600000000003</v>
      </c>
      <c r="X25" s="274">
        <v>1836.1579999999999</v>
      </c>
      <c r="Y25" s="274">
        <v>1850.2819999999999</v>
      </c>
      <c r="Z25" s="274">
        <v>806</v>
      </c>
      <c r="AA25" s="274">
        <v>812.2</v>
      </c>
      <c r="AB25" s="274">
        <v>1687.2180000000001</v>
      </c>
      <c r="AC25" s="274">
        <v>1700.1969999999999</v>
      </c>
      <c r="AD25" s="426" t="s">
        <v>2466</v>
      </c>
      <c r="AE25" s="444"/>
      <c r="AF25" s="257"/>
      <c r="AG25" s="257"/>
    </row>
    <row r="26" spans="1:33" ht="36">
      <c r="A26" s="30">
        <v>20</v>
      </c>
      <c r="B26" s="274">
        <v>1300</v>
      </c>
      <c r="C26" s="274">
        <v>1310</v>
      </c>
      <c r="D26" s="274">
        <v>1353.82</v>
      </c>
      <c r="E26" s="274">
        <v>1364.2339999999999</v>
      </c>
      <c r="F26" s="274">
        <v>1601.99</v>
      </c>
      <c r="G26" s="274">
        <v>1614.3130000000001</v>
      </c>
      <c r="H26" s="274">
        <v>908.71</v>
      </c>
      <c r="I26" s="274">
        <v>915.7</v>
      </c>
      <c r="J26" s="274">
        <v>1434.5619999999999</v>
      </c>
      <c r="K26" s="274">
        <v>1445.597</v>
      </c>
      <c r="L26" s="274">
        <v>118.039</v>
      </c>
      <c r="M26" s="274">
        <v>118.947</v>
      </c>
      <c r="N26" s="274">
        <v>115.13200000000001</v>
      </c>
      <c r="O26" s="274">
        <v>116.018</v>
      </c>
      <c r="P26" s="274">
        <v>181.49799999999999</v>
      </c>
      <c r="Q26" s="274">
        <v>182.89400000000001</v>
      </c>
      <c r="R26" s="274">
        <v>8.3550000000000004</v>
      </c>
      <c r="S26" s="274">
        <v>8.42</v>
      </c>
      <c r="T26" s="274">
        <v>178.05799999999999</v>
      </c>
      <c r="U26" s="274">
        <v>179.42699999999999</v>
      </c>
      <c r="V26" s="274">
        <v>353.96300000000002</v>
      </c>
      <c r="W26" s="274">
        <v>356.68599999999998</v>
      </c>
      <c r="X26" s="274">
        <v>1831.76</v>
      </c>
      <c r="Y26" s="274">
        <v>1845.85</v>
      </c>
      <c r="Z26" s="274">
        <v>815.62</v>
      </c>
      <c r="AA26" s="274">
        <v>821.89400000000001</v>
      </c>
      <c r="AB26" s="274">
        <v>1687.2180000000001</v>
      </c>
      <c r="AC26" s="274">
        <v>1700.1969999999999</v>
      </c>
      <c r="AD26" s="426">
        <v>3520472.67</v>
      </c>
      <c r="AE26" s="444"/>
      <c r="AF26" s="257"/>
      <c r="AG26" s="257"/>
    </row>
    <row r="27" spans="1:33" ht="18">
      <c r="A27" s="30">
        <v>21</v>
      </c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26"/>
      <c r="AE27" s="444"/>
      <c r="AF27" s="257"/>
      <c r="AG27" s="257"/>
    </row>
    <row r="28" spans="1:33" ht="18">
      <c r="A28" s="30">
        <v>22</v>
      </c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426"/>
      <c r="AE28" s="444"/>
      <c r="AF28" s="257"/>
      <c r="AG28" s="257"/>
    </row>
    <row r="29" spans="1:33" ht="18">
      <c r="A29" s="30">
        <v>23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85"/>
      <c r="N29" s="274"/>
      <c r="O29" s="274"/>
      <c r="P29" s="274"/>
      <c r="Q29" s="274"/>
      <c r="R29" s="274"/>
      <c r="S29" s="274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426"/>
      <c r="AE29" s="444"/>
      <c r="AF29" s="257"/>
      <c r="AG29" s="257"/>
    </row>
    <row r="30" spans="1:33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426"/>
      <c r="AE30" s="444"/>
      <c r="AF30" s="257"/>
      <c r="AG30" s="257"/>
    </row>
    <row r="31" spans="1:33" ht="18">
      <c r="A31" s="30">
        <v>25</v>
      </c>
      <c r="B31" s="323"/>
      <c r="C31" s="282"/>
      <c r="D31" s="274"/>
      <c r="E31" s="257"/>
      <c r="F31" s="274"/>
      <c r="G31" s="274"/>
      <c r="H31" s="257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57"/>
      <c r="Y31" s="274"/>
      <c r="Z31" s="323"/>
      <c r="AA31" s="274"/>
      <c r="AB31" s="274"/>
      <c r="AC31" s="274"/>
      <c r="AD31" s="426"/>
      <c r="AE31" s="444"/>
      <c r="AF31" s="257"/>
      <c r="AG31" s="257"/>
    </row>
    <row r="32" spans="1:33" ht="18">
      <c r="A32" s="30">
        <v>26</v>
      </c>
      <c r="B32" s="260"/>
      <c r="C32" s="274"/>
      <c r="D32" s="274"/>
      <c r="E32" s="260"/>
      <c r="F32" s="260"/>
      <c r="G32" s="274"/>
      <c r="H32" s="260"/>
      <c r="I32" s="274"/>
      <c r="J32" s="260"/>
      <c r="K32" s="274"/>
      <c r="L32" s="260"/>
      <c r="M32" s="274"/>
      <c r="N32" s="260"/>
      <c r="O32" s="274"/>
      <c r="P32" s="260"/>
      <c r="Q32" s="260"/>
      <c r="R32" s="274"/>
      <c r="S32" s="274"/>
      <c r="T32" s="260"/>
      <c r="U32" s="274"/>
      <c r="V32" s="260"/>
      <c r="W32" s="274"/>
      <c r="X32" s="260"/>
      <c r="Y32" s="274"/>
      <c r="Z32" s="260"/>
      <c r="AA32" s="274"/>
      <c r="AB32" s="260"/>
      <c r="AC32" s="274"/>
      <c r="AD32" s="426"/>
      <c r="AE32" s="444"/>
      <c r="AF32" s="260"/>
      <c r="AG32" s="260"/>
    </row>
    <row r="33" spans="1:33" ht="18">
      <c r="A33" s="30">
        <v>27</v>
      </c>
      <c r="B33" s="257"/>
      <c r="C33" s="274"/>
      <c r="D33" s="274"/>
      <c r="E33" s="257"/>
      <c r="F33" s="257"/>
      <c r="G33" s="274"/>
      <c r="H33" s="257"/>
      <c r="I33" s="274"/>
      <c r="J33" s="257"/>
      <c r="K33" s="274"/>
      <c r="L33" s="257"/>
      <c r="M33" s="274"/>
      <c r="N33" s="257"/>
      <c r="O33" s="274"/>
      <c r="P33" s="257"/>
      <c r="Q33" s="257"/>
      <c r="R33" s="274"/>
      <c r="S33" s="274"/>
      <c r="T33" s="257"/>
      <c r="U33" s="274"/>
      <c r="V33" s="257"/>
      <c r="W33" s="274"/>
      <c r="X33" s="257"/>
      <c r="Y33" s="274"/>
      <c r="Z33" s="257"/>
      <c r="AA33" s="274"/>
      <c r="AB33" s="257"/>
      <c r="AC33" s="274"/>
      <c r="AD33" s="426"/>
      <c r="AE33" s="444"/>
      <c r="AF33" s="257"/>
      <c r="AG33" s="257"/>
    </row>
    <row r="34" spans="1:33" ht="18">
      <c r="A34" s="30">
        <v>28</v>
      </c>
      <c r="B34" s="274"/>
      <c r="C34" s="274"/>
      <c r="D34" s="274"/>
      <c r="E34" s="257"/>
      <c r="F34" s="257"/>
      <c r="G34" s="274"/>
      <c r="H34" s="257"/>
      <c r="I34" s="274"/>
      <c r="J34" s="257"/>
      <c r="K34" s="274"/>
      <c r="L34" s="274"/>
      <c r="M34" s="274"/>
      <c r="N34" s="257"/>
      <c r="O34" s="274"/>
      <c r="P34" s="257"/>
      <c r="Q34" s="257"/>
      <c r="R34" s="274"/>
      <c r="S34" s="274"/>
      <c r="T34" s="257"/>
      <c r="U34" s="274"/>
      <c r="V34" s="257"/>
      <c r="W34" s="274"/>
      <c r="X34" s="257"/>
      <c r="Y34" s="274"/>
      <c r="Z34" s="323"/>
      <c r="AA34" s="274"/>
      <c r="AB34" s="274"/>
      <c r="AC34" s="274"/>
      <c r="AD34" s="426"/>
      <c r="AE34" s="444"/>
      <c r="AF34" s="257"/>
      <c r="AG34" s="257"/>
    </row>
    <row r="35" spans="1:33" ht="18">
      <c r="A35" s="30">
        <v>29</v>
      </c>
      <c r="B35" s="274"/>
      <c r="C35" s="274"/>
      <c r="D35" s="274"/>
      <c r="E35" s="257"/>
      <c r="F35" s="323"/>
      <c r="G35" s="274"/>
      <c r="H35" s="257"/>
      <c r="I35" s="274"/>
      <c r="J35" s="257"/>
      <c r="K35" s="274"/>
      <c r="L35" s="257"/>
      <c r="M35" s="274"/>
      <c r="N35" s="257"/>
      <c r="O35" s="274"/>
      <c r="P35" s="257"/>
      <c r="Q35" s="257"/>
      <c r="R35" s="274"/>
      <c r="S35" s="274"/>
      <c r="T35" s="323"/>
      <c r="U35" s="274"/>
      <c r="V35" s="257"/>
      <c r="W35" s="274"/>
      <c r="X35" s="257"/>
      <c r="Y35" s="274"/>
      <c r="Z35" s="323"/>
      <c r="AA35" s="274"/>
      <c r="AB35" s="257"/>
      <c r="AC35" s="274"/>
      <c r="AD35" s="426"/>
      <c r="AE35" s="444"/>
      <c r="AF35" s="257"/>
      <c r="AG35" s="257"/>
    </row>
    <row r="36" spans="1:33" ht="18">
      <c r="A36" s="30">
        <v>30</v>
      </c>
      <c r="B36" s="274"/>
      <c r="C36" s="274"/>
      <c r="D36" s="274"/>
      <c r="E36" s="257"/>
      <c r="F36" s="257"/>
      <c r="G36" s="274"/>
      <c r="H36" s="257"/>
      <c r="I36" s="274"/>
      <c r="J36" s="257"/>
      <c r="K36" s="274"/>
      <c r="L36" s="257"/>
      <c r="M36" s="274"/>
      <c r="N36" s="257"/>
      <c r="O36" s="274"/>
      <c r="P36" s="257"/>
      <c r="Q36" s="257"/>
      <c r="R36" s="274"/>
      <c r="S36" s="274"/>
      <c r="T36" s="257"/>
      <c r="U36" s="274"/>
      <c r="V36" s="257"/>
      <c r="W36" s="274"/>
      <c r="X36" s="257"/>
      <c r="Y36" s="274"/>
      <c r="Z36" s="323"/>
      <c r="AA36" s="274"/>
      <c r="AB36" s="257"/>
      <c r="AC36" s="274"/>
      <c r="AD36" s="426"/>
      <c r="AE36" s="444"/>
      <c r="AF36" s="257"/>
      <c r="AG36" s="257"/>
    </row>
    <row r="37" spans="1:33" ht="18">
      <c r="A37" s="30">
        <v>31</v>
      </c>
      <c r="B37" s="285"/>
      <c r="C37" s="285"/>
      <c r="D37" s="285"/>
      <c r="E37" s="285"/>
      <c r="F37" s="323"/>
      <c r="G37" s="285"/>
      <c r="H37" s="285"/>
      <c r="I37" s="285"/>
      <c r="J37" s="257"/>
      <c r="K37" s="285"/>
      <c r="L37" s="257"/>
      <c r="M37" s="285"/>
      <c r="N37" s="257"/>
      <c r="O37" s="285"/>
      <c r="P37" s="257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467"/>
      <c r="AE37" s="468"/>
      <c r="AF37" s="257"/>
      <c r="AG37" s="257"/>
    </row>
    <row r="38" spans="1:33" ht="36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1339.3033333333333</v>
      </c>
      <c r="E38" s="288">
        <f t="shared" si="0"/>
        <v>1349.6056666666666</v>
      </c>
      <c r="F38" s="288">
        <f>AVERAGE(F7:F37)</f>
        <v>1599.2491666666667</v>
      </c>
      <c r="G38" s="288">
        <f t="shared" si="0"/>
        <v>1611.5513333333336</v>
      </c>
      <c r="H38" s="288">
        <f t="shared" si="0"/>
        <v>903.42233333333331</v>
      </c>
      <c r="I38" s="288">
        <f t="shared" si="0"/>
        <v>910.37150000000008</v>
      </c>
      <c r="J38" s="288">
        <f>AVERAGE(J7:J37)</f>
        <v>1425.932</v>
      </c>
      <c r="K38" s="288">
        <f t="shared" si="0"/>
        <v>1436.9006666666667</v>
      </c>
      <c r="L38" s="288">
        <f t="shared" si="0"/>
        <v>116.62158333333333</v>
      </c>
      <c r="M38" s="288">
        <f t="shared" si="0"/>
        <v>117.51866666666668</v>
      </c>
      <c r="N38" s="288">
        <f>AVERAGE(N7:N37)</f>
        <v>114.20091666666667</v>
      </c>
      <c r="O38" s="288">
        <f t="shared" si="0"/>
        <v>115.07958333333335</v>
      </c>
      <c r="P38" s="288">
        <f>AVERAGE(P7:P37)</f>
        <v>179.52941666666666</v>
      </c>
      <c r="Q38" s="288">
        <f>AVERAGE(Q7:Q37)</f>
        <v>180.91033333333334</v>
      </c>
      <c r="R38" s="288">
        <f t="shared" si="0"/>
        <v>8.2642500000000023</v>
      </c>
      <c r="S38" s="288">
        <f t="shared" si="0"/>
        <v>8.3278333333333325</v>
      </c>
      <c r="T38" s="288">
        <f t="shared" si="0"/>
        <v>177.49983333333333</v>
      </c>
      <c r="U38" s="288">
        <f>AVERAGE(U7:U37)</f>
        <v>178.86508333333336</v>
      </c>
      <c r="V38" s="288">
        <f t="shared" ref="V38:Y38" si="1">AVERAGE(V7:V37)</f>
        <v>353.97491666666662</v>
      </c>
      <c r="W38" s="288">
        <f t="shared" si="1"/>
        <v>356.69783333333334</v>
      </c>
      <c r="X38" s="288">
        <f>AVERAGE(X7:X37)</f>
        <v>1832.2124999999999</v>
      </c>
      <c r="Y38" s="288">
        <f t="shared" si="1"/>
        <v>1846.3060833333329</v>
      </c>
      <c r="Z38" s="288">
        <f t="shared" si="0"/>
        <v>807.14833333333343</v>
      </c>
      <c r="AA38" s="288">
        <f t="shared" si="0"/>
        <v>813.35716666666667</v>
      </c>
      <c r="AB38" s="288">
        <f t="shared" si="0"/>
        <v>1687.0305833333334</v>
      </c>
      <c r="AC38" s="288">
        <f t="shared" si="0"/>
        <v>1700.0078333333331</v>
      </c>
      <c r="AD38" s="469">
        <f>AVERAGE(AD7:AE37)</f>
        <v>3477449.8790909094</v>
      </c>
      <c r="AE38" s="470"/>
      <c r="AF38" s="257"/>
      <c r="AG38" s="257"/>
    </row>
    <row r="39" spans="1:33" ht="15.75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  <c r="AF39" s="261"/>
      <c r="AG39" s="261"/>
    </row>
    <row r="40" spans="1:33" ht="18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426"/>
      <c r="AE40" s="444"/>
      <c r="AF40" s="257"/>
      <c r="AG40" s="257"/>
    </row>
    <row r="41" spans="1:33" ht="18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26"/>
      <c r="AE41" s="444"/>
      <c r="AF41" s="257"/>
      <c r="AG41" s="257"/>
    </row>
    <row r="42" spans="1:33" ht="18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  <c r="AF42" s="257"/>
      <c r="AG42" s="257"/>
    </row>
    <row r="43" spans="1:33" ht="18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426"/>
      <c r="AE43" s="444"/>
      <c r="AF43" s="257"/>
      <c r="AG43" s="257"/>
    </row>
    <row r="44" spans="1:33" ht="18">
      <c r="A44" s="30" t="s">
        <v>30</v>
      </c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426"/>
      <c r="AE44" s="444"/>
      <c r="AF44" s="303"/>
      <c r="AG44" s="257"/>
    </row>
    <row r="45" spans="1:33" ht="18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  <c r="AG45" s="257"/>
    </row>
    <row r="46" spans="1:33" ht="18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426"/>
      <c r="AE46" s="444"/>
      <c r="AF46" s="257"/>
      <c r="AG46" s="257"/>
    </row>
    <row r="47" spans="1:33" ht="18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426"/>
      <c r="AE47" s="444"/>
      <c r="AF47" s="257"/>
      <c r="AG47" s="257"/>
    </row>
    <row r="48" spans="1:33" ht="18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26"/>
      <c r="AE48" s="444"/>
      <c r="AF48" s="257"/>
      <c r="AG48" s="257"/>
    </row>
    <row r="49" spans="1:33" ht="18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26"/>
      <c r="AE49" s="444"/>
      <c r="AF49" s="257"/>
      <c r="AG49" s="257"/>
    </row>
    <row r="50" spans="1:33" ht="18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26"/>
      <c r="AE50" s="444"/>
      <c r="AF50" s="257"/>
      <c r="AG50" s="257"/>
    </row>
    <row r="51" spans="1:33" ht="18">
      <c r="A51" s="30" t="s">
        <v>37</v>
      </c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86"/>
      <c r="AB51" s="274"/>
      <c r="AC51" s="274"/>
      <c r="AD51" s="426"/>
      <c r="AE51" s="444"/>
      <c r="AF51" s="257"/>
      <c r="AG51" s="257"/>
    </row>
    <row r="52" spans="1:33" ht="18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426"/>
      <c r="AE52" s="444"/>
      <c r="AF52" s="303"/>
      <c r="AG52" s="257"/>
    </row>
    <row r="53" spans="1:33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426"/>
      <c r="AE53" s="444"/>
      <c r="AF53" s="303"/>
      <c r="AG53" s="257"/>
    </row>
    <row r="54" spans="1:33" ht="18">
      <c r="A54" s="30" t="s">
        <v>40</v>
      </c>
      <c r="B54" s="274"/>
      <c r="C54" s="274"/>
      <c r="D54" s="274"/>
      <c r="E54" s="274"/>
      <c r="F54" s="274"/>
      <c r="G54" s="285"/>
      <c r="H54" s="285"/>
      <c r="I54" s="285"/>
      <c r="J54" s="285"/>
      <c r="K54" s="285"/>
      <c r="L54" s="285"/>
      <c r="M54" s="285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426"/>
      <c r="AE54" s="444"/>
      <c r="AF54" s="257"/>
      <c r="AG54" s="257"/>
    </row>
    <row r="55" spans="1:33" ht="18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  <c r="AF55" s="257"/>
      <c r="AG55" s="257"/>
    </row>
    <row r="56" spans="1:33" ht="18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  <c r="AF56" s="257"/>
      <c r="AG56" s="257"/>
    </row>
    <row r="57" spans="1:33" ht="18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  <c r="AF57" s="257"/>
      <c r="AG57" s="257"/>
    </row>
    <row r="58" spans="1:33" ht="18">
      <c r="A58" s="30" t="s">
        <v>44</v>
      </c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426"/>
      <c r="AE58" s="444"/>
      <c r="AF58" s="257"/>
      <c r="AG58" s="257"/>
    </row>
    <row r="59" spans="1:33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426"/>
      <c r="AE59" s="444"/>
      <c r="AF59" s="257"/>
      <c r="AG59" s="257"/>
    </row>
    <row r="60" spans="1:33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426"/>
      <c r="AE60" s="444"/>
      <c r="AF60" s="257"/>
      <c r="AG60" s="257"/>
    </row>
    <row r="61" spans="1:33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426"/>
      <c r="AE61" s="444"/>
      <c r="AF61" s="257"/>
      <c r="AG61" s="257"/>
    </row>
    <row r="62" spans="1:33" ht="18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26"/>
      <c r="AE62" s="444"/>
      <c r="AF62" s="257"/>
      <c r="AG62" s="257"/>
    </row>
    <row r="63" spans="1:33" ht="18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26"/>
      <c r="AE63" s="444"/>
      <c r="AF63" s="257"/>
      <c r="AG63" s="257"/>
    </row>
    <row r="64" spans="1:33" ht="18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26"/>
      <c r="AE64" s="444"/>
      <c r="AF64" s="257"/>
      <c r="AG64" s="257"/>
    </row>
    <row r="65" spans="1:33" ht="18">
      <c r="A65" s="30" t="s">
        <v>51</v>
      </c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426"/>
      <c r="AE65" s="444"/>
      <c r="AF65" s="257"/>
      <c r="AG65" s="257"/>
    </row>
    <row r="66" spans="1:33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426"/>
      <c r="AE66" s="444"/>
      <c r="AF66" s="257"/>
      <c r="AG66" s="257"/>
    </row>
    <row r="67" spans="1:33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426"/>
      <c r="AE67" s="444"/>
      <c r="AF67" s="257"/>
      <c r="AG67" s="257"/>
    </row>
    <row r="68" spans="1:33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26"/>
      <c r="AE68" s="444"/>
      <c r="AF68" s="257"/>
      <c r="AG68" s="257"/>
    </row>
    <row r="69" spans="1:33" ht="36">
      <c r="A69" s="328" t="s">
        <v>426</v>
      </c>
      <c r="B69" s="329" t="e">
        <f>AVERAGE(B40:B68)</f>
        <v>#DIV/0!</v>
      </c>
      <c r="C69" s="329" t="e">
        <f>AVERAGE(C40:C68)</f>
        <v>#DIV/0!</v>
      </c>
      <c r="D69" s="329" t="e">
        <f>AVERAGE(D40:D68)</f>
        <v>#DIV/0!</v>
      </c>
      <c r="E69" s="329" t="e">
        <f t="shared" ref="E69:AC69" si="2">AVERAGE(E40:E68)</f>
        <v>#DIV/0!</v>
      </c>
      <c r="F69" s="329" t="e">
        <f t="shared" si="2"/>
        <v>#DIV/0!</v>
      </c>
      <c r="G69" s="329" t="e">
        <f t="shared" si="2"/>
        <v>#DIV/0!</v>
      </c>
      <c r="H69" s="329" t="e">
        <f t="shared" si="2"/>
        <v>#DIV/0!</v>
      </c>
      <c r="I69" s="329" t="e">
        <f t="shared" si="2"/>
        <v>#DIV/0!</v>
      </c>
      <c r="J69" s="329" t="e">
        <f t="shared" si="2"/>
        <v>#DIV/0!</v>
      </c>
      <c r="K69" s="329" t="e">
        <f t="shared" si="2"/>
        <v>#DIV/0!</v>
      </c>
      <c r="L69" s="329" t="e">
        <f t="shared" si="2"/>
        <v>#DIV/0!</v>
      </c>
      <c r="M69" s="329" t="e">
        <f t="shared" si="2"/>
        <v>#DIV/0!</v>
      </c>
      <c r="N69" s="329" t="e">
        <f t="shared" si="2"/>
        <v>#DIV/0!</v>
      </c>
      <c r="O69" s="329" t="e">
        <f t="shared" si="2"/>
        <v>#DIV/0!</v>
      </c>
      <c r="P69" s="329" t="e">
        <f t="shared" si="2"/>
        <v>#DIV/0!</v>
      </c>
      <c r="Q69" s="329" t="e">
        <f t="shared" si="2"/>
        <v>#DIV/0!</v>
      </c>
      <c r="R69" s="329" t="e">
        <f t="shared" si="2"/>
        <v>#DIV/0!</v>
      </c>
      <c r="S69" s="329" t="e">
        <f t="shared" si="2"/>
        <v>#DIV/0!</v>
      </c>
      <c r="T69" s="329" t="e">
        <f t="shared" si="2"/>
        <v>#DIV/0!</v>
      </c>
      <c r="U69" s="329" t="e">
        <f t="shared" si="2"/>
        <v>#DIV/0!</v>
      </c>
      <c r="V69" s="329" t="e">
        <f t="shared" si="2"/>
        <v>#DIV/0!</v>
      </c>
      <c r="W69" s="329" t="e">
        <f t="shared" si="2"/>
        <v>#DIV/0!</v>
      </c>
      <c r="X69" s="329" t="e">
        <f t="shared" si="2"/>
        <v>#DIV/0!</v>
      </c>
      <c r="Y69" s="329" t="e">
        <f t="shared" si="2"/>
        <v>#DIV/0!</v>
      </c>
      <c r="Z69" s="329" t="e">
        <f t="shared" si="2"/>
        <v>#DIV/0!</v>
      </c>
      <c r="AA69" s="329" t="e">
        <f t="shared" si="2"/>
        <v>#DIV/0!</v>
      </c>
      <c r="AB69" s="329" t="e">
        <f t="shared" si="2"/>
        <v>#DIV/0!</v>
      </c>
      <c r="AC69" s="329" t="e">
        <f t="shared" si="2"/>
        <v>#DIV/0!</v>
      </c>
      <c r="AD69" s="540" t="e">
        <f>AVERAGE(AD40:AE68)</f>
        <v>#DIV/0!</v>
      </c>
      <c r="AE69" s="541"/>
      <c r="AF69" s="261"/>
      <c r="AG69" s="261"/>
    </row>
    <row r="70" spans="1:33" ht="31.5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  <c r="AF70" s="261"/>
      <c r="AG70" s="261"/>
    </row>
    <row r="71" spans="1:33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26"/>
      <c r="AE71" s="444"/>
      <c r="AF71" s="257"/>
      <c r="AG71" s="257"/>
    </row>
    <row r="72" spans="1:33" ht="18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26"/>
      <c r="AE72" s="444"/>
      <c r="AF72" s="257"/>
      <c r="AG72" s="257"/>
    </row>
    <row r="73" spans="1:33" ht="18">
      <c r="A73" s="41">
        <v>3</v>
      </c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426"/>
      <c r="AE73" s="444"/>
      <c r="AF73" s="261"/>
      <c r="AG73" s="261"/>
    </row>
    <row r="74" spans="1:33" ht="18">
      <c r="A74" s="30" t="s">
        <v>29</v>
      </c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426"/>
      <c r="AE74" s="444"/>
      <c r="AF74" s="261"/>
      <c r="AG74" s="261"/>
    </row>
    <row r="75" spans="1:33" ht="18">
      <c r="A75" s="30" t="s">
        <v>30</v>
      </c>
      <c r="B75" s="274"/>
      <c r="C75" s="274"/>
      <c r="D75" s="274"/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  <c r="AD75" s="426"/>
      <c r="AE75" s="444"/>
      <c r="AF75" s="257"/>
      <c r="AG75" s="257"/>
    </row>
    <row r="76" spans="1:33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426"/>
      <c r="AE76" s="444"/>
      <c r="AF76" s="257"/>
      <c r="AG76" s="257"/>
    </row>
    <row r="77" spans="1:33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426"/>
      <c r="AE77" s="444"/>
      <c r="AF77" s="257"/>
      <c r="AG77" s="257"/>
    </row>
    <row r="78" spans="1:33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26"/>
      <c r="AE78" s="444"/>
      <c r="AF78" s="257"/>
      <c r="AG78" s="257"/>
    </row>
    <row r="79" spans="1:33" ht="18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26"/>
      <c r="AE79" s="444"/>
      <c r="AF79" s="257"/>
      <c r="AG79" s="257"/>
    </row>
    <row r="80" spans="1:33" ht="18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26"/>
      <c r="AE80" s="444"/>
      <c r="AF80" s="257"/>
      <c r="AG80" s="257"/>
    </row>
    <row r="81" spans="1:33" ht="18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26"/>
      <c r="AE81" s="444"/>
      <c r="AF81" s="257"/>
      <c r="AG81" s="257"/>
    </row>
    <row r="82" spans="1:33" ht="18">
      <c r="A82" s="30" t="s">
        <v>37</v>
      </c>
      <c r="B82" s="274"/>
      <c r="C82" s="274"/>
      <c r="D82" s="274"/>
      <c r="E82" s="274"/>
      <c r="F82" s="274"/>
      <c r="G82" s="274"/>
      <c r="H82" s="274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4"/>
      <c r="AD82" s="426"/>
      <c r="AE82" s="444"/>
      <c r="AF82" s="257"/>
      <c r="AG82" s="257"/>
    </row>
    <row r="83" spans="1:33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426"/>
      <c r="AE83" s="444"/>
      <c r="AF83" s="257"/>
      <c r="AG83" s="257"/>
    </row>
    <row r="84" spans="1:33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426"/>
      <c r="AE84" s="444"/>
      <c r="AF84" s="257"/>
      <c r="AG84" s="257"/>
    </row>
    <row r="85" spans="1:33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26"/>
      <c r="AE85" s="444"/>
      <c r="AF85" s="257"/>
      <c r="AG85" s="257"/>
    </row>
    <row r="86" spans="1:33" ht="18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26"/>
      <c r="AE86" s="444"/>
      <c r="AF86" s="257"/>
      <c r="AG86" s="257"/>
    </row>
    <row r="87" spans="1:33" ht="18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26"/>
      <c r="AE87" s="444"/>
      <c r="AF87" s="257"/>
      <c r="AG87" s="257"/>
    </row>
    <row r="88" spans="1:33" ht="18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26"/>
      <c r="AE88" s="444"/>
      <c r="AF88" s="257"/>
      <c r="AG88" s="257"/>
    </row>
    <row r="89" spans="1:33" ht="18">
      <c r="A89" s="30" t="s">
        <v>44</v>
      </c>
      <c r="B89" s="274"/>
      <c r="C89" s="274"/>
      <c r="D89" s="274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4"/>
      <c r="U89" s="274"/>
      <c r="V89" s="274"/>
      <c r="W89" s="274"/>
      <c r="X89" s="274"/>
      <c r="Y89" s="274"/>
      <c r="Z89" s="274"/>
      <c r="AA89" s="274"/>
      <c r="AB89" s="274"/>
      <c r="AC89" s="274"/>
      <c r="AD89" s="426"/>
      <c r="AE89" s="444"/>
      <c r="AF89" s="257"/>
      <c r="AG89" s="257"/>
    </row>
    <row r="90" spans="1:33" ht="18">
      <c r="A90" s="30" t="s">
        <v>45</v>
      </c>
      <c r="B90" s="274"/>
      <c r="C90" s="274"/>
      <c r="D90" s="274"/>
      <c r="E90" s="274"/>
      <c r="F90" s="274"/>
      <c r="G90" s="274"/>
      <c r="H90" s="274"/>
      <c r="I90" s="274"/>
      <c r="J90" s="274"/>
      <c r="K90" s="274"/>
      <c r="L90" s="274"/>
      <c r="M90" s="274"/>
      <c r="N90" s="274"/>
      <c r="O90" s="274"/>
      <c r="P90" s="274"/>
      <c r="Q90" s="274"/>
      <c r="R90" s="274"/>
      <c r="S90" s="274"/>
      <c r="T90" s="274"/>
      <c r="U90" s="274"/>
      <c r="V90" s="274"/>
      <c r="W90" s="274"/>
      <c r="X90" s="274"/>
      <c r="Y90" s="274"/>
      <c r="Z90" s="274"/>
      <c r="AA90" s="274"/>
      <c r="AB90" s="274"/>
      <c r="AC90" s="274"/>
      <c r="AD90" s="426"/>
      <c r="AE90" s="444"/>
      <c r="AF90" s="257"/>
      <c r="AG90" s="257"/>
    </row>
    <row r="91" spans="1:33" ht="26.25">
      <c r="A91" s="30" t="s">
        <v>46</v>
      </c>
      <c r="B91" s="542"/>
      <c r="C91" s="543"/>
      <c r="D91" s="543"/>
      <c r="E91" s="543"/>
      <c r="F91" s="543"/>
      <c r="G91" s="543"/>
      <c r="H91" s="543"/>
      <c r="I91" s="543"/>
      <c r="J91" s="543"/>
      <c r="K91" s="543"/>
      <c r="L91" s="543"/>
      <c r="M91" s="543"/>
      <c r="N91" s="543"/>
      <c r="O91" s="543"/>
      <c r="P91" s="543"/>
      <c r="Q91" s="543"/>
      <c r="R91" s="543"/>
      <c r="S91" s="543"/>
      <c r="T91" s="543"/>
      <c r="U91" s="543"/>
      <c r="V91" s="543"/>
      <c r="W91" s="543"/>
      <c r="X91" s="543"/>
      <c r="Y91" s="543"/>
      <c r="Z91" s="543"/>
      <c r="AA91" s="543"/>
      <c r="AB91" s="543"/>
      <c r="AC91" s="543"/>
      <c r="AD91" s="543"/>
      <c r="AE91" s="330"/>
      <c r="AF91" s="257"/>
      <c r="AG91" s="257"/>
    </row>
    <row r="92" spans="1:33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26"/>
      <c r="AE92" s="444"/>
      <c r="AF92" s="257"/>
      <c r="AG92" s="257"/>
    </row>
    <row r="93" spans="1:33" ht="18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26"/>
      <c r="AE93" s="444"/>
      <c r="AF93" s="257"/>
      <c r="AG93" s="257"/>
    </row>
    <row r="94" spans="1:33" ht="18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26"/>
      <c r="AE94" s="444"/>
      <c r="AF94" s="257"/>
      <c r="AG94" s="257"/>
    </row>
    <row r="95" spans="1:33" ht="18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26"/>
      <c r="AE95" s="444"/>
      <c r="AF95" s="257"/>
      <c r="AG95" s="257"/>
    </row>
    <row r="96" spans="1:33" ht="18">
      <c r="A96" s="30" t="s">
        <v>51</v>
      </c>
      <c r="B96" s="274"/>
      <c r="C96" s="274"/>
      <c r="D96" s="274"/>
      <c r="E96" s="274"/>
      <c r="F96" s="274"/>
      <c r="G96" s="285"/>
      <c r="H96" s="285"/>
      <c r="I96" s="285"/>
      <c r="J96" s="285"/>
      <c r="K96" s="285"/>
      <c r="L96" s="285"/>
      <c r="M96" s="285"/>
      <c r="N96" s="274"/>
      <c r="O96" s="274"/>
      <c r="P96" s="274"/>
      <c r="Q96" s="274"/>
      <c r="R96" s="274"/>
      <c r="S96" s="274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426"/>
      <c r="AE96" s="444"/>
      <c r="AF96" s="257"/>
      <c r="AG96" s="257"/>
    </row>
    <row r="97" spans="1:33" ht="18">
      <c r="A97" s="30" t="s">
        <v>52</v>
      </c>
      <c r="B97" s="274"/>
      <c r="C97" s="274"/>
      <c r="D97" s="274"/>
      <c r="E97" s="274"/>
      <c r="F97" s="291"/>
      <c r="G97" s="325"/>
      <c r="H97" s="325"/>
      <c r="I97" s="325"/>
      <c r="J97" s="325"/>
      <c r="K97" s="325"/>
      <c r="L97" s="325"/>
      <c r="M97" s="325"/>
      <c r="N97" s="292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26"/>
      <c r="AE97" s="444"/>
      <c r="AF97" s="257"/>
      <c r="AG97" s="257"/>
    </row>
    <row r="98" spans="1:33" ht="18">
      <c r="A98" s="30" t="s">
        <v>53</v>
      </c>
      <c r="B98" s="274"/>
      <c r="C98" s="274"/>
      <c r="D98" s="274"/>
      <c r="E98" s="274"/>
      <c r="F98" s="274"/>
      <c r="G98" s="282"/>
      <c r="H98" s="282"/>
      <c r="I98" s="282"/>
      <c r="J98" s="282"/>
      <c r="K98" s="282"/>
      <c r="L98" s="282"/>
      <c r="M98" s="282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426"/>
      <c r="AE98" s="444"/>
      <c r="AF98" s="257"/>
      <c r="AG98" s="257"/>
    </row>
    <row r="99" spans="1:33" ht="18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26"/>
      <c r="AE99" s="444"/>
      <c r="AF99" s="257"/>
      <c r="AG99" s="257"/>
    </row>
    <row r="100" spans="1:33" ht="18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26"/>
      <c r="AE100" s="444"/>
      <c r="AF100" s="257"/>
      <c r="AG100" s="257"/>
    </row>
    <row r="101" spans="1:33" ht="18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26"/>
      <c r="AE101" s="444"/>
      <c r="AF101" s="257"/>
      <c r="AG101" s="257"/>
    </row>
    <row r="102" spans="1:33" ht="18">
      <c r="A102" s="174" t="s">
        <v>426</v>
      </c>
      <c r="B102" s="329" t="e">
        <f>AVERAGE(B73:B101)</f>
        <v>#DIV/0!</v>
      </c>
      <c r="C102" s="329" t="e">
        <f>AVERAGE(C73:C101)</f>
        <v>#DIV/0!</v>
      </c>
      <c r="D102" s="329" t="e">
        <f>AVERAGE(D73:D101)</f>
        <v>#DIV/0!</v>
      </c>
      <c r="E102" s="329" t="e">
        <f t="shared" ref="E102:AC102" si="3">AVERAGE(E73:E101)</f>
        <v>#DIV/0!</v>
      </c>
      <c r="F102" s="329" t="e">
        <f t="shared" si="3"/>
        <v>#DIV/0!</v>
      </c>
      <c r="G102" s="329" t="e">
        <f>AVERAGE(G73:G101)</f>
        <v>#DIV/0!</v>
      </c>
      <c r="H102" s="329" t="e">
        <f t="shared" si="3"/>
        <v>#DIV/0!</v>
      </c>
      <c r="I102" s="329" t="e">
        <f t="shared" si="3"/>
        <v>#DIV/0!</v>
      </c>
      <c r="J102" s="329" t="e">
        <f t="shared" si="3"/>
        <v>#DIV/0!</v>
      </c>
      <c r="K102" s="329" t="e">
        <f t="shared" si="3"/>
        <v>#DIV/0!</v>
      </c>
      <c r="L102" s="329" t="e">
        <f t="shared" si="3"/>
        <v>#DIV/0!</v>
      </c>
      <c r="M102" s="329" t="e">
        <f t="shared" si="3"/>
        <v>#DIV/0!</v>
      </c>
      <c r="N102" s="329" t="e">
        <f t="shared" si="3"/>
        <v>#DIV/0!</v>
      </c>
      <c r="O102" s="329" t="e">
        <f t="shared" si="3"/>
        <v>#DIV/0!</v>
      </c>
      <c r="P102" s="329" t="e">
        <f>AVERAGE(P73:P101)</f>
        <v>#DIV/0!</v>
      </c>
      <c r="Q102" s="329" t="e">
        <f t="shared" si="3"/>
        <v>#DIV/0!</v>
      </c>
      <c r="R102" s="329" t="e">
        <f t="shared" si="3"/>
        <v>#DIV/0!</v>
      </c>
      <c r="S102" s="329" t="e">
        <f t="shared" si="3"/>
        <v>#DIV/0!</v>
      </c>
      <c r="T102" s="329" t="e">
        <f t="shared" si="3"/>
        <v>#DIV/0!</v>
      </c>
      <c r="U102" s="329" t="e">
        <f t="shared" si="3"/>
        <v>#DIV/0!</v>
      </c>
      <c r="V102" s="329" t="e">
        <f t="shared" si="3"/>
        <v>#DIV/0!</v>
      </c>
      <c r="W102" s="329" t="e">
        <f t="shared" si="3"/>
        <v>#DIV/0!</v>
      </c>
      <c r="X102" s="329" t="e">
        <f t="shared" si="3"/>
        <v>#DIV/0!</v>
      </c>
      <c r="Y102" s="329" t="e">
        <f t="shared" si="3"/>
        <v>#DIV/0!</v>
      </c>
      <c r="Z102" s="329" t="e">
        <f t="shared" si="3"/>
        <v>#DIV/0!</v>
      </c>
      <c r="AA102" s="329" t="e">
        <f t="shared" si="3"/>
        <v>#DIV/0!</v>
      </c>
      <c r="AB102" s="329" t="e">
        <f t="shared" si="3"/>
        <v>#DIV/0!</v>
      </c>
      <c r="AC102" s="329" t="e">
        <f t="shared" si="3"/>
        <v>#DIV/0!</v>
      </c>
      <c r="AD102" s="540" t="e">
        <f>AVERAGE(AD73:AE101)</f>
        <v>#DIV/0!</v>
      </c>
      <c r="AE102" s="541"/>
      <c r="AF102" s="261"/>
      <c r="AG102" s="261"/>
    </row>
    <row r="103" spans="1:33" ht="31.5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  <c r="AF103" s="261"/>
      <c r="AG103" s="261"/>
    </row>
    <row r="104" spans="1:33" ht="18">
      <c r="A104" s="41">
        <v>1</v>
      </c>
      <c r="B104" s="274"/>
      <c r="C104" s="274"/>
      <c r="D104" s="274"/>
      <c r="E104" s="274"/>
      <c r="F104" s="274"/>
      <c r="G104" s="274"/>
      <c r="H104" s="274"/>
      <c r="I104" s="286"/>
      <c r="J104" s="274"/>
      <c r="K104" s="274"/>
      <c r="L104" s="274"/>
      <c r="M104" s="274"/>
      <c r="N104" s="274"/>
      <c r="O104" s="274"/>
      <c r="P104" s="274"/>
      <c r="Q104" s="274"/>
      <c r="R104" s="274"/>
      <c r="S104" s="274"/>
      <c r="T104" s="274"/>
      <c r="U104" s="274"/>
      <c r="V104" s="274"/>
      <c r="W104" s="274"/>
      <c r="X104" s="274"/>
      <c r="Y104" s="274"/>
      <c r="Z104" s="274"/>
      <c r="AA104" s="274"/>
      <c r="AB104" s="274"/>
      <c r="AC104" s="274"/>
      <c r="AD104" s="426"/>
      <c r="AE104" s="444"/>
      <c r="AF104" s="261"/>
      <c r="AG104" s="261"/>
    </row>
    <row r="105" spans="1:33" ht="18">
      <c r="A105" s="30" t="s">
        <v>27</v>
      </c>
      <c r="B105" s="274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4"/>
      <c r="T105" s="274"/>
      <c r="U105" s="274"/>
      <c r="V105" s="274"/>
      <c r="W105" s="274"/>
      <c r="X105" s="274"/>
      <c r="Y105" s="274"/>
      <c r="Z105" s="274"/>
      <c r="AA105" s="274"/>
      <c r="AB105" s="274"/>
      <c r="AC105" s="274"/>
      <c r="AD105" s="426"/>
      <c r="AE105" s="444"/>
      <c r="AF105" s="257"/>
      <c r="AG105" s="257"/>
    </row>
    <row r="106" spans="1:33" ht="18">
      <c r="A106" s="30">
        <v>3</v>
      </c>
      <c r="B106" s="274"/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426"/>
      <c r="AE106" s="444"/>
      <c r="AF106" s="257"/>
      <c r="AG106" s="257"/>
    </row>
    <row r="107" spans="1:33" ht="18">
      <c r="A107" s="30" t="s">
        <v>29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426"/>
      <c r="AE107" s="444"/>
      <c r="AF107" s="257"/>
      <c r="AG107" s="257"/>
    </row>
    <row r="108" spans="1:33" ht="18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26"/>
      <c r="AE108" s="444"/>
      <c r="AF108" s="257"/>
      <c r="AG108" s="257"/>
    </row>
    <row r="109" spans="1:33" ht="18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26"/>
      <c r="AE109" s="444"/>
      <c r="AF109" s="257"/>
      <c r="AG109" s="257"/>
    </row>
    <row r="110" spans="1:33" ht="18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26"/>
      <c r="AE110" s="444"/>
      <c r="AF110" s="257"/>
      <c r="AG110" s="257"/>
    </row>
    <row r="111" spans="1:33" ht="18">
      <c r="A111" s="30" t="s">
        <v>33</v>
      </c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517"/>
      <c r="AE111" s="518"/>
      <c r="AF111" s="257"/>
      <c r="AG111" s="257"/>
    </row>
    <row r="112" spans="1:33" ht="18">
      <c r="A112" s="30" t="s">
        <v>34</v>
      </c>
      <c r="B112" s="531"/>
      <c r="C112" s="532"/>
      <c r="D112" s="532"/>
      <c r="E112" s="532"/>
      <c r="F112" s="532"/>
      <c r="G112" s="532"/>
      <c r="H112" s="532"/>
      <c r="I112" s="532"/>
      <c r="J112" s="532"/>
      <c r="K112" s="532"/>
      <c r="L112" s="532"/>
      <c r="M112" s="532"/>
      <c r="N112" s="532"/>
      <c r="O112" s="532"/>
      <c r="P112" s="532"/>
      <c r="Q112" s="532"/>
      <c r="R112" s="532"/>
      <c r="S112" s="532"/>
      <c r="T112" s="532"/>
      <c r="U112" s="532"/>
      <c r="V112" s="532"/>
      <c r="W112" s="532"/>
      <c r="X112" s="532"/>
      <c r="Y112" s="532"/>
      <c r="Z112" s="532"/>
      <c r="AA112" s="532"/>
      <c r="AB112" s="532"/>
      <c r="AC112" s="532"/>
      <c r="AD112" s="532"/>
      <c r="AE112" s="532"/>
      <c r="AF112" s="533"/>
      <c r="AG112" s="257"/>
    </row>
    <row r="113" spans="1:33" ht="18">
      <c r="A113" s="30" t="s">
        <v>35</v>
      </c>
      <c r="B113" s="534"/>
      <c r="C113" s="535"/>
      <c r="D113" s="535"/>
      <c r="E113" s="535"/>
      <c r="F113" s="535"/>
      <c r="G113" s="535"/>
      <c r="H113" s="535"/>
      <c r="I113" s="535"/>
      <c r="J113" s="535"/>
      <c r="K113" s="535"/>
      <c r="L113" s="535"/>
      <c r="M113" s="535"/>
      <c r="N113" s="535"/>
      <c r="O113" s="535"/>
      <c r="P113" s="535"/>
      <c r="Q113" s="535"/>
      <c r="R113" s="535"/>
      <c r="S113" s="535"/>
      <c r="T113" s="535"/>
      <c r="U113" s="535"/>
      <c r="V113" s="535"/>
      <c r="W113" s="535"/>
      <c r="X113" s="535"/>
      <c r="Y113" s="535"/>
      <c r="Z113" s="535"/>
      <c r="AA113" s="535"/>
      <c r="AB113" s="535"/>
      <c r="AC113" s="535"/>
      <c r="AD113" s="535"/>
      <c r="AE113" s="535"/>
      <c r="AF113" s="536"/>
      <c r="AG113" s="257"/>
    </row>
    <row r="114" spans="1:33" ht="18">
      <c r="A114" s="30" t="s">
        <v>36</v>
      </c>
      <c r="B114" s="534"/>
      <c r="C114" s="535"/>
      <c r="D114" s="535"/>
      <c r="E114" s="535"/>
      <c r="F114" s="535"/>
      <c r="G114" s="535"/>
      <c r="H114" s="535"/>
      <c r="I114" s="535"/>
      <c r="J114" s="535"/>
      <c r="K114" s="535"/>
      <c r="L114" s="535"/>
      <c r="M114" s="535"/>
      <c r="N114" s="535"/>
      <c r="O114" s="535"/>
      <c r="P114" s="535"/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  <c r="AE114" s="535"/>
      <c r="AF114" s="536"/>
      <c r="AG114" s="257"/>
    </row>
    <row r="115" spans="1:33" ht="18">
      <c r="A115" s="30" t="s">
        <v>37</v>
      </c>
      <c r="B115" s="534"/>
      <c r="C115" s="535"/>
      <c r="D115" s="535"/>
      <c r="E115" s="535"/>
      <c r="F115" s="535"/>
      <c r="G115" s="535"/>
      <c r="H115" s="535"/>
      <c r="I115" s="535"/>
      <c r="J115" s="535"/>
      <c r="K115" s="535"/>
      <c r="L115" s="535"/>
      <c r="M115" s="535"/>
      <c r="N115" s="535"/>
      <c r="O115" s="535"/>
      <c r="P115" s="535"/>
      <c r="Q115" s="535"/>
      <c r="R115" s="535"/>
      <c r="S115" s="535"/>
      <c r="T115" s="535"/>
      <c r="U115" s="535"/>
      <c r="V115" s="535"/>
      <c r="W115" s="535"/>
      <c r="X115" s="535"/>
      <c r="Y115" s="535"/>
      <c r="Z115" s="535"/>
      <c r="AA115" s="535"/>
      <c r="AB115" s="535"/>
      <c r="AC115" s="535"/>
      <c r="AD115" s="535"/>
      <c r="AE115" s="535"/>
      <c r="AF115" s="536"/>
      <c r="AG115" s="257"/>
    </row>
    <row r="116" spans="1:33" ht="18">
      <c r="A116" s="30" t="s">
        <v>38</v>
      </c>
      <c r="B116" s="537"/>
      <c r="C116" s="538"/>
      <c r="D116" s="538"/>
      <c r="E116" s="538"/>
      <c r="F116" s="538"/>
      <c r="G116" s="538"/>
      <c r="H116" s="538"/>
      <c r="I116" s="538"/>
      <c r="J116" s="538"/>
      <c r="K116" s="538"/>
      <c r="L116" s="538"/>
      <c r="M116" s="538"/>
      <c r="N116" s="538"/>
      <c r="O116" s="538"/>
      <c r="P116" s="538"/>
      <c r="Q116" s="538"/>
      <c r="R116" s="538"/>
      <c r="S116" s="538"/>
      <c r="T116" s="538"/>
      <c r="U116" s="538"/>
      <c r="V116" s="538"/>
      <c r="W116" s="538"/>
      <c r="X116" s="538"/>
      <c r="Y116" s="538"/>
      <c r="Z116" s="538"/>
      <c r="AA116" s="538"/>
      <c r="AB116" s="538"/>
      <c r="AC116" s="538"/>
      <c r="AD116" s="538"/>
      <c r="AE116" s="538"/>
      <c r="AF116" s="539"/>
      <c r="AG116" s="257"/>
    </row>
    <row r="117" spans="1:33" ht="18">
      <c r="A117" s="30" t="s">
        <v>39</v>
      </c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  <c r="AC117" s="282"/>
      <c r="AD117" s="331"/>
      <c r="AE117" s="332"/>
      <c r="AF117" s="257"/>
      <c r="AG117" s="257"/>
    </row>
    <row r="118" spans="1:33" ht="18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26"/>
      <c r="AE118" s="444"/>
      <c r="AF118" s="257"/>
      <c r="AG118" s="257"/>
    </row>
    <row r="119" spans="1:33" ht="18">
      <c r="A119" s="30" t="s">
        <v>41</v>
      </c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  <c r="L119" s="274"/>
      <c r="M119" s="274"/>
      <c r="N119" s="274"/>
      <c r="O119" s="274"/>
      <c r="P119" s="274"/>
      <c r="Q119" s="274"/>
      <c r="R119" s="274"/>
      <c r="S119" s="274"/>
      <c r="T119" s="274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426"/>
      <c r="AE119" s="444"/>
      <c r="AF119" s="257"/>
      <c r="AG119" s="257"/>
    </row>
    <row r="120" spans="1:33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426"/>
      <c r="AE120" s="444"/>
      <c r="AF120" s="257"/>
      <c r="AG120" s="257"/>
    </row>
    <row r="121" spans="1:33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426"/>
      <c r="AE121" s="444"/>
      <c r="AF121" s="257"/>
      <c r="AG121" s="257"/>
    </row>
    <row r="122" spans="1:33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26"/>
      <c r="AE122" s="444"/>
      <c r="AF122" s="257"/>
      <c r="AG122" s="257"/>
    </row>
    <row r="123" spans="1:33" ht="18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26"/>
      <c r="AE123" s="444"/>
      <c r="AF123" s="257"/>
      <c r="AG123" s="257"/>
    </row>
    <row r="124" spans="1:33" ht="18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26"/>
      <c r="AE124" s="444"/>
      <c r="AF124" s="257"/>
      <c r="AG124" s="257"/>
    </row>
    <row r="125" spans="1:33" ht="18">
      <c r="A125" s="30" t="s">
        <v>47</v>
      </c>
      <c r="B125" s="274"/>
      <c r="C125" s="274"/>
      <c r="D125" s="274"/>
      <c r="E125" s="274"/>
      <c r="F125" s="285"/>
      <c r="G125" s="285"/>
      <c r="H125" s="285"/>
      <c r="I125" s="285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26"/>
      <c r="AE125" s="444"/>
      <c r="AF125" s="257"/>
      <c r="AG125" s="257"/>
    </row>
    <row r="126" spans="1:33" ht="18">
      <c r="A126" s="30" t="s">
        <v>48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26"/>
      <c r="AE126" s="444"/>
      <c r="AF126" s="257"/>
      <c r="AG126" s="257"/>
    </row>
    <row r="127" spans="1:33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26"/>
      <c r="AE127" s="444"/>
      <c r="AF127" s="257"/>
      <c r="AG127" s="257"/>
    </row>
    <row r="128" spans="1:33" ht="18">
      <c r="A128" s="30" t="s">
        <v>50</v>
      </c>
      <c r="B128" s="274"/>
      <c r="C128" s="274"/>
      <c r="D128" s="274"/>
      <c r="E128" s="274"/>
      <c r="F128" s="282"/>
      <c r="G128" s="282"/>
      <c r="H128" s="282"/>
      <c r="I128" s="282"/>
      <c r="J128" s="282"/>
      <c r="K128" s="282"/>
      <c r="L128" s="282"/>
      <c r="M128" s="282"/>
      <c r="N128" s="282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426"/>
      <c r="AE128" s="444"/>
      <c r="AF128" s="257"/>
      <c r="AG128" s="257"/>
    </row>
    <row r="129" spans="1:33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26"/>
      <c r="AE129" s="444"/>
      <c r="AF129" s="257"/>
      <c r="AG129" s="257"/>
    </row>
    <row r="130" spans="1:33" ht="18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26"/>
      <c r="AE130" s="444"/>
      <c r="AF130" s="257"/>
      <c r="AG130" s="257"/>
    </row>
    <row r="131" spans="1:33" ht="18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26"/>
      <c r="AE131" s="444"/>
      <c r="AF131" s="257"/>
      <c r="AG131" s="257"/>
    </row>
    <row r="132" spans="1:33" ht="18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26"/>
      <c r="AE132" s="444"/>
      <c r="AF132" s="257"/>
      <c r="AG132" s="257"/>
    </row>
    <row r="133" spans="1:33" ht="18">
      <c r="A133" s="30" t="s">
        <v>55</v>
      </c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274"/>
      <c r="Q133" s="274"/>
      <c r="R133" s="274"/>
      <c r="S133" s="274"/>
      <c r="T133" s="274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426"/>
      <c r="AE133" s="444"/>
      <c r="AF133" s="257"/>
      <c r="AG133" s="257"/>
    </row>
    <row r="134" spans="1:33" ht="15.75">
      <c r="A134" s="174" t="s">
        <v>426</v>
      </c>
      <c r="B134" s="175" t="e">
        <f>AVERAGE(B104:B133)</f>
        <v>#DIV/0!</v>
      </c>
      <c r="C134" s="175" t="e">
        <f t="shared" ref="C134:AB134" si="4">AVERAGE(C104:C133)</f>
        <v>#DIV/0!</v>
      </c>
      <c r="D134" s="175" t="e">
        <f t="shared" si="4"/>
        <v>#DIV/0!</v>
      </c>
      <c r="E134" s="175" t="e">
        <f t="shared" si="4"/>
        <v>#DIV/0!</v>
      </c>
      <c r="F134" s="175" t="e">
        <f t="shared" si="4"/>
        <v>#DIV/0!</v>
      </c>
      <c r="G134" s="175" t="e">
        <f t="shared" si="4"/>
        <v>#DIV/0!</v>
      </c>
      <c r="H134" s="175" t="e">
        <f t="shared" si="4"/>
        <v>#DIV/0!</v>
      </c>
      <c r="I134" s="175" t="e">
        <f t="shared" si="4"/>
        <v>#DIV/0!</v>
      </c>
      <c r="J134" s="175" t="e">
        <f t="shared" si="4"/>
        <v>#DIV/0!</v>
      </c>
      <c r="K134" s="175" t="e">
        <f t="shared" si="4"/>
        <v>#DIV/0!</v>
      </c>
      <c r="L134" s="175" t="e">
        <f t="shared" si="4"/>
        <v>#DIV/0!</v>
      </c>
      <c r="M134" s="175" t="e">
        <f t="shared" si="4"/>
        <v>#DIV/0!</v>
      </c>
      <c r="N134" s="175" t="e">
        <f t="shared" si="4"/>
        <v>#DIV/0!</v>
      </c>
      <c r="O134" s="175" t="e">
        <f t="shared" si="4"/>
        <v>#DIV/0!</v>
      </c>
      <c r="P134" s="175" t="e">
        <f t="shared" si="4"/>
        <v>#DIV/0!</v>
      </c>
      <c r="Q134" s="175" t="e">
        <f t="shared" si="4"/>
        <v>#DIV/0!</v>
      </c>
      <c r="R134" s="175" t="e">
        <f t="shared" si="4"/>
        <v>#DIV/0!</v>
      </c>
      <c r="S134" s="175" t="e">
        <f t="shared" si="4"/>
        <v>#DIV/0!</v>
      </c>
      <c r="T134" s="175" t="e">
        <f t="shared" si="4"/>
        <v>#DIV/0!</v>
      </c>
      <c r="U134" s="175" t="e">
        <f t="shared" si="4"/>
        <v>#DIV/0!</v>
      </c>
      <c r="V134" s="175" t="e">
        <f t="shared" si="4"/>
        <v>#DIV/0!</v>
      </c>
      <c r="W134" s="175" t="e">
        <f t="shared" si="4"/>
        <v>#DIV/0!</v>
      </c>
      <c r="X134" s="175" t="e">
        <f t="shared" si="4"/>
        <v>#DIV/0!</v>
      </c>
      <c r="Y134" s="175" t="e">
        <f t="shared" si="4"/>
        <v>#DIV/0!</v>
      </c>
      <c r="Z134" s="175" t="e">
        <f t="shared" si="4"/>
        <v>#DIV/0!</v>
      </c>
      <c r="AA134" s="175" t="e">
        <f t="shared" si="4"/>
        <v>#DIV/0!</v>
      </c>
      <c r="AB134" s="175" t="e">
        <f t="shared" si="4"/>
        <v>#DIV/0!</v>
      </c>
      <c r="AC134" s="175" t="e">
        <f>AVERAGE(AC104:AC133)</f>
        <v>#DIV/0!</v>
      </c>
      <c r="AD134" s="382" t="e">
        <f>AVERAGE(AD104:AE133)</f>
        <v>#DIV/0!</v>
      </c>
      <c r="AE134" s="445"/>
      <c r="AF134" s="261"/>
      <c r="AG134" s="261"/>
    </row>
    <row r="135" spans="1:33" ht="31.5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  <c r="AF135" s="261"/>
      <c r="AG135" s="261"/>
    </row>
    <row r="136" spans="1:33" ht="15.75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80"/>
      <c r="AE136" s="448"/>
      <c r="AF136" s="263"/>
      <c r="AG136" s="263"/>
    </row>
    <row r="137" spans="1:33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426"/>
      <c r="AE137" s="444"/>
      <c r="AF137" s="257"/>
      <c r="AG137" s="257"/>
    </row>
    <row r="138" spans="1:33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26"/>
      <c r="AE138" s="444"/>
      <c r="AF138" s="257"/>
      <c r="AG138" s="257"/>
    </row>
    <row r="139" spans="1:33" ht="18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26"/>
      <c r="AE139" s="444"/>
      <c r="AF139" s="257"/>
      <c r="AG139" s="257"/>
    </row>
    <row r="140" spans="1:33" ht="18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26"/>
      <c r="AE140" s="444"/>
      <c r="AF140" s="257"/>
      <c r="AG140" s="257"/>
    </row>
    <row r="141" spans="1:33" ht="18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26"/>
      <c r="AE141" s="444"/>
      <c r="AF141" s="257"/>
      <c r="AG141" s="257"/>
    </row>
    <row r="142" spans="1:33" ht="18">
      <c r="A142" s="30" t="s">
        <v>32</v>
      </c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426"/>
      <c r="AE142" s="444"/>
      <c r="AF142" s="257"/>
      <c r="AG142" s="257"/>
    </row>
    <row r="143" spans="1:33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426"/>
      <c r="AE143" s="444"/>
      <c r="AF143" s="257"/>
      <c r="AG143" s="257"/>
    </row>
    <row r="144" spans="1:33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426"/>
      <c r="AE144" s="444"/>
      <c r="AF144" s="257"/>
      <c r="AG144" s="257"/>
    </row>
    <row r="145" spans="1:33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26"/>
      <c r="AE145" s="444"/>
      <c r="AF145" s="257"/>
      <c r="AG145" s="257"/>
    </row>
    <row r="146" spans="1:33" ht="18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26"/>
      <c r="AE146" s="444"/>
      <c r="AF146" s="257"/>
      <c r="AG146" s="257"/>
    </row>
    <row r="147" spans="1:33" ht="18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26"/>
      <c r="AE147" s="444"/>
      <c r="AF147" s="257"/>
      <c r="AG147" s="257"/>
    </row>
    <row r="148" spans="1:33" ht="18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26"/>
      <c r="AE148" s="444"/>
      <c r="AF148" s="257"/>
      <c r="AG148" s="257"/>
    </row>
    <row r="149" spans="1:33" ht="18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426"/>
      <c r="AE149" s="444"/>
      <c r="AF149" s="257"/>
      <c r="AG149" s="257"/>
    </row>
    <row r="150" spans="1:33" ht="18">
      <c r="A150" s="30" t="s">
        <v>40</v>
      </c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274"/>
      <c r="Q150" s="274"/>
      <c r="R150" s="274"/>
      <c r="S150" s="274"/>
      <c r="T150" s="274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426"/>
      <c r="AE150" s="444"/>
      <c r="AF150" s="257"/>
      <c r="AG150" s="257"/>
    </row>
    <row r="151" spans="1:33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529"/>
      <c r="AE151" s="530"/>
      <c r="AF151" s="257"/>
      <c r="AG151" s="257"/>
    </row>
    <row r="152" spans="1:33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26"/>
      <c r="AE152" s="444"/>
      <c r="AF152" s="257"/>
      <c r="AG152" s="257"/>
    </row>
    <row r="153" spans="1:33" ht="18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26"/>
      <c r="AE153" s="444"/>
      <c r="AF153" s="257"/>
      <c r="AG153" s="257"/>
    </row>
    <row r="154" spans="1:33" ht="18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26"/>
      <c r="AE154" s="444"/>
      <c r="AF154" s="257"/>
      <c r="AG154" s="257"/>
    </row>
    <row r="155" spans="1:33" ht="18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26"/>
      <c r="AE155" s="444"/>
      <c r="AF155" s="257"/>
      <c r="AG155" s="257"/>
    </row>
    <row r="156" spans="1:33" ht="18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426"/>
      <c r="AE156" s="444"/>
      <c r="AF156" s="257"/>
      <c r="AG156" s="257"/>
    </row>
    <row r="157" spans="1:33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426"/>
      <c r="AE157" s="444"/>
      <c r="AF157" s="257"/>
      <c r="AG157" s="257"/>
    </row>
    <row r="158" spans="1:33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426"/>
      <c r="AE158" s="444"/>
      <c r="AF158" s="257"/>
      <c r="AG158" s="257"/>
    </row>
    <row r="159" spans="1:33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26"/>
      <c r="AE159" s="444"/>
      <c r="AF159" s="257"/>
      <c r="AG159" s="257"/>
    </row>
    <row r="160" spans="1:33" ht="18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26"/>
      <c r="AE160" s="444"/>
      <c r="AF160" s="257"/>
      <c r="AG160" s="257"/>
    </row>
    <row r="161" spans="1:33" ht="18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26"/>
      <c r="AE161" s="444"/>
      <c r="AF161" s="257"/>
      <c r="AG161" s="257"/>
    </row>
    <row r="162" spans="1:33" ht="18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26"/>
      <c r="AE162" s="444"/>
      <c r="AF162" s="257"/>
      <c r="AG162" s="257"/>
    </row>
    <row r="163" spans="1:33" ht="18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426"/>
      <c r="AE163" s="444"/>
      <c r="AF163" s="257"/>
      <c r="AG163" s="257"/>
    </row>
    <row r="164" spans="1:33" ht="18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426"/>
      <c r="AE164" s="444"/>
      <c r="AF164" s="257"/>
      <c r="AG164" s="257"/>
    </row>
    <row r="165" spans="1:33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426"/>
      <c r="AE165" s="444"/>
      <c r="AF165" s="257"/>
      <c r="AG165" s="257"/>
    </row>
    <row r="166" spans="1:33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26"/>
      <c r="AE166" s="444"/>
      <c r="AF166" s="257"/>
      <c r="AG166" s="257"/>
    </row>
    <row r="167" spans="1:33" ht="15.75">
      <c r="A167" s="174" t="s">
        <v>426</v>
      </c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382"/>
      <c r="AE167" s="445"/>
      <c r="AF167" s="261"/>
      <c r="AG167" s="261"/>
    </row>
    <row r="168" spans="1:33" ht="31.5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  <c r="AF168" s="261"/>
      <c r="AG168" s="261"/>
    </row>
    <row r="169" spans="1:33" ht="18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26"/>
      <c r="AE169" s="444"/>
      <c r="AF169" s="257"/>
      <c r="AG169" s="257"/>
    </row>
    <row r="170" spans="1:33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26"/>
      <c r="AE170" s="444"/>
      <c r="AF170" s="257"/>
      <c r="AG170" s="257"/>
    </row>
    <row r="171" spans="1:33" ht="18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X171" s="274"/>
      <c r="Y171" s="274"/>
      <c r="Z171" s="274"/>
      <c r="AA171" s="274"/>
      <c r="AB171" s="274"/>
      <c r="AC171" s="274"/>
      <c r="AD171" s="426"/>
      <c r="AE171" s="444"/>
      <c r="AF171" s="257"/>
      <c r="AG171" s="257"/>
    </row>
    <row r="172" spans="1:33" ht="18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93"/>
      <c r="S172" s="274"/>
      <c r="T172" s="274"/>
      <c r="U172" s="274"/>
      <c r="V172" s="274"/>
      <c r="W172" s="274"/>
      <c r="X172" s="274"/>
      <c r="Y172" s="274"/>
      <c r="Z172" s="274"/>
      <c r="AA172" s="274"/>
      <c r="AB172" s="274"/>
      <c r="AC172" s="274"/>
      <c r="AD172" s="426"/>
      <c r="AE172" s="444"/>
      <c r="AF172" s="257"/>
      <c r="AG172" s="257"/>
    </row>
    <row r="173" spans="1:33" ht="18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93"/>
      <c r="S173" s="274"/>
      <c r="T173" s="274"/>
      <c r="U173" s="274"/>
      <c r="V173" s="274"/>
      <c r="W173" s="274"/>
      <c r="X173" s="274"/>
      <c r="Y173" s="274"/>
      <c r="Z173" s="274"/>
      <c r="AA173" s="274"/>
      <c r="AB173" s="274"/>
      <c r="AC173" s="274"/>
      <c r="AD173" s="426"/>
      <c r="AE173" s="444"/>
      <c r="AF173" s="257"/>
      <c r="AG173" s="257"/>
    </row>
    <row r="174" spans="1:33" ht="18">
      <c r="A174" s="30" t="s">
        <v>31</v>
      </c>
      <c r="B174" s="274"/>
      <c r="C174" s="274"/>
      <c r="D174" s="274"/>
      <c r="E174" s="274"/>
      <c r="F174" s="274"/>
      <c r="G174" s="274"/>
      <c r="H174" s="274"/>
      <c r="I174" s="274"/>
      <c r="J174" s="274"/>
      <c r="K174" s="274"/>
      <c r="L174" s="274"/>
      <c r="M174" s="274"/>
      <c r="N174" s="274"/>
      <c r="O174" s="274"/>
      <c r="P174" s="274"/>
      <c r="Q174" s="274"/>
      <c r="R174" s="293"/>
      <c r="S174" s="274"/>
      <c r="T174" s="274"/>
      <c r="U174" s="274"/>
      <c r="V174" s="274"/>
      <c r="W174" s="274"/>
      <c r="X174" s="274"/>
      <c r="Y174" s="274"/>
      <c r="Z174" s="274"/>
      <c r="AA174" s="274"/>
      <c r="AB174" s="274"/>
      <c r="AC174" s="274"/>
      <c r="AD174" s="426"/>
      <c r="AE174" s="444"/>
      <c r="AF174" s="257"/>
      <c r="AG174" s="257"/>
    </row>
    <row r="175" spans="1:33" ht="18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26"/>
      <c r="AE175" s="444"/>
      <c r="AF175" s="257"/>
      <c r="AG175" s="257"/>
    </row>
    <row r="176" spans="1:33" ht="18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26"/>
      <c r="AE176" s="444"/>
      <c r="AF176" s="257"/>
      <c r="AG176" s="257"/>
    </row>
    <row r="177" spans="1:33" ht="18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26"/>
      <c r="AE177" s="444"/>
      <c r="AF177" s="257"/>
      <c r="AG177" s="257"/>
    </row>
    <row r="178" spans="1:33" ht="18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26"/>
      <c r="AE178" s="444"/>
      <c r="AF178" s="257"/>
      <c r="AG178" s="257"/>
    </row>
    <row r="179" spans="1:33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93"/>
      <c r="S179" s="274"/>
      <c r="T179" s="274"/>
      <c r="U179" s="274"/>
      <c r="V179" s="274"/>
      <c r="W179" s="274"/>
      <c r="X179" s="274"/>
      <c r="Y179" s="274"/>
      <c r="Z179" s="274"/>
      <c r="AA179" s="274"/>
      <c r="AB179" s="274"/>
      <c r="AC179" s="274"/>
      <c r="AD179" s="426"/>
      <c r="AE179" s="444"/>
      <c r="AF179" s="257"/>
      <c r="AG179" s="257"/>
    </row>
    <row r="180" spans="1:33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93"/>
      <c r="S180" s="274"/>
      <c r="T180" s="274"/>
      <c r="U180" s="274"/>
      <c r="V180" s="274"/>
      <c r="W180" s="274"/>
      <c r="X180" s="274"/>
      <c r="Y180" s="274"/>
      <c r="Z180" s="274"/>
      <c r="AA180" s="274"/>
      <c r="AB180" s="274"/>
      <c r="AC180" s="274"/>
      <c r="AD180" s="426"/>
      <c r="AE180" s="444"/>
      <c r="AF180" s="257"/>
      <c r="AG180" s="257"/>
    </row>
    <row r="181" spans="1:33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93"/>
      <c r="S181" s="274"/>
      <c r="T181" s="274"/>
      <c r="U181" s="274"/>
      <c r="V181" s="274"/>
      <c r="W181" s="274"/>
      <c r="X181" s="274"/>
      <c r="Y181" s="274"/>
      <c r="Z181" s="274"/>
      <c r="AA181" s="274"/>
      <c r="AB181" s="274"/>
      <c r="AC181" s="274"/>
      <c r="AD181" s="426"/>
      <c r="AE181" s="444"/>
      <c r="AF181" s="257"/>
      <c r="AG181" s="257"/>
    </row>
    <row r="182" spans="1:33" ht="18">
      <c r="A182" s="30" t="s">
        <v>39</v>
      </c>
      <c r="B182" s="524"/>
      <c r="C182" s="525"/>
      <c r="D182" s="525"/>
      <c r="E182" s="525"/>
      <c r="F182" s="525"/>
      <c r="G182" s="525"/>
      <c r="H182" s="525"/>
      <c r="I182" s="525"/>
      <c r="J182" s="525"/>
      <c r="K182" s="525"/>
      <c r="L182" s="525"/>
      <c r="M182" s="525"/>
      <c r="N182" s="525"/>
      <c r="O182" s="525"/>
      <c r="P182" s="525"/>
      <c r="Q182" s="525"/>
      <c r="R182" s="525"/>
      <c r="S182" s="525"/>
      <c r="T182" s="525"/>
      <c r="U182" s="525"/>
      <c r="V182" s="525"/>
      <c r="W182" s="525"/>
      <c r="X182" s="525"/>
      <c r="Y182" s="525"/>
      <c r="Z182" s="525"/>
      <c r="AA182" s="525"/>
      <c r="AB182" s="525"/>
      <c r="AC182" s="525"/>
      <c r="AD182" s="525"/>
      <c r="AE182" s="525"/>
      <c r="AF182" s="525"/>
      <c r="AG182" s="257"/>
    </row>
    <row r="183" spans="1:33" ht="18">
      <c r="A183" s="30" t="s">
        <v>40</v>
      </c>
      <c r="B183" s="524"/>
      <c r="C183" s="525"/>
      <c r="D183" s="525"/>
      <c r="E183" s="525"/>
      <c r="F183" s="525"/>
      <c r="G183" s="525"/>
      <c r="H183" s="525"/>
      <c r="I183" s="525"/>
      <c r="J183" s="525"/>
      <c r="K183" s="525"/>
      <c r="L183" s="525"/>
      <c r="M183" s="525"/>
      <c r="N183" s="525"/>
      <c r="O183" s="525"/>
      <c r="P183" s="525"/>
      <c r="Q183" s="525"/>
      <c r="R183" s="525"/>
      <c r="S183" s="525"/>
      <c r="T183" s="525"/>
      <c r="U183" s="525"/>
      <c r="V183" s="525"/>
      <c r="W183" s="525"/>
      <c r="X183" s="525"/>
      <c r="Y183" s="525"/>
      <c r="Z183" s="525"/>
      <c r="AA183" s="525"/>
      <c r="AB183" s="525"/>
      <c r="AC183" s="525"/>
      <c r="AD183" s="525"/>
      <c r="AE183" s="525"/>
      <c r="AF183" s="525"/>
      <c r="AG183" s="257"/>
    </row>
    <row r="184" spans="1:33" ht="18">
      <c r="A184" s="30" t="s">
        <v>41</v>
      </c>
      <c r="B184" s="524"/>
      <c r="C184" s="525"/>
      <c r="D184" s="525"/>
      <c r="E184" s="525"/>
      <c r="F184" s="525"/>
      <c r="G184" s="525"/>
      <c r="H184" s="525"/>
      <c r="I184" s="525"/>
      <c r="J184" s="525"/>
      <c r="K184" s="525"/>
      <c r="L184" s="525"/>
      <c r="M184" s="525"/>
      <c r="N184" s="525"/>
      <c r="O184" s="525"/>
      <c r="P184" s="525"/>
      <c r="Q184" s="525"/>
      <c r="R184" s="525"/>
      <c r="S184" s="525"/>
      <c r="T184" s="525"/>
      <c r="U184" s="525"/>
      <c r="V184" s="525"/>
      <c r="W184" s="525"/>
      <c r="X184" s="525"/>
      <c r="Y184" s="525"/>
      <c r="Z184" s="525"/>
      <c r="AA184" s="525"/>
      <c r="AB184" s="525"/>
      <c r="AC184" s="525"/>
      <c r="AD184" s="525"/>
      <c r="AE184" s="525"/>
      <c r="AF184" s="525"/>
      <c r="AG184" s="257"/>
    </row>
    <row r="185" spans="1:33" ht="18">
      <c r="A185" s="30" t="s">
        <v>42</v>
      </c>
      <c r="B185" s="524"/>
      <c r="C185" s="525"/>
      <c r="D185" s="525"/>
      <c r="E185" s="525"/>
      <c r="F185" s="525"/>
      <c r="G185" s="525"/>
      <c r="H185" s="525"/>
      <c r="I185" s="525"/>
      <c r="J185" s="525"/>
      <c r="K185" s="525"/>
      <c r="L185" s="525"/>
      <c r="M185" s="525"/>
      <c r="N185" s="525"/>
      <c r="O185" s="525"/>
      <c r="P185" s="525"/>
      <c r="Q185" s="525"/>
      <c r="R185" s="525"/>
      <c r="S185" s="525"/>
      <c r="T185" s="525"/>
      <c r="U185" s="525"/>
      <c r="V185" s="525"/>
      <c r="W185" s="525"/>
      <c r="X185" s="525"/>
      <c r="Y185" s="525"/>
      <c r="Z185" s="525"/>
      <c r="AA185" s="525"/>
      <c r="AB185" s="525"/>
      <c r="AC185" s="525"/>
      <c r="AD185" s="525"/>
      <c r="AE185" s="525"/>
      <c r="AF185" s="525"/>
      <c r="AG185" s="257"/>
    </row>
    <row r="186" spans="1:33" ht="18">
      <c r="A186" s="30" t="s">
        <v>43</v>
      </c>
      <c r="B186" s="524"/>
      <c r="C186" s="525"/>
      <c r="D186" s="525"/>
      <c r="E186" s="525"/>
      <c r="F186" s="525"/>
      <c r="G186" s="525"/>
      <c r="H186" s="525"/>
      <c r="I186" s="525"/>
      <c r="J186" s="525"/>
      <c r="K186" s="525"/>
      <c r="L186" s="525"/>
      <c r="M186" s="525"/>
      <c r="N186" s="525"/>
      <c r="O186" s="525"/>
      <c r="P186" s="525"/>
      <c r="Q186" s="525"/>
      <c r="R186" s="525"/>
      <c r="S186" s="525"/>
      <c r="T186" s="525"/>
      <c r="U186" s="525"/>
      <c r="V186" s="525"/>
      <c r="W186" s="525"/>
      <c r="X186" s="525"/>
      <c r="Y186" s="525"/>
      <c r="Z186" s="525"/>
      <c r="AA186" s="525"/>
      <c r="AB186" s="525"/>
      <c r="AC186" s="525"/>
      <c r="AD186" s="525"/>
      <c r="AE186" s="525"/>
      <c r="AF186" s="525"/>
      <c r="AG186" s="257"/>
    </row>
    <row r="187" spans="1:33" ht="18">
      <c r="A187" s="30" t="s">
        <v>44</v>
      </c>
      <c r="B187" s="524"/>
      <c r="C187" s="525"/>
      <c r="D187" s="525"/>
      <c r="E187" s="525"/>
      <c r="F187" s="525"/>
      <c r="G187" s="525"/>
      <c r="H187" s="525"/>
      <c r="I187" s="525"/>
      <c r="J187" s="525"/>
      <c r="K187" s="525"/>
      <c r="L187" s="525"/>
      <c r="M187" s="525"/>
      <c r="N187" s="525"/>
      <c r="O187" s="525"/>
      <c r="P187" s="525"/>
      <c r="Q187" s="525"/>
      <c r="R187" s="525"/>
      <c r="S187" s="525"/>
      <c r="T187" s="525"/>
      <c r="U187" s="525"/>
      <c r="V187" s="525"/>
      <c r="W187" s="525"/>
      <c r="X187" s="525"/>
      <c r="Y187" s="525"/>
      <c r="Z187" s="525"/>
      <c r="AA187" s="525"/>
      <c r="AB187" s="525"/>
      <c r="AC187" s="525"/>
      <c r="AD187" s="525"/>
      <c r="AE187" s="525"/>
      <c r="AF187" s="525"/>
      <c r="AG187" s="257"/>
    </row>
    <row r="188" spans="1:33" ht="18">
      <c r="A188" s="30" t="s">
        <v>45</v>
      </c>
      <c r="B188" s="524"/>
      <c r="C188" s="525"/>
      <c r="D188" s="525"/>
      <c r="E188" s="525"/>
      <c r="F188" s="525"/>
      <c r="G188" s="525"/>
      <c r="H188" s="525"/>
      <c r="I188" s="525"/>
      <c r="J188" s="525"/>
      <c r="K188" s="525"/>
      <c r="L188" s="525"/>
      <c r="M188" s="525"/>
      <c r="N188" s="525"/>
      <c r="O188" s="525"/>
      <c r="P188" s="525"/>
      <c r="Q188" s="525"/>
      <c r="R188" s="525"/>
      <c r="S188" s="525"/>
      <c r="T188" s="525"/>
      <c r="U188" s="525"/>
      <c r="V188" s="525"/>
      <c r="W188" s="525"/>
      <c r="X188" s="525"/>
      <c r="Y188" s="525"/>
      <c r="Z188" s="525"/>
      <c r="AA188" s="525"/>
      <c r="AB188" s="525"/>
      <c r="AC188" s="525"/>
      <c r="AD188" s="525"/>
      <c r="AE188" s="525"/>
      <c r="AF188" s="525"/>
      <c r="AG188" s="257"/>
    </row>
    <row r="189" spans="1:33" ht="18">
      <c r="A189" s="30" t="s">
        <v>46</v>
      </c>
      <c r="B189" s="524"/>
      <c r="C189" s="525"/>
      <c r="D189" s="525"/>
      <c r="E189" s="525"/>
      <c r="F189" s="525"/>
      <c r="G189" s="525"/>
      <c r="H189" s="525"/>
      <c r="I189" s="525"/>
      <c r="J189" s="525"/>
      <c r="K189" s="525"/>
      <c r="L189" s="525"/>
      <c r="M189" s="525"/>
      <c r="N189" s="525"/>
      <c r="O189" s="525"/>
      <c r="P189" s="525"/>
      <c r="Q189" s="525"/>
      <c r="R189" s="525"/>
      <c r="S189" s="525"/>
      <c r="T189" s="525"/>
      <c r="U189" s="525"/>
      <c r="V189" s="525"/>
      <c r="W189" s="525"/>
      <c r="X189" s="525"/>
      <c r="Y189" s="525"/>
      <c r="Z189" s="525"/>
      <c r="AA189" s="525"/>
      <c r="AB189" s="525"/>
      <c r="AC189" s="525"/>
      <c r="AD189" s="525"/>
      <c r="AE189" s="525"/>
      <c r="AF189" s="525"/>
      <c r="AG189" s="257"/>
    </row>
    <row r="190" spans="1:33" ht="18">
      <c r="A190" s="30" t="s">
        <v>47</v>
      </c>
      <c r="B190" s="524"/>
      <c r="C190" s="525"/>
      <c r="D190" s="525"/>
      <c r="E190" s="525"/>
      <c r="F190" s="525"/>
      <c r="G190" s="525"/>
      <c r="H190" s="525"/>
      <c r="I190" s="525"/>
      <c r="J190" s="525"/>
      <c r="K190" s="525"/>
      <c r="L190" s="525"/>
      <c r="M190" s="525"/>
      <c r="N190" s="525"/>
      <c r="O190" s="525"/>
      <c r="P190" s="525"/>
      <c r="Q190" s="525"/>
      <c r="R190" s="525"/>
      <c r="S190" s="525"/>
      <c r="T190" s="525"/>
      <c r="U190" s="525"/>
      <c r="V190" s="525"/>
      <c r="W190" s="525"/>
      <c r="X190" s="525"/>
      <c r="Y190" s="525"/>
      <c r="Z190" s="525"/>
      <c r="AA190" s="525"/>
      <c r="AB190" s="525"/>
      <c r="AC190" s="525"/>
      <c r="AD190" s="525"/>
      <c r="AE190" s="525"/>
      <c r="AF190" s="525"/>
      <c r="AG190" s="257"/>
    </row>
    <row r="191" spans="1:33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26"/>
      <c r="AE191" s="444"/>
      <c r="AF191" s="257"/>
      <c r="AG191" s="257"/>
    </row>
    <row r="192" spans="1:33" ht="18">
      <c r="A192" s="30" t="s">
        <v>49</v>
      </c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317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517"/>
      <c r="AE192" s="518"/>
      <c r="AF192" s="257"/>
      <c r="AG192" s="257"/>
    </row>
    <row r="193" spans="1:33" ht="26.25">
      <c r="A193" s="337" t="s">
        <v>50</v>
      </c>
      <c r="B193" s="526"/>
      <c r="C193" s="527"/>
      <c r="D193" s="527"/>
      <c r="E193" s="527"/>
      <c r="F193" s="527"/>
      <c r="G193" s="527"/>
      <c r="H193" s="527"/>
      <c r="I193" s="527"/>
      <c r="J193" s="527"/>
      <c r="K193" s="527"/>
      <c r="L193" s="527"/>
      <c r="M193" s="527"/>
      <c r="N193" s="527"/>
      <c r="O193" s="527"/>
      <c r="P193" s="527"/>
      <c r="Q193" s="527"/>
      <c r="R193" s="527"/>
      <c r="S193" s="527"/>
      <c r="T193" s="527"/>
      <c r="U193" s="527"/>
      <c r="V193" s="527"/>
      <c r="W193" s="527"/>
      <c r="X193" s="527"/>
      <c r="Y193" s="527"/>
      <c r="Z193" s="527"/>
      <c r="AA193" s="527"/>
      <c r="AB193" s="527"/>
      <c r="AC193" s="527"/>
      <c r="AD193" s="527"/>
      <c r="AE193" s="528"/>
      <c r="AF193" s="257"/>
      <c r="AG193" s="257"/>
    </row>
    <row r="194" spans="1:33" ht="18">
      <c r="A194" s="30" t="s">
        <v>51</v>
      </c>
      <c r="B194" s="282"/>
      <c r="C194" s="282"/>
      <c r="D194" s="282"/>
      <c r="E194" s="282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318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  <c r="AC194" s="282"/>
      <c r="AD194" s="519"/>
      <c r="AE194" s="520"/>
      <c r="AF194" s="257"/>
      <c r="AG194" s="257"/>
    </row>
    <row r="195" spans="1:33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93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426"/>
      <c r="AE195" s="444"/>
      <c r="AF195" s="257"/>
      <c r="AG195" s="257"/>
    </row>
    <row r="196" spans="1:33" ht="18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26"/>
      <c r="AE196" s="444"/>
      <c r="AF196" s="257"/>
      <c r="AG196" s="257"/>
    </row>
    <row r="197" spans="1:33" ht="18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26"/>
      <c r="AE197" s="444"/>
      <c r="AF197" s="257"/>
      <c r="AG197" s="257"/>
    </row>
    <row r="198" spans="1:33" ht="18">
      <c r="A198" s="30" t="s">
        <v>55</v>
      </c>
      <c r="B198" s="274"/>
      <c r="C198" s="274"/>
      <c r="D198" s="274"/>
      <c r="E198" s="274"/>
      <c r="F198" s="274"/>
      <c r="G198" s="335"/>
      <c r="H198" s="335"/>
      <c r="I198" s="335"/>
      <c r="J198" s="335"/>
      <c r="K198" s="335"/>
      <c r="L198" s="335"/>
      <c r="M198" s="335"/>
      <c r="N198" s="335"/>
      <c r="O198" s="335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26"/>
      <c r="AE198" s="444"/>
      <c r="AF198" s="257"/>
      <c r="AG198" s="257"/>
    </row>
    <row r="199" spans="1:33" ht="18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26"/>
      <c r="AE199" s="444"/>
      <c r="AF199" s="257"/>
      <c r="AG199" s="257"/>
    </row>
    <row r="200" spans="1:33" ht="15.75">
      <c r="A200" s="174" t="s">
        <v>426</v>
      </c>
      <c r="B200" s="175" t="e">
        <f>AVERAGE(B169:B199)</f>
        <v>#DIV/0!</v>
      </c>
      <c r="C200" s="175" t="e">
        <f t="shared" ref="C200:AA200" si="5">AVERAGE(C169:C199)</f>
        <v>#DIV/0!</v>
      </c>
      <c r="D200" s="175" t="e">
        <f>AVERAGE(D169:D199)</f>
        <v>#DIV/0!</v>
      </c>
      <c r="E200" s="175" t="e">
        <f>AVERAGE(E169:E199)</f>
        <v>#DIV/0!</v>
      </c>
      <c r="F200" s="175" t="e">
        <f>AVERAGE(F169:F199)</f>
        <v>#DIV/0!</v>
      </c>
      <c r="G200" s="334" t="e">
        <f t="shared" si="5"/>
        <v>#DIV/0!</v>
      </c>
      <c r="H200" s="334" t="e">
        <f t="shared" si="5"/>
        <v>#DIV/0!</v>
      </c>
      <c r="I200" s="334" t="e">
        <f t="shared" si="5"/>
        <v>#DIV/0!</v>
      </c>
      <c r="J200" s="334" t="e">
        <f t="shared" si="5"/>
        <v>#DIV/0!</v>
      </c>
      <c r="K200" s="334" t="e">
        <f t="shared" si="5"/>
        <v>#DIV/0!</v>
      </c>
      <c r="L200" s="334" t="e">
        <f t="shared" si="5"/>
        <v>#DIV/0!</v>
      </c>
      <c r="M200" s="334" t="e">
        <f t="shared" si="5"/>
        <v>#DIV/0!</v>
      </c>
      <c r="N200" s="334" t="e">
        <f t="shared" si="5"/>
        <v>#DIV/0!</v>
      </c>
      <c r="O200" s="334" t="e">
        <f t="shared" si="5"/>
        <v>#DIV/0!</v>
      </c>
      <c r="P200" s="175" t="e">
        <f t="shared" si="5"/>
        <v>#DIV/0!</v>
      </c>
      <c r="Q200" s="175" t="e">
        <f t="shared" si="5"/>
        <v>#DIV/0!</v>
      </c>
      <c r="R200" s="175" t="e">
        <f t="shared" si="5"/>
        <v>#DIV/0!</v>
      </c>
      <c r="S200" s="175" t="e">
        <f t="shared" si="5"/>
        <v>#DIV/0!</v>
      </c>
      <c r="T200" s="175" t="e">
        <f t="shared" si="5"/>
        <v>#DIV/0!</v>
      </c>
      <c r="U200" s="175" t="e">
        <f>AVERAGE(U169:U199)</f>
        <v>#DIV/0!</v>
      </c>
      <c r="V200" s="175" t="e">
        <f t="shared" ref="V200:Y200" si="6">AVERAGE(V169:V199)</f>
        <v>#DIV/0!</v>
      </c>
      <c r="W200" s="175" t="e">
        <f t="shared" si="6"/>
        <v>#DIV/0!</v>
      </c>
      <c r="X200" s="175" t="e">
        <f t="shared" si="6"/>
        <v>#DIV/0!</v>
      </c>
      <c r="Y200" s="175" t="e">
        <f t="shared" si="6"/>
        <v>#DIV/0!</v>
      </c>
      <c r="Z200" s="175" t="e">
        <f t="shared" si="5"/>
        <v>#DIV/0!</v>
      </c>
      <c r="AA200" s="175" t="e">
        <f t="shared" si="5"/>
        <v>#DIV/0!</v>
      </c>
      <c r="AB200" s="175" t="e">
        <f>AVERAGE(AB169:AB199)</f>
        <v>#DIV/0!</v>
      </c>
      <c r="AC200" s="175" t="e">
        <f>AVERAGE(AC169:AC199)</f>
        <v>#DIV/0!</v>
      </c>
      <c r="AD200" s="382" t="e">
        <f>AVERAGE(AD169:AE199)</f>
        <v>#DIV/0!</v>
      </c>
      <c r="AE200" s="445"/>
      <c r="AF200" s="261"/>
      <c r="AG200" s="261"/>
    </row>
    <row r="201" spans="1:33" ht="15.75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  <c r="AF201" s="261"/>
      <c r="AG201" s="261"/>
    </row>
    <row r="202" spans="1:33" ht="18">
      <c r="A202" s="30"/>
      <c r="B202" s="274"/>
      <c r="C202" s="274"/>
      <c r="D202" s="274"/>
      <c r="E202" s="274"/>
      <c r="F202" s="274"/>
      <c r="G202" s="274"/>
      <c r="H202" s="338"/>
      <c r="I202" s="338"/>
      <c r="J202" s="338"/>
      <c r="K202" s="338"/>
      <c r="L202" s="338"/>
      <c r="M202" s="338"/>
      <c r="N202" s="338"/>
      <c r="O202" s="338"/>
      <c r="P202" s="338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26"/>
      <c r="AE202" s="444"/>
      <c r="AF202" s="257"/>
      <c r="AG202" s="257"/>
    </row>
    <row r="203" spans="1:33" ht="18">
      <c r="A203" s="30"/>
      <c r="B203" s="274"/>
      <c r="C203" s="274"/>
      <c r="D203" s="274"/>
      <c r="E203" s="274"/>
      <c r="F203" s="274"/>
      <c r="G203" s="274"/>
      <c r="H203" s="335"/>
      <c r="I203" s="335"/>
      <c r="J203" s="335"/>
      <c r="K203" s="335"/>
      <c r="L203" s="335"/>
      <c r="M203" s="335"/>
      <c r="N203" s="335"/>
      <c r="O203" s="335"/>
      <c r="P203" s="336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26"/>
      <c r="AE203" s="444"/>
      <c r="AF203" s="257"/>
      <c r="AG203" s="257"/>
    </row>
    <row r="204" spans="1:33" ht="18">
      <c r="A204" s="30"/>
      <c r="B204" s="274"/>
      <c r="C204" s="274"/>
      <c r="D204" s="274"/>
      <c r="E204" s="274"/>
      <c r="F204" s="274"/>
      <c r="G204" s="274"/>
      <c r="H204" s="282"/>
      <c r="I204" s="282"/>
      <c r="J204" s="282"/>
      <c r="K204" s="282"/>
      <c r="L204" s="282"/>
      <c r="M204" s="282"/>
      <c r="N204" s="282"/>
      <c r="O204" s="282"/>
      <c r="P204" s="282"/>
      <c r="Q204" s="274"/>
      <c r="R204" s="293"/>
      <c r="S204" s="274"/>
      <c r="T204" s="274"/>
      <c r="U204" s="274"/>
      <c r="V204" s="274"/>
      <c r="W204" s="274"/>
      <c r="X204" s="274"/>
      <c r="Y204" s="274"/>
      <c r="Z204" s="274"/>
      <c r="AA204" s="274"/>
      <c r="AB204" s="274"/>
      <c r="AC204" s="274"/>
      <c r="AD204" s="426"/>
      <c r="AE204" s="444"/>
      <c r="AF204" s="257"/>
      <c r="AG204" s="257"/>
    </row>
    <row r="205" spans="1:33" ht="18">
      <c r="A205" s="30"/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426"/>
      <c r="AE205" s="444"/>
      <c r="AF205" s="426"/>
      <c r="AG205" s="444"/>
    </row>
    <row r="206" spans="1:33" ht="18">
      <c r="A206" s="30"/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26"/>
      <c r="AE206" s="444"/>
      <c r="AF206" s="257"/>
      <c r="AG206" s="257"/>
    </row>
    <row r="207" spans="1:33" ht="18">
      <c r="A207" s="30"/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26"/>
      <c r="AE207" s="444"/>
      <c r="AF207" s="257"/>
      <c r="AG207" s="257"/>
    </row>
    <row r="208" spans="1:33" ht="27.75">
      <c r="A208" s="30"/>
      <c r="B208" s="521"/>
      <c r="C208" s="522"/>
      <c r="D208" s="522"/>
      <c r="E208" s="522"/>
      <c r="F208" s="522"/>
      <c r="G208" s="522"/>
      <c r="H208" s="522"/>
      <c r="I208" s="522"/>
      <c r="J208" s="522"/>
      <c r="K208" s="522"/>
      <c r="L208" s="522"/>
      <c r="M208" s="522"/>
      <c r="N208" s="522"/>
      <c r="O208" s="522"/>
      <c r="P208" s="522"/>
      <c r="Q208" s="522"/>
      <c r="R208" s="522"/>
      <c r="S208" s="522"/>
      <c r="T208" s="522"/>
      <c r="U208" s="522"/>
      <c r="V208" s="522"/>
      <c r="W208" s="522"/>
      <c r="X208" s="522"/>
      <c r="Y208" s="522"/>
      <c r="Z208" s="522"/>
      <c r="AA208" s="522"/>
      <c r="AB208" s="522"/>
      <c r="AC208" s="522"/>
      <c r="AD208" s="522"/>
      <c r="AE208" s="523"/>
      <c r="AF208" s="257"/>
      <c r="AG208" s="257"/>
    </row>
    <row r="209" spans="1:33" ht="18">
      <c r="A209" s="30"/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26"/>
      <c r="AE209" s="444"/>
      <c r="AF209" s="257"/>
      <c r="AG209" s="257"/>
    </row>
    <row r="210" spans="1:33" ht="18">
      <c r="A210" s="30"/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93"/>
      <c r="S210" s="274"/>
      <c r="T210" s="274"/>
      <c r="U210" s="274"/>
      <c r="V210" s="274"/>
      <c r="W210" s="274"/>
      <c r="X210" s="274"/>
      <c r="Y210" s="274"/>
      <c r="Z210" s="274"/>
      <c r="AA210" s="274"/>
      <c r="AB210" s="274"/>
      <c r="AC210" s="274"/>
      <c r="AD210" s="426"/>
      <c r="AE210" s="444"/>
      <c r="AF210" s="257"/>
      <c r="AG210" s="257"/>
    </row>
    <row r="211" spans="1:33" ht="18">
      <c r="A211" s="30"/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93"/>
      <c r="S211" s="274"/>
      <c r="T211" s="274"/>
      <c r="U211" s="274"/>
      <c r="V211" s="274"/>
      <c r="W211" s="274"/>
      <c r="X211" s="274"/>
      <c r="Y211" s="274"/>
      <c r="Z211" s="274"/>
      <c r="AA211" s="274"/>
      <c r="AB211" s="274"/>
      <c r="AC211" s="274"/>
      <c r="AD211" s="426"/>
      <c r="AE211" s="444"/>
      <c r="AF211" s="257"/>
      <c r="AG211" s="257"/>
    </row>
    <row r="212" spans="1:33" ht="18">
      <c r="A212" s="30"/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426"/>
      <c r="AE212" s="444"/>
      <c r="AF212" s="257"/>
      <c r="AG212" s="257"/>
    </row>
    <row r="213" spans="1:33" ht="18">
      <c r="A213" s="30"/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26"/>
      <c r="AE213" s="444"/>
      <c r="AF213" s="257"/>
      <c r="AG213" s="257"/>
    </row>
    <row r="214" spans="1:33" ht="18">
      <c r="A214" s="30"/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26"/>
      <c r="AE214" s="444"/>
      <c r="AF214" s="257"/>
      <c r="AG214" s="257"/>
    </row>
    <row r="215" spans="1:33" ht="18">
      <c r="A215" s="30"/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26"/>
      <c r="AE215" s="444"/>
      <c r="AF215" s="257"/>
      <c r="AG215" s="257"/>
    </row>
    <row r="216" spans="1:33" ht="18">
      <c r="A216" s="30"/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26"/>
      <c r="AE216" s="444"/>
      <c r="AF216" s="257"/>
      <c r="AG216" s="257"/>
    </row>
    <row r="217" spans="1:33" ht="18">
      <c r="A217" s="30"/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93"/>
      <c r="S217" s="274"/>
      <c r="T217" s="274"/>
      <c r="U217" s="274"/>
      <c r="V217" s="274"/>
      <c r="W217" s="274"/>
      <c r="X217" s="274"/>
      <c r="Y217" s="274"/>
      <c r="Z217" s="274"/>
      <c r="AA217" s="274"/>
      <c r="AB217" s="274"/>
      <c r="AC217" s="274"/>
      <c r="AD217" s="426"/>
      <c r="AE217" s="444"/>
      <c r="AF217" s="257"/>
      <c r="AG217" s="257"/>
    </row>
    <row r="218" spans="1:33" ht="26.25">
      <c r="A218" s="515"/>
      <c r="B218" s="516"/>
      <c r="C218" s="516"/>
      <c r="D218" s="516"/>
      <c r="E218" s="516"/>
      <c r="F218" s="516"/>
      <c r="G218" s="516"/>
      <c r="H218" s="516"/>
      <c r="I218" s="516"/>
      <c r="J218" s="516"/>
      <c r="K218" s="516"/>
      <c r="L218" s="516"/>
      <c r="M218" s="516"/>
      <c r="N218" s="516"/>
      <c r="O218" s="516"/>
      <c r="P218" s="516"/>
      <c r="Q218" s="516"/>
      <c r="R218" s="516"/>
      <c r="S218" s="516"/>
      <c r="T218" s="516"/>
      <c r="U218" s="516"/>
      <c r="V218" s="516"/>
      <c r="W218" s="516"/>
      <c r="X218" s="516"/>
      <c r="Y218" s="516"/>
      <c r="Z218" s="516"/>
      <c r="AA218" s="516"/>
      <c r="AB218" s="516"/>
      <c r="AC218" s="516"/>
      <c r="AD218" s="516"/>
      <c r="AE218" s="516"/>
      <c r="AF218" s="516"/>
      <c r="AG218" s="257"/>
    </row>
    <row r="219" spans="1:33" ht="18">
      <c r="A219" s="30"/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426"/>
      <c r="AE219" s="444"/>
      <c r="AF219" s="257"/>
      <c r="AG219" s="257"/>
    </row>
    <row r="220" spans="1:33" ht="18">
      <c r="A220" s="30"/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26"/>
      <c r="AE220" s="444"/>
      <c r="AF220" s="257"/>
      <c r="AG220" s="257"/>
    </row>
    <row r="221" spans="1:33" ht="18">
      <c r="A221" s="30"/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26"/>
      <c r="AE221" s="444"/>
      <c r="AF221" s="257"/>
      <c r="AG221" s="257"/>
    </row>
    <row r="222" spans="1:33" ht="18">
      <c r="A222" s="30"/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26"/>
      <c r="AE222" s="444"/>
      <c r="AF222" s="257"/>
      <c r="AG222" s="257"/>
    </row>
    <row r="223" spans="1:33" ht="18">
      <c r="A223" s="30"/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26"/>
      <c r="AE223" s="444"/>
      <c r="AF223" s="257"/>
      <c r="AG223" s="257"/>
    </row>
    <row r="224" spans="1:33" ht="18">
      <c r="A224" s="30"/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93"/>
      <c r="S224" s="274"/>
      <c r="T224" s="274"/>
      <c r="U224" s="274"/>
      <c r="V224" s="274"/>
      <c r="W224" s="274"/>
      <c r="X224" s="274"/>
      <c r="Y224" s="274"/>
      <c r="Z224" s="274"/>
      <c r="AA224" s="274"/>
      <c r="AB224" s="274"/>
      <c r="AC224" s="274"/>
      <c r="AD224" s="426"/>
      <c r="AE224" s="444"/>
      <c r="AF224" s="257"/>
      <c r="AG224" s="257"/>
    </row>
    <row r="225" spans="1:33" ht="18">
      <c r="A225" s="30"/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93"/>
      <c r="S225" s="274"/>
      <c r="T225" s="274"/>
      <c r="U225" s="274"/>
      <c r="V225" s="274"/>
      <c r="W225" s="274"/>
      <c r="X225" s="274"/>
      <c r="Y225" s="274"/>
      <c r="Z225" s="274"/>
      <c r="AA225" s="274"/>
      <c r="AB225" s="274"/>
      <c r="AC225" s="274"/>
      <c r="AD225" s="426"/>
      <c r="AE225" s="444"/>
      <c r="AF225" s="257"/>
      <c r="AG225" s="257"/>
    </row>
    <row r="226" spans="1:33" ht="18">
      <c r="A226" s="30"/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426"/>
      <c r="AE226" s="444"/>
      <c r="AF226" s="257"/>
      <c r="AG226" s="257"/>
    </row>
    <row r="227" spans="1:33" ht="18">
      <c r="A227" s="30"/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26"/>
      <c r="AE227" s="444"/>
      <c r="AF227" s="257"/>
      <c r="AG227" s="257"/>
    </row>
    <row r="228" spans="1:33" ht="18">
      <c r="A228" s="294"/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26"/>
      <c r="AE228" s="444"/>
      <c r="AF228" s="295"/>
      <c r="AG228" s="295"/>
    </row>
    <row r="229" spans="1:33" ht="18">
      <c r="A229" s="30"/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26"/>
      <c r="AE229" s="444"/>
      <c r="AF229" s="257"/>
      <c r="AG229" s="257"/>
    </row>
    <row r="230" spans="1:33" ht="18">
      <c r="A230" s="30"/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317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26"/>
      <c r="AE230" s="444"/>
      <c r="AF230" s="257"/>
      <c r="AG230" s="257"/>
    </row>
    <row r="231" spans="1:33" ht="18">
      <c r="A231" s="30"/>
      <c r="B231" s="274"/>
      <c r="C231" s="274"/>
      <c r="D231" s="274"/>
      <c r="E231" s="274"/>
      <c r="F231" s="274"/>
      <c r="G231" s="274"/>
      <c r="H231" s="291"/>
      <c r="I231" s="319"/>
      <c r="J231" s="319"/>
      <c r="K231" s="319"/>
      <c r="L231" s="319"/>
      <c r="M231" s="319"/>
      <c r="N231" s="319"/>
      <c r="O231" s="319"/>
      <c r="P231" s="319"/>
      <c r="Q231" s="319"/>
      <c r="R231" s="320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26"/>
      <c r="AE231" s="444"/>
      <c r="AF231" s="257"/>
      <c r="AG231" s="257"/>
    </row>
    <row r="232" spans="1:33" ht="18">
      <c r="A232" s="294"/>
      <c r="B232" s="274"/>
      <c r="C232" s="274"/>
      <c r="D232" s="274"/>
      <c r="E232" s="274"/>
      <c r="F232" s="274"/>
      <c r="G232" s="274"/>
      <c r="H232" s="274"/>
      <c r="I232" s="282"/>
      <c r="J232" s="282"/>
      <c r="K232" s="282"/>
      <c r="L232" s="282"/>
      <c r="M232" s="282"/>
      <c r="N232" s="282"/>
      <c r="O232" s="282"/>
      <c r="P232" s="282"/>
      <c r="Q232" s="282"/>
      <c r="R232" s="318"/>
      <c r="S232" s="274"/>
      <c r="T232" s="274"/>
      <c r="U232" s="274"/>
      <c r="V232" s="274"/>
      <c r="W232" s="274"/>
      <c r="X232" s="274"/>
      <c r="Y232" s="274"/>
      <c r="Z232" s="274"/>
      <c r="AA232" s="274"/>
      <c r="AB232" s="274"/>
      <c r="AC232" s="274"/>
      <c r="AD232" s="426"/>
      <c r="AE232" s="444"/>
      <c r="AF232" s="295"/>
      <c r="AG232" s="295"/>
    </row>
    <row r="233" spans="1:33" ht="15.75">
      <c r="A233" s="174" t="s">
        <v>426</v>
      </c>
      <c r="B233" s="175" t="e">
        <f>AVERAGE(B202:B232)</f>
        <v>#DIV/0!</v>
      </c>
      <c r="C233" s="175" t="e">
        <f t="shared" ref="C233:AA233" si="7">AVERAGE(C202:C232)</f>
        <v>#DIV/0!</v>
      </c>
      <c r="D233" s="175" t="e">
        <f>AVERAGE(D202:D232)</f>
        <v>#DIV/0!</v>
      </c>
      <c r="E233" s="175" t="e">
        <f>AVERAGE(E202:E232)</f>
        <v>#DIV/0!</v>
      </c>
      <c r="F233" s="175" t="e">
        <f>AVERAGE(F202:F232)</f>
        <v>#DIV/0!</v>
      </c>
      <c r="G233" s="334" t="e">
        <f t="shared" si="7"/>
        <v>#DIV/0!</v>
      </c>
      <c r="H233" s="334" t="e">
        <f t="shared" si="7"/>
        <v>#DIV/0!</v>
      </c>
      <c r="I233" s="334" t="e">
        <f t="shared" si="7"/>
        <v>#DIV/0!</v>
      </c>
      <c r="J233" s="334" t="e">
        <f t="shared" si="7"/>
        <v>#DIV/0!</v>
      </c>
      <c r="K233" s="334" t="e">
        <f t="shared" si="7"/>
        <v>#DIV/0!</v>
      </c>
      <c r="L233" s="334" t="e">
        <f t="shared" si="7"/>
        <v>#DIV/0!</v>
      </c>
      <c r="M233" s="334" t="e">
        <f t="shared" si="7"/>
        <v>#DIV/0!</v>
      </c>
      <c r="N233" s="334" t="e">
        <f t="shared" si="7"/>
        <v>#DIV/0!</v>
      </c>
      <c r="O233" s="334" t="e">
        <f t="shared" si="7"/>
        <v>#DIV/0!</v>
      </c>
      <c r="P233" s="175" t="e">
        <f t="shared" si="7"/>
        <v>#DIV/0!</v>
      </c>
      <c r="Q233" s="175" t="e">
        <f t="shared" si="7"/>
        <v>#DIV/0!</v>
      </c>
      <c r="R233" s="175" t="e">
        <f t="shared" si="7"/>
        <v>#DIV/0!</v>
      </c>
      <c r="S233" s="175" t="e">
        <f t="shared" si="7"/>
        <v>#DIV/0!</v>
      </c>
      <c r="T233" s="175" t="e">
        <f t="shared" si="7"/>
        <v>#DIV/0!</v>
      </c>
      <c r="U233" s="175" t="e">
        <f>AVERAGE(U202:U232)</f>
        <v>#DIV/0!</v>
      </c>
      <c r="V233" s="175" t="e">
        <f t="shared" ref="V233:Y233" si="8">AVERAGE(V202:V232)</f>
        <v>#DIV/0!</v>
      </c>
      <c r="W233" s="175" t="e">
        <f t="shared" si="8"/>
        <v>#DIV/0!</v>
      </c>
      <c r="X233" s="175" t="e">
        <f t="shared" si="8"/>
        <v>#DIV/0!</v>
      </c>
      <c r="Y233" s="175" t="e">
        <f t="shared" si="8"/>
        <v>#DIV/0!</v>
      </c>
      <c r="Z233" s="175" t="e">
        <f t="shared" si="7"/>
        <v>#DIV/0!</v>
      </c>
      <c r="AA233" s="175" t="e">
        <f t="shared" si="7"/>
        <v>#DIV/0!</v>
      </c>
      <c r="AB233" s="175" t="e">
        <f>AVERAGE(AB202:AB232)</f>
        <v>#DIV/0!</v>
      </c>
      <c r="AC233" s="175" t="e">
        <f>AVERAGE(AC202:AC232)</f>
        <v>#DIV/0!</v>
      </c>
      <c r="AD233" s="382" t="e">
        <f>AVERAGE(AD202:AE232)</f>
        <v>#DIV/0!</v>
      </c>
      <c r="AE233" s="445"/>
      <c r="AF233" s="261"/>
      <c r="AG233" s="261"/>
    </row>
    <row r="234" spans="1:33" ht="31.5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  <c r="AF234" s="261"/>
      <c r="AG234" s="261"/>
    </row>
    <row r="235" spans="1:33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426"/>
      <c r="AE235" s="444"/>
      <c r="AF235" s="295"/>
      <c r="AG235" s="295"/>
    </row>
    <row r="236" spans="1:33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26"/>
      <c r="AE236" s="444"/>
      <c r="AF236" s="295"/>
      <c r="AG236" s="295"/>
    </row>
    <row r="237" spans="1:33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26"/>
      <c r="AE237" s="444"/>
      <c r="AF237" s="295"/>
      <c r="AG237" s="295"/>
    </row>
    <row r="238" spans="1:33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26"/>
      <c r="AE238" s="444"/>
      <c r="AF238" s="295"/>
      <c r="AG238" s="295"/>
    </row>
    <row r="239" spans="1:33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26"/>
      <c r="AE239" s="444"/>
      <c r="AF239" s="295"/>
      <c r="AG239" s="295"/>
    </row>
    <row r="240" spans="1:33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82"/>
      <c r="J240" s="282"/>
      <c r="K240" s="282"/>
      <c r="L240" s="282"/>
      <c r="M240" s="282"/>
      <c r="N240" s="282"/>
      <c r="O240" s="282"/>
      <c r="P240" s="282"/>
      <c r="Q240" s="282"/>
      <c r="R240" s="293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  <c r="AD240" s="426"/>
      <c r="AE240" s="444"/>
      <c r="AF240" s="295"/>
      <c r="AG240" s="295"/>
    </row>
    <row r="241" spans="1:33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82"/>
      <c r="J241" s="282"/>
      <c r="K241" s="282"/>
      <c r="L241" s="282"/>
      <c r="M241" s="282"/>
      <c r="N241" s="282"/>
      <c r="O241" s="282"/>
      <c r="P241" s="282"/>
      <c r="Q241" s="282"/>
      <c r="R241" s="293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426"/>
      <c r="AE241" s="444"/>
      <c r="AF241" s="295"/>
      <c r="AG241" s="295"/>
    </row>
    <row r="242" spans="1:33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426"/>
      <c r="AE242" s="444"/>
      <c r="AF242" s="295"/>
      <c r="AG242" s="295"/>
    </row>
    <row r="243" spans="1:33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26"/>
      <c r="AE243" s="444"/>
      <c r="AF243" s="295"/>
      <c r="AG243" s="295"/>
    </row>
    <row r="244" spans="1:33" ht="18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26"/>
      <c r="AE244" s="444"/>
      <c r="AF244" s="295"/>
      <c r="AG244" s="295"/>
    </row>
    <row r="245" spans="1:33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26"/>
      <c r="AE245" s="444"/>
      <c r="AF245" s="295"/>
      <c r="AG245" s="295"/>
    </row>
    <row r="246" spans="1:33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26"/>
      <c r="AE246" s="444"/>
      <c r="AF246" s="295"/>
      <c r="AG246" s="295"/>
    </row>
    <row r="247" spans="1:33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82"/>
      <c r="J247" s="282"/>
      <c r="K247" s="282"/>
      <c r="L247" s="282"/>
      <c r="M247" s="282"/>
      <c r="N247" s="282"/>
      <c r="O247" s="282"/>
      <c r="P247" s="282"/>
      <c r="Q247" s="282"/>
      <c r="R247" s="293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  <c r="AD247" s="426"/>
      <c r="AE247" s="444"/>
      <c r="AF247" s="295"/>
      <c r="AG247" s="295"/>
    </row>
    <row r="248" spans="1:33" ht="18">
      <c r="A248" s="294" t="s">
        <v>39</v>
      </c>
      <c r="B248" s="274"/>
      <c r="C248" s="274"/>
      <c r="D248" s="274"/>
      <c r="E248" s="274"/>
      <c r="F248" s="274"/>
      <c r="G248" s="274"/>
      <c r="H248" s="274"/>
      <c r="I248" s="282"/>
      <c r="J248" s="282"/>
      <c r="K248" s="282"/>
      <c r="L248" s="282"/>
      <c r="M248" s="282"/>
      <c r="N248" s="282"/>
      <c r="O248" s="282"/>
      <c r="P248" s="282"/>
      <c r="Q248" s="282"/>
      <c r="R248" s="293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  <c r="AD248" s="426"/>
      <c r="AE248" s="444"/>
      <c r="AF248" s="295"/>
      <c r="AG248" s="295"/>
    </row>
    <row r="249" spans="1:33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426"/>
      <c r="AE249" s="444"/>
      <c r="AF249" s="295"/>
      <c r="AG249" s="295"/>
    </row>
    <row r="250" spans="1:33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26"/>
      <c r="AE250" s="444"/>
      <c r="AF250" s="295"/>
      <c r="AG250" s="295"/>
    </row>
    <row r="251" spans="1:33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26"/>
      <c r="AE251" s="444"/>
      <c r="AF251" s="295"/>
      <c r="AG251" s="295"/>
    </row>
    <row r="252" spans="1:33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26"/>
      <c r="AE252" s="444"/>
      <c r="AF252" s="295"/>
      <c r="AG252" s="295"/>
    </row>
    <row r="253" spans="1:33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26"/>
      <c r="AE253" s="444"/>
      <c r="AF253" s="295"/>
      <c r="AG253" s="295"/>
    </row>
    <row r="254" spans="1:33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82"/>
      <c r="J254" s="282"/>
      <c r="K254" s="282"/>
      <c r="L254" s="282"/>
      <c r="M254" s="282"/>
      <c r="N254" s="282"/>
      <c r="O254" s="282"/>
      <c r="P254" s="282"/>
      <c r="Q254" s="282"/>
      <c r="R254" s="293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  <c r="AD254" s="426"/>
      <c r="AE254" s="444"/>
      <c r="AF254" s="295"/>
      <c r="AG254" s="295"/>
    </row>
    <row r="255" spans="1:33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82"/>
      <c r="J255" s="282"/>
      <c r="K255" s="282"/>
      <c r="L255" s="282"/>
      <c r="M255" s="282"/>
      <c r="N255" s="282"/>
      <c r="O255" s="282"/>
      <c r="P255" s="282"/>
      <c r="Q255" s="282"/>
      <c r="R255" s="293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  <c r="AD255" s="426"/>
      <c r="AE255" s="444"/>
      <c r="AF255" s="295"/>
      <c r="AG255" s="295"/>
    </row>
    <row r="256" spans="1:33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426"/>
      <c r="AE256" s="444"/>
      <c r="AF256" s="295"/>
      <c r="AG256" s="295"/>
    </row>
    <row r="257" spans="1:33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26"/>
      <c r="AE257" s="444"/>
      <c r="AF257" s="295"/>
      <c r="AG257" s="295"/>
    </row>
    <row r="258" spans="1:33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26"/>
      <c r="AE258" s="444"/>
      <c r="AF258" s="295"/>
      <c r="AG258" s="295"/>
    </row>
    <row r="259" spans="1:33" ht="30">
      <c r="A259" s="337" t="s">
        <v>50</v>
      </c>
      <c r="B259" s="513"/>
      <c r="C259" s="514"/>
      <c r="D259" s="514"/>
      <c r="E259" s="514"/>
      <c r="F259" s="514"/>
      <c r="G259" s="514"/>
      <c r="H259" s="514"/>
      <c r="I259" s="514"/>
      <c r="J259" s="514"/>
      <c r="K259" s="514"/>
      <c r="L259" s="514"/>
      <c r="M259" s="514"/>
      <c r="N259" s="514"/>
      <c r="O259" s="514"/>
      <c r="P259" s="514"/>
      <c r="Q259" s="514"/>
      <c r="R259" s="514"/>
      <c r="S259" s="514"/>
      <c r="T259" s="514"/>
      <c r="U259" s="514"/>
      <c r="V259" s="514"/>
      <c r="W259" s="514"/>
      <c r="X259" s="514"/>
      <c r="Y259" s="514"/>
      <c r="Z259" s="514"/>
      <c r="AA259" s="514"/>
      <c r="AB259" s="514"/>
      <c r="AC259" s="514"/>
      <c r="AD259" s="514"/>
      <c r="AE259" s="339"/>
      <c r="AF259" s="340"/>
      <c r="AG259" s="340"/>
    </row>
    <row r="260" spans="1:33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26"/>
      <c r="AE260" s="444"/>
      <c r="AF260" s="295"/>
      <c r="AG260" s="295"/>
    </row>
    <row r="261" spans="1:33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82"/>
      <c r="J261" s="282"/>
      <c r="K261" s="282"/>
      <c r="L261" s="282"/>
      <c r="M261" s="282"/>
      <c r="N261" s="282"/>
      <c r="O261" s="282"/>
      <c r="P261" s="282"/>
      <c r="Q261" s="282"/>
      <c r="R261" s="293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  <c r="AD261" s="426"/>
      <c r="AE261" s="444"/>
      <c r="AF261" s="295"/>
      <c r="AG261" s="295"/>
    </row>
    <row r="262" spans="1:33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82"/>
      <c r="J262" s="282"/>
      <c r="K262" s="282"/>
      <c r="L262" s="282"/>
      <c r="M262" s="282"/>
      <c r="N262" s="282"/>
      <c r="O262" s="282"/>
      <c r="P262" s="282"/>
      <c r="Q262" s="282"/>
      <c r="R262" s="293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  <c r="AD262" s="426"/>
      <c r="AE262" s="444"/>
      <c r="AF262" s="295"/>
      <c r="AG262" s="295"/>
    </row>
    <row r="263" spans="1:33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426"/>
      <c r="AE263" s="444"/>
      <c r="AF263" s="295"/>
      <c r="AG263" s="295"/>
    </row>
    <row r="264" spans="1:33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26"/>
      <c r="AE264" s="444"/>
      <c r="AF264" s="295"/>
      <c r="AG264" s="295"/>
    </row>
    <row r="265" spans="1:33" ht="18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26"/>
      <c r="AE265" s="444"/>
      <c r="AF265" s="295"/>
      <c r="AG265" s="295"/>
    </row>
    <row r="266" spans="1:33" ht="15.75">
      <c r="A266" s="174" t="s">
        <v>426</v>
      </c>
      <c r="B266" s="175"/>
      <c r="C266" s="175"/>
      <c r="D266" s="175"/>
      <c r="E266" s="175"/>
      <c r="F266" s="175"/>
      <c r="G266" s="334"/>
      <c r="H266" s="334"/>
      <c r="I266" s="334"/>
      <c r="J266" s="334"/>
      <c r="K266" s="334"/>
      <c r="L266" s="334"/>
      <c r="M266" s="334"/>
      <c r="N266" s="334"/>
      <c r="O266" s="334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382"/>
      <c r="AE266" s="445"/>
      <c r="AF266" s="261"/>
      <c r="AG266" s="261"/>
    </row>
    <row r="267" spans="1:33" ht="31.5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  <c r="AF267" s="261"/>
      <c r="AG267" s="261"/>
    </row>
    <row r="268" spans="1:33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26"/>
      <c r="AE268" s="444"/>
      <c r="AF268" s="295"/>
      <c r="AG268" s="295"/>
    </row>
    <row r="269" spans="1:33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26"/>
      <c r="AE269" s="444"/>
      <c r="AF269" s="295"/>
      <c r="AG269" s="295"/>
    </row>
    <row r="270" spans="1:33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82"/>
      <c r="J270" s="282"/>
      <c r="K270" s="282"/>
      <c r="L270" s="282"/>
      <c r="M270" s="282"/>
      <c r="N270" s="282"/>
      <c r="O270" s="282"/>
      <c r="P270" s="282"/>
      <c r="Q270" s="282"/>
      <c r="R270" s="293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  <c r="AD270" s="426"/>
      <c r="AE270" s="444"/>
      <c r="AF270" s="295"/>
      <c r="AG270" s="295"/>
    </row>
    <row r="271" spans="1:33" ht="18">
      <c r="A271" s="294" t="s">
        <v>29</v>
      </c>
      <c r="B271" s="274"/>
      <c r="C271" s="274"/>
      <c r="D271" s="274"/>
      <c r="E271" s="274"/>
      <c r="F271" s="274"/>
      <c r="G271" s="274"/>
      <c r="H271" s="274"/>
      <c r="I271" s="282"/>
      <c r="J271" s="282"/>
      <c r="K271" s="282"/>
      <c r="L271" s="282"/>
      <c r="M271" s="282"/>
      <c r="N271" s="282"/>
      <c r="O271" s="282"/>
      <c r="P271" s="282"/>
      <c r="Q271" s="282"/>
      <c r="R271" s="293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  <c r="AD271" s="426"/>
      <c r="AE271" s="444"/>
      <c r="AF271" s="295"/>
      <c r="AG271" s="295"/>
    </row>
    <row r="272" spans="1:33" ht="18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426"/>
      <c r="AE272" s="444"/>
      <c r="AF272" s="295"/>
      <c r="AG272" s="295"/>
    </row>
    <row r="273" spans="1:33" ht="18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26"/>
      <c r="AE273" s="444"/>
      <c r="AF273" s="295"/>
      <c r="AG273" s="295"/>
    </row>
    <row r="274" spans="1:33" ht="23.25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26"/>
      <c r="AE274" s="444"/>
      <c r="AF274" s="295"/>
      <c r="AG274" s="295"/>
    </row>
    <row r="275" spans="1:33" ht="18">
      <c r="A275" s="294" t="s">
        <v>33</v>
      </c>
      <c r="B275" s="274"/>
      <c r="C275" s="274"/>
      <c r="D275" s="274"/>
      <c r="E275" s="274"/>
      <c r="F275" s="274"/>
      <c r="G275" s="291"/>
      <c r="H275" s="342"/>
      <c r="I275" s="342"/>
      <c r="J275" s="342"/>
      <c r="K275" s="342"/>
      <c r="L275" s="342"/>
      <c r="M275" s="342"/>
      <c r="N275" s="342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26"/>
      <c r="AE275" s="444"/>
      <c r="AF275" s="295"/>
      <c r="AG275" s="295"/>
    </row>
    <row r="276" spans="1:33" ht="18">
      <c r="A276" s="294" t="s">
        <v>34</v>
      </c>
      <c r="B276" s="274"/>
      <c r="C276" s="274"/>
      <c r="D276" s="274"/>
      <c r="E276" s="274"/>
      <c r="F276" s="274"/>
      <c r="G276" s="291"/>
      <c r="H276" s="342"/>
      <c r="I276" s="342"/>
      <c r="J276" s="342"/>
      <c r="K276" s="342"/>
      <c r="L276" s="342"/>
      <c r="M276" s="342"/>
      <c r="N276" s="342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26"/>
      <c r="AE276" s="444"/>
      <c r="AF276" s="295"/>
      <c r="AG276" s="295"/>
    </row>
    <row r="277" spans="1:33" ht="18">
      <c r="A277" s="294" t="s">
        <v>35</v>
      </c>
      <c r="B277" s="274"/>
      <c r="C277" s="274"/>
      <c r="D277" s="274"/>
      <c r="E277" s="274"/>
      <c r="F277" s="274"/>
      <c r="G277" s="274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93"/>
      <c r="S277" s="274"/>
      <c r="T277" s="274"/>
      <c r="U277" s="274"/>
      <c r="V277" s="274"/>
      <c r="W277" s="274"/>
      <c r="X277" s="274"/>
      <c r="Y277" s="274"/>
      <c r="Z277" s="274"/>
      <c r="AA277" s="274"/>
      <c r="AB277" s="274"/>
      <c r="AC277" s="274"/>
      <c r="AD277" s="426"/>
      <c r="AE277" s="444"/>
      <c r="AF277" s="295"/>
      <c r="AG277" s="295"/>
    </row>
    <row r="278" spans="1:33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82"/>
      <c r="J278" s="282"/>
      <c r="K278" s="282"/>
      <c r="L278" s="282"/>
      <c r="M278" s="282"/>
      <c r="N278" s="282"/>
      <c r="O278" s="282"/>
      <c r="P278" s="282"/>
      <c r="Q278" s="282"/>
      <c r="R278" s="293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  <c r="AD278" s="426"/>
      <c r="AE278" s="444"/>
      <c r="AF278" s="295"/>
      <c r="AG278" s="295"/>
    </row>
    <row r="279" spans="1:33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426"/>
      <c r="AE279" s="444"/>
      <c r="AF279" s="295"/>
      <c r="AG279" s="295"/>
    </row>
    <row r="280" spans="1:33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26"/>
      <c r="AE280" s="444"/>
      <c r="AF280" s="295"/>
      <c r="AG280" s="295"/>
    </row>
    <row r="281" spans="1:33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26"/>
      <c r="AE281" s="444"/>
      <c r="AF281" s="295"/>
      <c r="AG281" s="295"/>
    </row>
    <row r="282" spans="1:33" ht="30">
      <c r="A282" s="343" t="s">
        <v>40</v>
      </c>
      <c r="B282" s="511"/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2"/>
      <c r="Z282" s="512"/>
      <c r="AA282" s="512"/>
      <c r="AB282" s="512"/>
      <c r="AC282" s="512"/>
      <c r="AD282" s="512"/>
      <c r="AE282" s="344"/>
      <c r="AF282" s="295"/>
      <c r="AG282" s="295"/>
    </row>
    <row r="283" spans="1:33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26"/>
      <c r="AE283" s="444"/>
      <c r="AF283" s="295"/>
      <c r="AG283" s="295"/>
    </row>
    <row r="284" spans="1:33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82"/>
      <c r="J284" s="282"/>
      <c r="K284" s="282"/>
      <c r="L284" s="282"/>
      <c r="M284" s="282"/>
      <c r="N284" s="282"/>
      <c r="O284" s="282"/>
      <c r="P284" s="282"/>
      <c r="Q284" s="282"/>
      <c r="R284" s="293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426"/>
      <c r="AE284" s="444"/>
      <c r="AF284" s="295"/>
      <c r="AG284" s="295"/>
    </row>
    <row r="285" spans="1:33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82"/>
      <c r="J285" s="282"/>
      <c r="K285" s="282"/>
      <c r="L285" s="282"/>
      <c r="M285" s="282"/>
      <c r="N285" s="282"/>
      <c r="O285" s="282"/>
      <c r="P285" s="282"/>
      <c r="Q285" s="282"/>
      <c r="R285" s="293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426"/>
      <c r="AE285" s="444"/>
      <c r="AF285" s="295"/>
      <c r="AG285" s="295"/>
    </row>
    <row r="286" spans="1:33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426"/>
      <c r="AE286" s="444"/>
      <c r="AF286" s="295"/>
      <c r="AG286" s="295"/>
    </row>
    <row r="287" spans="1:33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26"/>
      <c r="AE287" s="444"/>
      <c r="AF287" s="295"/>
      <c r="AG287" s="295"/>
    </row>
    <row r="288" spans="1:33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26"/>
      <c r="AE288" s="444"/>
      <c r="AF288" s="295"/>
      <c r="AG288" s="295"/>
    </row>
    <row r="289" spans="1:33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26"/>
      <c r="AE289" s="444"/>
      <c r="AF289" s="295"/>
      <c r="AG289" s="295"/>
    </row>
    <row r="290" spans="1:33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26"/>
      <c r="AE290" s="444"/>
      <c r="AF290" s="295"/>
      <c r="AG290" s="295"/>
    </row>
    <row r="291" spans="1:33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82"/>
      <c r="J291" s="282"/>
      <c r="K291" s="282"/>
      <c r="L291" s="282"/>
      <c r="M291" s="282"/>
      <c r="N291" s="282"/>
      <c r="O291" s="282"/>
      <c r="P291" s="282"/>
      <c r="Q291" s="282"/>
      <c r="R291" s="293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426"/>
      <c r="AE291" s="444"/>
      <c r="AF291" s="295"/>
      <c r="AG291" s="295"/>
    </row>
    <row r="292" spans="1:33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82"/>
      <c r="J292" s="282"/>
      <c r="K292" s="282"/>
      <c r="L292" s="282"/>
      <c r="M292" s="282"/>
      <c r="N292" s="282"/>
      <c r="O292" s="282"/>
      <c r="P292" s="282"/>
      <c r="Q292" s="282"/>
      <c r="R292" s="293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426"/>
      <c r="AE292" s="444"/>
      <c r="AF292" s="295"/>
      <c r="AG292" s="295"/>
    </row>
    <row r="293" spans="1:33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426"/>
      <c r="AE293" s="444"/>
      <c r="AF293" s="295"/>
      <c r="AG293" s="295"/>
    </row>
    <row r="294" spans="1:33" ht="26.25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/>
      <c r="AE294" s="346"/>
      <c r="AF294" s="295"/>
      <c r="AG294" s="295"/>
    </row>
    <row r="295" spans="1:33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81"/>
      <c r="AE295" s="482"/>
      <c r="AF295" s="295"/>
      <c r="AG295" s="295"/>
    </row>
    <row r="296" spans="1:33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26"/>
      <c r="AE296" s="444"/>
      <c r="AF296" s="295"/>
      <c r="AG296" s="295"/>
    </row>
    <row r="297" spans="1:33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26"/>
      <c r="AE297" s="444"/>
      <c r="AF297" s="295"/>
      <c r="AG297" s="295"/>
    </row>
    <row r="298" spans="1:33" ht="15.75">
      <c r="A298" s="174" t="s">
        <v>426</v>
      </c>
      <c r="B298" s="175" t="e">
        <f>AVERAGE(B268:B297)</f>
        <v>#DIV/0!</v>
      </c>
      <c r="C298" s="175" t="e">
        <f>AVERAGE(C268:C297)</f>
        <v>#DIV/0!</v>
      </c>
      <c r="D298" s="175" t="e">
        <f t="shared" ref="D298:F298" si="9">AVERAGE(D268:D297)</f>
        <v>#DIV/0!</v>
      </c>
      <c r="E298" s="175" t="e">
        <f t="shared" si="9"/>
        <v>#DIV/0!</v>
      </c>
      <c r="F298" s="175" t="e">
        <f t="shared" si="9"/>
        <v>#DIV/0!</v>
      </c>
      <c r="G298" s="175" t="e">
        <f>AVERAGE(G268:G297)</f>
        <v>#DIV/0!</v>
      </c>
      <c r="H298" s="175" t="e">
        <f>AVERAGE(H268:H297)</f>
        <v>#DIV/0!</v>
      </c>
      <c r="I298" s="175" t="e">
        <f t="shared" ref="I298:K298" si="10">AVERAGE(I268:I297)</f>
        <v>#DIV/0!</v>
      </c>
      <c r="J298" s="175" t="e">
        <f t="shared" si="10"/>
        <v>#DIV/0!</v>
      </c>
      <c r="K298" s="175" t="e">
        <f t="shared" si="10"/>
        <v>#DIV/0!</v>
      </c>
      <c r="L298" s="175" t="e">
        <f>AVERAGE(L268:L297)</f>
        <v>#DIV/0!</v>
      </c>
      <c r="M298" s="175" t="e">
        <f>AVERAGE(M268:M297)</f>
        <v>#DIV/0!</v>
      </c>
      <c r="N298" s="175" t="e">
        <f t="shared" ref="N298:P298" si="11">AVERAGE(N268:N297)</f>
        <v>#DIV/0!</v>
      </c>
      <c r="O298" s="175" t="e">
        <f t="shared" si="11"/>
        <v>#DIV/0!</v>
      </c>
      <c r="P298" s="175" t="e">
        <f t="shared" si="11"/>
        <v>#DIV/0!</v>
      </c>
      <c r="Q298" s="175" t="e">
        <f>AVERAGE(Q268:Q297)</f>
        <v>#DIV/0!</v>
      </c>
      <c r="R298" s="175" t="e">
        <f>AVERAGE(R268:R297)</f>
        <v>#DIV/0!</v>
      </c>
      <c r="S298" s="175" t="e">
        <f t="shared" ref="S298:T298" si="12">AVERAGE(S268:S297)</f>
        <v>#DIV/0!</v>
      </c>
      <c r="T298" s="175" t="e">
        <f t="shared" si="12"/>
        <v>#DIV/0!</v>
      </c>
      <c r="U298" s="175" t="e">
        <f>AVERAGE(U268:U297)</f>
        <v>#DIV/0!</v>
      </c>
      <c r="V298" s="175" t="e">
        <f>AVERAGE(V268:V297)</f>
        <v>#DIV/0!</v>
      </c>
      <c r="W298" s="175" t="e">
        <f t="shared" ref="W298" si="13">AVERAGE(W268:W297)</f>
        <v>#DIV/0!</v>
      </c>
      <c r="X298" s="175" t="e">
        <f>AVERAGE(X268:X297)</f>
        <v>#DIV/0!</v>
      </c>
      <c r="Y298" s="175" t="e">
        <f>AVERAGE(Y268:Y297)</f>
        <v>#DIV/0!</v>
      </c>
      <c r="Z298" s="175" t="e">
        <f t="shared" ref="Z298" si="14">AVERAGE(Z268:Z297)</f>
        <v>#DIV/0!</v>
      </c>
      <c r="AA298" s="175" t="e">
        <f>AVERAGE(AA268:AA297)</f>
        <v>#DIV/0!</v>
      </c>
      <c r="AB298" s="175" t="e">
        <f>AVERAGE(AB268:AB297)</f>
        <v>#DIV/0!</v>
      </c>
      <c r="AC298" s="175" t="e">
        <f t="shared" ref="AC298" si="15">AVERAGE(AC268:AC297)</f>
        <v>#DIV/0!</v>
      </c>
      <c r="AD298" s="382" t="e">
        <f>AVERAGE(AD267:AE297)</f>
        <v>#DIV/0!</v>
      </c>
      <c r="AE298" s="445" t="e">
        <f>AVERAGE(AE267:AE297)</f>
        <v>#DIV/0!</v>
      </c>
      <c r="AF298" s="261"/>
      <c r="AG298" s="261"/>
    </row>
    <row r="299" spans="1:33" ht="31.5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  <c r="AF299" s="261"/>
      <c r="AG299" s="261"/>
    </row>
    <row r="300" spans="1:33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426"/>
      <c r="AE300" s="444"/>
      <c r="AF300" s="261"/>
      <c r="AG300" s="261"/>
    </row>
    <row r="301" spans="1:33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426"/>
      <c r="AE301" s="444"/>
      <c r="AF301" s="261"/>
      <c r="AG301" s="261"/>
    </row>
    <row r="302" spans="1:33" ht="30">
      <c r="A302" s="348" t="s">
        <v>28</v>
      </c>
      <c r="B302" s="513"/>
      <c r="C302" s="514"/>
      <c r="D302" s="514"/>
      <c r="E302" s="514"/>
      <c r="F302" s="514"/>
      <c r="G302" s="514"/>
      <c r="H302" s="514"/>
      <c r="I302" s="514"/>
      <c r="J302" s="514"/>
      <c r="K302" s="514"/>
      <c r="L302" s="514"/>
      <c r="M302" s="514"/>
      <c r="N302" s="514"/>
      <c r="O302" s="514"/>
      <c r="P302" s="514"/>
      <c r="Q302" s="514"/>
      <c r="R302" s="514"/>
      <c r="S302" s="514"/>
      <c r="T302" s="514"/>
      <c r="U302" s="514"/>
      <c r="V302" s="514"/>
      <c r="W302" s="514"/>
      <c r="X302" s="514"/>
      <c r="Y302" s="514"/>
      <c r="Z302" s="514"/>
      <c r="AA302" s="514"/>
      <c r="AB302" s="514"/>
      <c r="AC302" s="514"/>
      <c r="AD302" s="514"/>
      <c r="AE302" s="312"/>
      <c r="AF302" s="261"/>
      <c r="AG302" s="261"/>
    </row>
    <row r="303" spans="1:33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61"/>
      <c r="AG303" s="261"/>
    </row>
    <row r="304" spans="1:33" ht="15.75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80"/>
      <c r="AE304" s="448"/>
      <c r="AF304" s="261"/>
      <c r="AG304" s="261"/>
    </row>
    <row r="305" spans="1:33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426"/>
      <c r="AE305" s="444"/>
      <c r="AF305" s="261"/>
      <c r="AG305" s="261"/>
    </row>
    <row r="306" spans="1:33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426"/>
      <c r="AE306" s="444"/>
      <c r="AF306" s="261"/>
      <c r="AG306" s="261"/>
    </row>
    <row r="307" spans="1:33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426"/>
      <c r="AE307" s="444"/>
      <c r="AF307" s="261"/>
      <c r="AG307" s="261"/>
    </row>
    <row r="308" spans="1:33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426"/>
      <c r="AE308" s="444"/>
      <c r="AF308" s="261"/>
      <c r="AG308" s="261"/>
    </row>
    <row r="309" spans="1:33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426"/>
      <c r="AE309" s="444"/>
      <c r="AF309" s="261"/>
      <c r="AG309" s="261"/>
    </row>
    <row r="310" spans="1:33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80"/>
      <c r="AE310" s="448"/>
      <c r="AF310" s="261"/>
      <c r="AG310" s="261"/>
    </row>
    <row r="311" spans="1:33" ht="15.75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80"/>
      <c r="AE311" s="448"/>
      <c r="AF311" s="261"/>
      <c r="AG311" s="261"/>
    </row>
    <row r="312" spans="1:33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426"/>
      <c r="AE312" s="444"/>
      <c r="AF312" s="261"/>
      <c r="AG312" s="261"/>
    </row>
    <row r="313" spans="1:33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426"/>
      <c r="AE313" s="444"/>
      <c r="AF313" s="261"/>
      <c r="AG313" s="261"/>
    </row>
    <row r="314" spans="1:33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426"/>
      <c r="AE314" s="444"/>
      <c r="AF314" s="261"/>
      <c r="AG314" s="261"/>
    </row>
    <row r="315" spans="1:33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426"/>
      <c r="AE315" s="444"/>
      <c r="AF315" s="261"/>
      <c r="AG315" s="261"/>
    </row>
    <row r="316" spans="1:33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426"/>
      <c r="AE316" s="444"/>
      <c r="AF316" s="261"/>
      <c r="AG316" s="261"/>
    </row>
    <row r="317" spans="1:33" ht="18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80"/>
      <c r="AE317" s="448"/>
      <c r="AF317" s="261"/>
      <c r="AG317" s="261"/>
    </row>
    <row r="318" spans="1:33" ht="15.75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80"/>
      <c r="AE318" s="448"/>
      <c r="AF318" s="261"/>
      <c r="AG318" s="261"/>
    </row>
    <row r="319" spans="1:33" ht="18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426"/>
      <c r="AE319" s="444"/>
      <c r="AF319" s="261"/>
      <c r="AG319" s="261"/>
    </row>
    <row r="320" spans="1:33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426"/>
      <c r="AE320" s="444"/>
      <c r="AF320" s="261"/>
      <c r="AG320" s="261"/>
    </row>
    <row r="321" spans="1:33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426"/>
      <c r="AE321" s="444"/>
      <c r="AF321" s="261"/>
      <c r="AG321" s="261"/>
    </row>
    <row r="322" spans="1:33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426"/>
      <c r="AE322" s="444"/>
      <c r="AF322" s="261"/>
      <c r="AG322" s="261"/>
    </row>
    <row r="323" spans="1:33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426"/>
      <c r="AE323" s="444"/>
      <c r="AF323" s="261"/>
      <c r="AG323" s="261"/>
    </row>
    <row r="324" spans="1:33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80"/>
      <c r="AE324" s="448"/>
      <c r="AF324" s="261"/>
      <c r="AG324" s="261"/>
    </row>
    <row r="325" spans="1:33" ht="15.75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80"/>
      <c r="AE325" s="448"/>
      <c r="AF325" s="261"/>
      <c r="AG325" s="261"/>
    </row>
    <row r="326" spans="1:33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426"/>
      <c r="AE326" s="444"/>
      <c r="AF326" s="261"/>
      <c r="AG326" s="261"/>
    </row>
    <row r="327" spans="1:33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426"/>
      <c r="AE327" s="444"/>
      <c r="AF327" s="261"/>
      <c r="AG327" s="261"/>
    </row>
    <row r="328" spans="1:33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426"/>
      <c r="AE328" s="444"/>
      <c r="AF328" s="261"/>
      <c r="AG328" s="261"/>
    </row>
    <row r="329" spans="1:33" ht="18">
      <c r="A329" s="30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426"/>
      <c r="AE329" s="444"/>
      <c r="AF329" s="261"/>
      <c r="AG329" s="261"/>
    </row>
    <row r="330" spans="1:33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426"/>
      <c r="AE330" s="444"/>
      <c r="AF330" s="261"/>
      <c r="AG330" s="261"/>
    </row>
    <row r="331" spans="1:33" ht="15.75">
      <c r="A331" s="174" t="s">
        <v>426</v>
      </c>
      <c r="B331" s="175" t="e">
        <f>AVERAGE(B300:B330)</f>
        <v>#DIV/0!</v>
      </c>
      <c r="C331" s="175" t="e">
        <f>AVERAGE(C300:C330)</f>
        <v>#DIV/0!</v>
      </c>
      <c r="D331" s="175" t="e">
        <f>AVERAGE(D300:D330)</f>
        <v>#DIV/0!</v>
      </c>
      <c r="E331" s="175" t="e">
        <f t="shared" ref="E331:H331" si="16">AVERAGE(E300:E330)</f>
        <v>#DIV/0!</v>
      </c>
      <c r="F331" s="175" t="e">
        <f>AVERAGE(F300:F330)</f>
        <v>#DIV/0!</v>
      </c>
      <c r="G331" s="175" t="e">
        <f t="shared" si="16"/>
        <v>#DIV/0!</v>
      </c>
      <c r="H331" s="175" t="e">
        <f t="shared" si="16"/>
        <v>#DIV/0!</v>
      </c>
      <c r="I331" s="175" t="e">
        <f>AVERAGE(I300:I330)</f>
        <v>#DIV/0!</v>
      </c>
      <c r="J331" s="175" t="e">
        <f t="shared" ref="J331:Q331" si="17">AVERAGE(J300:J330)</f>
        <v>#DIV/0!</v>
      </c>
      <c r="K331" s="175" t="e">
        <f t="shared" si="17"/>
        <v>#DIV/0!</v>
      </c>
      <c r="L331" s="175" t="e">
        <f t="shared" si="17"/>
        <v>#DIV/0!</v>
      </c>
      <c r="M331" s="175" t="e">
        <f t="shared" si="17"/>
        <v>#DIV/0!</v>
      </c>
      <c r="N331" s="175" t="e">
        <f t="shared" si="17"/>
        <v>#DIV/0!</v>
      </c>
      <c r="O331" s="175" t="e">
        <f t="shared" si="17"/>
        <v>#DIV/0!</v>
      </c>
      <c r="P331" s="175" t="e">
        <f t="shared" si="17"/>
        <v>#DIV/0!</v>
      </c>
      <c r="Q331" s="175" t="e">
        <f t="shared" si="17"/>
        <v>#DIV/0!</v>
      </c>
      <c r="R331" s="175" t="e">
        <f>AVERAGE(R300:R330)</f>
        <v>#DIV/0!</v>
      </c>
      <c r="S331" s="175" t="e">
        <f t="shared" ref="S331:AC331" si="18">AVERAGE(S300:S330)</f>
        <v>#DIV/0!</v>
      </c>
      <c r="T331" s="175" t="e">
        <f t="shared" si="18"/>
        <v>#DIV/0!</v>
      </c>
      <c r="U331" s="175" t="e">
        <f t="shared" si="18"/>
        <v>#DIV/0!</v>
      </c>
      <c r="V331" s="175" t="e">
        <f t="shared" si="18"/>
        <v>#DIV/0!</v>
      </c>
      <c r="W331" s="175" t="e">
        <f t="shared" si="18"/>
        <v>#DIV/0!</v>
      </c>
      <c r="X331" s="175" t="e">
        <f t="shared" si="18"/>
        <v>#DIV/0!</v>
      </c>
      <c r="Y331" s="175" t="e">
        <f t="shared" si="18"/>
        <v>#DIV/0!</v>
      </c>
      <c r="Z331" s="175" t="e">
        <f t="shared" si="18"/>
        <v>#DIV/0!</v>
      </c>
      <c r="AA331" s="175" t="e">
        <f t="shared" si="18"/>
        <v>#DIV/0!</v>
      </c>
      <c r="AB331" s="175" t="e">
        <f t="shared" si="18"/>
        <v>#DIV/0!</v>
      </c>
      <c r="AC331" s="175" t="e">
        <f t="shared" si="18"/>
        <v>#DIV/0!</v>
      </c>
      <c r="AD331" s="382" t="e">
        <f>AVERAGE(AD300:AE330)</f>
        <v>#DIV/0!</v>
      </c>
      <c r="AE331" s="445" t="e">
        <f>AVERAGE(AE300:AE330)</f>
        <v>#DIV/0!</v>
      </c>
      <c r="AF331" s="261"/>
      <c r="AG331" s="261"/>
    </row>
    <row r="332" spans="1:33" ht="31.5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  <c r="AF332" s="261"/>
      <c r="AG332" s="261"/>
    </row>
    <row r="333" spans="1:33" ht="15.75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80"/>
      <c r="AE333" s="448"/>
      <c r="AF333" s="261"/>
      <c r="AG333" s="261"/>
    </row>
    <row r="334" spans="1:33" ht="15.75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80"/>
      <c r="AE334" s="448"/>
      <c r="AF334" s="261"/>
      <c r="AG334" s="261"/>
    </row>
    <row r="335" spans="1:33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426"/>
      <c r="AE335" s="444"/>
      <c r="AF335" s="261"/>
      <c r="AG335" s="261"/>
    </row>
    <row r="336" spans="1:33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426"/>
      <c r="AE336" s="444"/>
      <c r="AF336" s="261"/>
      <c r="AG336" s="261"/>
    </row>
    <row r="337" spans="1:33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426"/>
      <c r="AE337" s="444"/>
      <c r="AF337" s="261"/>
      <c r="AG337" s="261"/>
    </row>
    <row r="338" spans="1:33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426"/>
      <c r="AE338" s="444"/>
      <c r="AF338" s="261"/>
      <c r="AG338" s="261"/>
    </row>
    <row r="339" spans="1:33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426"/>
      <c r="AE339" s="444"/>
      <c r="AF339" s="261"/>
      <c r="AG339" s="261"/>
    </row>
    <row r="340" spans="1:33" ht="15.75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80"/>
      <c r="AE340" s="448"/>
      <c r="AF340" s="261"/>
      <c r="AG340" s="261"/>
    </row>
    <row r="341" spans="1:33" ht="15.75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80"/>
      <c r="AE341" s="448"/>
      <c r="AF341" s="261"/>
      <c r="AG341" s="261"/>
    </row>
    <row r="342" spans="1:33" ht="18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426"/>
      <c r="AE342" s="444"/>
      <c r="AF342" s="261"/>
      <c r="AG342" s="261"/>
    </row>
    <row r="343" spans="1:33" ht="18">
      <c r="A343" s="45" t="s">
        <v>36</v>
      </c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  <c r="AD343" s="426"/>
      <c r="AE343" s="444"/>
      <c r="AF343" s="261"/>
      <c r="AG343" s="261"/>
    </row>
    <row r="344" spans="1:33" ht="18">
      <c r="A344" s="30" t="s">
        <v>37</v>
      </c>
      <c r="B344" s="274"/>
      <c r="C344" s="274"/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274"/>
      <c r="Z344" s="274"/>
      <c r="AA344" s="274"/>
      <c r="AB344" s="274"/>
      <c r="AC344" s="274"/>
      <c r="AD344" s="426"/>
      <c r="AE344" s="444"/>
      <c r="AF344" s="261"/>
      <c r="AG344" s="261"/>
    </row>
    <row r="345" spans="1:33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426"/>
      <c r="AE345" s="444"/>
      <c r="AF345" s="261"/>
      <c r="AG345" s="261"/>
    </row>
    <row r="346" spans="1:33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426"/>
      <c r="AE346" s="444"/>
      <c r="AF346" s="261"/>
      <c r="AG346" s="261"/>
    </row>
    <row r="347" spans="1:33" ht="15.75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80"/>
      <c r="AE347" s="448"/>
      <c r="AF347" s="261"/>
      <c r="AG347" s="261"/>
    </row>
    <row r="348" spans="1:33" ht="15.75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80"/>
      <c r="AE348" s="448"/>
      <c r="AF348" s="261"/>
      <c r="AG348" s="261"/>
    </row>
    <row r="349" spans="1:33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426"/>
      <c r="AE349" s="444"/>
      <c r="AF349" s="261"/>
      <c r="AG349" s="261"/>
    </row>
    <row r="350" spans="1:33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426"/>
      <c r="AE350" s="444"/>
      <c r="AF350" s="261"/>
      <c r="AG350" s="261"/>
    </row>
    <row r="351" spans="1:33" ht="18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426"/>
      <c r="AE351" s="444"/>
      <c r="AF351" s="261"/>
      <c r="AG351" s="261"/>
    </row>
    <row r="352" spans="1:33" ht="15.75">
      <c r="A352" s="30" t="s">
        <v>45</v>
      </c>
      <c r="B352" s="505"/>
      <c r="C352" s="506"/>
      <c r="D352" s="506"/>
      <c r="E352" s="506"/>
      <c r="F352" s="506"/>
      <c r="G352" s="506"/>
      <c r="H352" s="506"/>
      <c r="I352" s="506"/>
      <c r="J352" s="506"/>
      <c r="K352" s="506"/>
      <c r="L352" s="506"/>
      <c r="M352" s="506"/>
      <c r="N352" s="506"/>
      <c r="O352" s="506"/>
      <c r="P352" s="506"/>
      <c r="Q352" s="506"/>
      <c r="R352" s="506"/>
      <c r="S352" s="506"/>
      <c r="T352" s="506"/>
      <c r="U352" s="506"/>
      <c r="V352" s="506"/>
      <c r="W352" s="506"/>
      <c r="X352" s="506"/>
      <c r="Y352" s="506"/>
      <c r="Z352" s="506"/>
      <c r="AA352" s="506"/>
      <c r="AB352" s="506"/>
      <c r="AC352" s="506"/>
      <c r="AD352" s="506"/>
      <c r="AE352" s="507"/>
      <c r="AF352" s="261"/>
      <c r="AG352" s="261"/>
    </row>
    <row r="353" spans="1:33" ht="15.75">
      <c r="A353" s="45" t="s">
        <v>46</v>
      </c>
      <c r="B353" s="508"/>
      <c r="C353" s="509"/>
      <c r="D353" s="509"/>
      <c r="E353" s="509"/>
      <c r="F353" s="509"/>
      <c r="G353" s="509"/>
      <c r="H353" s="509"/>
      <c r="I353" s="509"/>
      <c r="J353" s="509"/>
      <c r="K353" s="509"/>
      <c r="L353" s="509"/>
      <c r="M353" s="509"/>
      <c r="N353" s="509"/>
      <c r="O353" s="509"/>
      <c r="P353" s="509"/>
      <c r="Q353" s="509"/>
      <c r="R353" s="509"/>
      <c r="S353" s="509"/>
      <c r="T353" s="509"/>
      <c r="U353" s="509"/>
      <c r="V353" s="509"/>
      <c r="W353" s="509"/>
      <c r="X353" s="509"/>
      <c r="Y353" s="509"/>
      <c r="Z353" s="509"/>
      <c r="AA353" s="509"/>
      <c r="AB353" s="509"/>
      <c r="AC353" s="509"/>
      <c r="AD353" s="509"/>
      <c r="AE353" s="510"/>
      <c r="AF353" s="261"/>
      <c r="AG353" s="261"/>
    </row>
    <row r="354" spans="1:33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80"/>
      <c r="AE354" s="448"/>
      <c r="AF354" s="261"/>
      <c r="AG354" s="261"/>
    </row>
    <row r="355" spans="1:33" ht="15.75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80"/>
      <c r="AE355" s="448"/>
      <c r="AF355" s="261"/>
      <c r="AG355" s="261"/>
    </row>
    <row r="356" spans="1:33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426"/>
      <c r="AE356" s="444"/>
      <c r="AF356" s="261"/>
      <c r="AG356" s="261"/>
    </row>
    <row r="357" spans="1:33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426"/>
      <c r="AE357" s="444"/>
      <c r="AF357" s="261"/>
      <c r="AG357" s="261"/>
    </row>
    <row r="358" spans="1:33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426"/>
      <c r="AE358" s="444"/>
      <c r="AF358" s="261"/>
      <c r="AG358" s="261"/>
    </row>
    <row r="359" spans="1:33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426"/>
      <c r="AE359" s="444"/>
      <c r="AF359" s="261"/>
      <c r="AG359" s="261"/>
    </row>
    <row r="360" spans="1:33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426"/>
      <c r="AE360" s="444"/>
      <c r="AF360" s="261"/>
      <c r="AG360" s="261"/>
    </row>
    <row r="361" spans="1:33" ht="15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261"/>
      <c r="AE361" s="261"/>
      <c r="AF361" s="261"/>
      <c r="AG361" s="261"/>
    </row>
    <row r="362" spans="1:33" ht="15.75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83"/>
      <c r="AE362" s="484"/>
      <c r="AF362" s="261"/>
      <c r="AG362" s="261"/>
    </row>
    <row r="363" spans="1:33" ht="18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 t="shared" ref="D363:AC363" si="19">AVERAGE(D333:D362)</f>
        <v>#DIV/0!</v>
      </c>
      <c r="E363" s="329" t="e">
        <f t="shared" si="19"/>
        <v>#DIV/0!</v>
      </c>
      <c r="F363" s="329" t="e">
        <f t="shared" si="19"/>
        <v>#DIV/0!</v>
      </c>
      <c r="G363" s="329" t="e">
        <f t="shared" si="19"/>
        <v>#DIV/0!</v>
      </c>
      <c r="H363" s="329" t="e">
        <f t="shared" si="19"/>
        <v>#DIV/0!</v>
      </c>
      <c r="I363" s="329" t="e">
        <f t="shared" si="19"/>
        <v>#DIV/0!</v>
      </c>
      <c r="J363" s="329" t="e">
        <f t="shared" si="19"/>
        <v>#DIV/0!</v>
      </c>
      <c r="K363" s="329" t="e">
        <f t="shared" si="19"/>
        <v>#DIV/0!</v>
      </c>
      <c r="L363" s="329" t="e">
        <f t="shared" si="19"/>
        <v>#DIV/0!</v>
      </c>
      <c r="M363" s="329" t="e">
        <f t="shared" si="19"/>
        <v>#DIV/0!</v>
      </c>
      <c r="N363" s="329" t="e">
        <f t="shared" si="19"/>
        <v>#DIV/0!</v>
      </c>
      <c r="O363" s="329" t="e">
        <f t="shared" si="19"/>
        <v>#DIV/0!</v>
      </c>
      <c r="P363" s="329" t="e">
        <f t="shared" si="19"/>
        <v>#DIV/0!</v>
      </c>
      <c r="Q363" s="329" t="e">
        <f t="shared" si="19"/>
        <v>#DIV/0!</v>
      </c>
      <c r="R363" s="329" t="e">
        <f t="shared" si="19"/>
        <v>#DIV/0!</v>
      </c>
      <c r="S363" s="329" t="e">
        <f t="shared" si="19"/>
        <v>#DIV/0!</v>
      </c>
      <c r="T363" s="329" t="e">
        <f t="shared" si="19"/>
        <v>#DIV/0!</v>
      </c>
      <c r="U363" s="329" t="e">
        <f t="shared" si="19"/>
        <v>#DIV/0!</v>
      </c>
      <c r="V363" s="329" t="e">
        <f t="shared" si="19"/>
        <v>#DIV/0!</v>
      </c>
      <c r="W363" s="329" t="e">
        <f t="shared" si="19"/>
        <v>#DIV/0!</v>
      </c>
      <c r="X363" s="329" t="e">
        <f t="shared" si="19"/>
        <v>#DIV/0!</v>
      </c>
      <c r="Y363" s="329" t="e">
        <f t="shared" si="19"/>
        <v>#DIV/0!</v>
      </c>
      <c r="Z363" s="329" t="e">
        <f t="shared" si="19"/>
        <v>#DIV/0!</v>
      </c>
      <c r="AA363" s="329" t="e">
        <f t="shared" si="19"/>
        <v>#DIV/0!</v>
      </c>
      <c r="AB363" s="329" t="e">
        <f t="shared" si="19"/>
        <v>#DIV/0!</v>
      </c>
      <c r="AC363" s="329" t="e">
        <f t="shared" si="19"/>
        <v>#DIV/0!</v>
      </c>
      <c r="AD363" s="349" t="e">
        <f>AVERAGE(AD333:AE362)</f>
        <v>#DIV/0!</v>
      </c>
      <c r="AE363" s="313"/>
      <c r="AF363" s="261"/>
      <c r="AG363" s="261"/>
    </row>
    <row r="364" spans="1:33" ht="32.25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  <c r="AF364" s="261"/>
      <c r="AG364" s="261"/>
    </row>
    <row r="365" spans="1:33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426"/>
      <c r="AE365" s="444"/>
      <c r="AF365" s="261"/>
      <c r="AG365" s="261"/>
    </row>
    <row r="366" spans="1:33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426"/>
      <c r="AE366" s="444"/>
      <c r="AF366" s="261"/>
      <c r="AG366" s="261"/>
    </row>
    <row r="367" spans="1:33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426"/>
      <c r="AE367" s="444"/>
      <c r="AF367" s="261"/>
      <c r="AG367" s="261"/>
    </row>
    <row r="368" spans="1:33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426"/>
      <c r="AE368" s="444"/>
      <c r="AF368" s="261"/>
      <c r="AG368" s="261"/>
    </row>
    <row r="369" spans="1:3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426"/>
      <c r="AE369" s="444"/>
      <c r="AF369" s="261"/>
      <c r="AG369" s="261"/>
    </row>
    <row r="370" spans="1:3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80"/>
      <c r="AE370" s="381"/>
      <c r="AF370" s="261"/>
      <c r="AG370" s="261"/>
    </row>
    <row r="371" spans="1:33" ht="15.75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80"/>
      <c r="AE371" s="381"/>
      <c r="AF371" s="261"/>
      <c r="AG371" s="261"/>
    </row>
    <row r="372" spans="1:33" ht="18">
      <c r="A372" s="45" t="s">
        <v>33</v>
      </c>
      <c r="B372" s="274"/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426"/>
      <c r="AE372" s="444"/>
      <c r="AF372" s="261"/>
      <c r="AG372" s="261"/>
    </row>
    <row r="373" spans="1:33" ht="18.75" thickBot="1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426"/>
      <c r="AE373" s="444"/>
      <c r="AF373" s="261"/>
      <c r="AG373" s="261"/>
    </row>
    <row r="374" spans="1:33" ht="28.5" thickBot="1">
      <c r="A374" s="350" t="s">
        <v>35</v>
      </c>
      <c r="B374" s="500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  <c r="AA374" s="501"/>
      <c r="AB374" s="501"/>
      <c r="AC374" s="502"/>
      <c r="AD374" s="503"/>
      <c r="AE374" s="504"/>
      <c r="AF374" s="261"/>
      <c r="AG374" s="261"/>
    </row>
    <row r="375" spans="1:33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426"/>
      <c r="AE375" s="444"/>
      <c r="AF375" s="261"/>
      <c r="AG375" s="261"/>
    </row>
    <row r="376" spans="1:3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426"/>
      <c r="AE376" s="444"/>
      <c r="AF376" s="261"/>
      <c r="AG376" s="261"/>
    </row>
    <row r="377" spans="1:3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80"/>
      <c r="AE377" s="381"/>
      <c r="AF377" s="261"/>
      <c r="AG377" s="261"/>
    </row>
    <row r="378" spans="1:33" ht="15.75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80"/>
      <c r="AE378" s="381"/>
      <c r="AF378" s="261"/>
      <c r="AG378" s="261"/>
    </row>
    <row r="379" spans="1:33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426"/>
      <c r="AE379" s="444"/>
      <c r="AF379" s="261"/>
      <c r="AG379" s="261"/>
    </row>
    <row r="380" spans="1:33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426"/>
      <c r="AE380" s="444"/>
      <c r="AF380" s="261"/>
      <c r="AG380" s="261"/>
    </row>
    <row r="381" spans="1:33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426"/>
      <c r="AE381" s="444"/>
      <c r="AF381" s="261"/>
      <c r="AG381" s="261"/>
    </row>
    <row r="382" spans="1:33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426"/>
      <c r="AE382" s="444"/>
      <c r="AF382" s="261"/>
      <c r="AG382" s="261"/>
    </row>
    <row r="383" spans="1:3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426"/>
      <c r="AE383" s="444"/>
      <c r="AF383" s="351"/>
      <c r="AG383" s="261"/>
    </row>
    <row r="384" spans="1:3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26"/>
      <c r="AE384" s="444"/>
      <c r="AF384" s="261"/>
      <c r="AG384" s="261"/>
    </row>
    <row r="385" spans="1:33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26"/>
      <c r="AE385" s="444"/>
      <c r="AF385" s="261"/>
      <c r="AG385" s="261"/>
    </row>
    <row r="386" spans="1:33" ht="18">
      <c r="A386" s="45" t="s">
        <v>47</v>
      </c>
      <c r="B386" s="274"/>
      <c r="C386" s="274"/>
      <c r="D386" s="274"/>
      <c r="E386" s="274"/>
      <c r="F386" s="274"/>
      <c r="G386" s="274"/>
      <c r="H386" s="274"/>
      <c r="I386" s="274"/>
      <c r="J386" s="274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426"/>
      <c r="AE386" s="444"/>
      <c r="AF386" s="261"/>
      <c r="AG386" s="261"/>
    </row>
    <row r="387" spans="1:33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426"/>
      <c r="AE387" s="444"/>
      <c r="AF387" s="261"/>
      <c r="AG387" s="261"/>
    </row>
    <row r="388" spans="1:33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426"/>
      <c r="AE388" s="444"/>
      <c r="AF388" s="261"/>
      <c r="AG388" s="261"/>
    </row>
    <row r="389" spans="1:33" ht="33.75">
      <c r="A389" s="30" t="s">
        <v>50</v>
      </c>
      <c r="B389" s="497"/>
      <c r="C389" s="498"/>
      <c r="D389" s="498"/>
      <c r="E389" s="498"/>
      <c r="F389" s="498"/>
      <c r="G389" s="498"/>
      <c r="H389" s="498"/>
      <c r="I389" s="498"/>
      <c r="J389" s="498"/>
      <c r="K389" s="498"/>
      <c r="L389" s="498"/>
      <c r="M389" s="498"/>
      <c r="N389" s="498"/>
      <c r="O389" s="498"/>
      <c r="P389" s="498"/>
      <c r="Q389" s="498"/>
      <c r="R389" s="498"/>
      <c r="S389" s="498"/>
      <c r="T389" s="498"/>
      <c r="U389" s="498"/>
      <c r="V389" s="498"/>
      <c r="W389" s="498"/>
      <c r="X389" s="498"/>
      <c r="Y389" s="498"/>
      <c r="Z389" s="498"/>
      <c r="AA389" s="498"/>
      <c r="AB389" s="498"/>
      <c r="AC389" s="498"/>
      <c r="AD389" s="498"/>
      <c r="AE389" s="499"/>
      <c r="AF389" s="261"/>
      <c r="AG389" s="261"/>
    </row>
    <row r="390" spans="1:33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426"/>
      <c r="AE390" s="444"/>
      <c r="AF390" s="261"/>
      <c r="AG390" s="261"/>
    </row>
    <row r="391" spans="1:33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26"/>
      <c r="AE391" s="444"/>
      <c r="AF391" s="261"/>
      <c r="AG391" s="261"/>
    </row>
    <row r="392" spans="1:33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26"/>
      <c r="AE392" s="444"/>
      <c r="AF392" s="261"/>
      <c r="AG392" s="261"/>
    </row>
    <row r="393" spans="1:33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426"/>
      <c r="AE393" s="444"/>
      <c r="AF393" s="261"/>
      <c r="AG393" s="261"/>
    </row>
    <row r="394" spans="1:33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426"/>
      <c r="AE394" s="444"/>
      <c r="AF394" s="261"/>
      <c r="AG394" s="261"/>
    </row>
    <row r="395" spans="1:33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426"/>
      <c r="AE395" s="444"/>
      <c r="AF395" s="261"/>
      <c r="AG395" s="261"/>
    </row>
    <row r="396" spans="1:33" ht="18.75" thickBot="1">
      <c r="A396" s="174" t="s">
        <v>426</v>
      </c>
      <c r="B396" s="274" t="e">
        <f>AVERAGE(B365:B395)</f>
        <v>#DIV/0!</v>
      </c>
      <c r="C396" s="274" t="e">
        <f>AVERAGE(C365:C395)</f>
        <v>#DIV/0!</v>
      </c>
      <c r="D396" s="274" t="e">
        <f>AVERAGE(D365:D395)</f>
        <v>#DIV/0!</v>
      </c>
      <c r="E396" s="274" t="e">
        <f t="shared" ref="E396:AB396" si="20">AVERAGE(E365:E395)</f>
        <v>#DIV/0!</v>
      </c>
      <c r="F396" s="274" t="e">
        <f t="shared" si="20"/>
        <v>#DIV/0!</v>
      </c>
      <c r="G396" s="274" t="e">
        <f t="shared" si="20"/>
        <v>#DIV/0!</v>
      </c>
      <c r="H396" s="274" t="e">
        <f t="shared" si="20"/>
        <v>#DIV/0!</v>
      </c>
      <c r="I396" s="274" t="e">
        <f t="shared" si="20"/>
        <v>#DIV/0!</v>
      </c>
      <c r="J396" s="352" t="e">
        <f>AVERAGE(J365:J395)</f>
        <v>#DIV/0!</v>
      </c>
      <c r="K396" s="352" t="e">
        <f t="shared" si="20"/>
        <v>#DIV/0!</v>
      </c>
      <c r="L396" s="274" t="e">
        <f t="shared" si="20"/>
        <v>#DIV/0!</v>
      </c>
      <c r="M396" s="274" t="e">
        <f t="shared" si="20"/>
        <v>#DIV/0!</v>
      </c>
      <c r="N396" s="274" t="e">
        <f t="shared" si="20"/>
        <v>#DIV/0!</v>
      </c>
      <c r="O396" s="274" t="e">
        <f t="shared" si="20"/>
        <v>#DIV/0!</v>
      </c>
      <c r="P396" s="274" t="e">
        <f t="shared" si="20"/>
        <v>#DIV/0!</v>
      </c>
      <c r="Q396" s="274" t="e">
        <f t="shared" si="20"/>
        <v>#DIV/0!</v>
      </c>
      <c r="R396" s="274" t="e">
        <f t="shared" si="20"/>
        <v>#DIV/0!</v>
      </c>
      <c r="S396" s="274" t="e">
        <f t="shared" si="20"/>
        <v>#DIV/0!</v>
      </c>
      <c r="T396" s="274" t="e">
        <f t="shared" si="20"/>
        <v>#DIV/0!</v>
      </c>
      <c r="U396" s="274" t="e">
        <f t="shared" si="20"/>
        <v>#DIV/0!</v>
      </c>
      <c r="V396" s="274" t="e">
        <f t="shared" si="20"/>
        <v>#DIV/0!</v>
      </c>
      <c r="W396" s="274" t="e">
        <f t="shared" si="20"/>
        <v>#DIV/0!</v>
      </c>
      <c r="X396" s="274" t="e">
        <f t="shared" si="20"/>
        <v>#DIV/0!</v>
      </c>
      <c r="Y396" s="274" t="e">
        <f t="shared" si="20"/>
        <v>#DIV/0!</v>
      </c>
      <c r="Z396" s="274" t="e">
        <f t="shared" si="20"/>
        <v>#DIV/0!</v>
      </c>
      <c r="AA396" s="274" t="e">
        <f t="shared" si="20"/>
        <v>#DIV/0!</v>
      </c>
      <c r="AB396" s="274" t="e">
        <f t="shared" si="20"/>
        <v>#DIV/0!</v>
      </c>
      <c r="AC396" s="274" t="e">
        <f>AVERAGE(AC365:AC395)</f>
        <v>#DIV/0!</v>
      </c>
      <c r="AD396" s="426" t="e">
        <f>AVERAGE(AD365:AE395)</f>
        <v>#DIV/0!</v>
      </c>
      <c r="AE396" s="444" t="e">
        <f>AVERAGE(AE366:AE395)</f>
        <v>#DIV/0!</v>
      </c>
      <c r="AF396" s="261"/>
      <c r="AG396" s="261"/>
    </row>
    <row r="397" spans="1:33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  <c r="AF397" s="257"/>
      <c r="AG397" s="257"/>
    </row>
    <row r="398" spans="1:33" ht="18">
      <c r="A398" s="267" t="s">
        <v>2349</v>
      </c>
      <c r="B398" s="267"/>
      <c r="C398" s="267"/>
      <c r="D398" s="267"/>
      <c r="E398" s="267"/>
      <c r="F398" s="267"/>
      <c r="G398" s="257"/>
      <c r="H398" s="257"/>
      <c r="I398" s="257"/>
      <c r="J398" s="257"/>
      <c r="K398" s="257"/>
      <c r="L398" s="408"/>
      <c r="M398" s="408"/>
      <c r="N398" s="408"/>
      <c r="O398" s="408"/>
      <c r="P398" s="408"/>
      <c r="Q398" s="408"/>
      <c r="R398" s="408"/>
      <c r="S398" s="408"/>
      <c r="T398" s="272"/>
      <c r="U398" s="272"/>
      <c r="V398" s="272"/>
      <c r="W398" s="272"/>
      <c r="X398" s="272"/>
      <c r="Y398" s="261"/>
      <c r="Z398" s="267"/>
      <c r="AA398" s="452" t="s">
        <v>2418</v>
      </c>
      <c r="AB398" s="452"/>
      <c r="AC398" s="452"/>
      <c r="AD398" s="452"/>
      <c r="AE398" s="452"/>
      <c r="AF398" s="257"/>
      <c r="AG398" s="257"/>
    </row>
    <row r="399" spans="1:33" ht="18">
      <c r="A399" s="267" t="s">
        <v>2420</v>
      </c>
      <c r="B399" s="267"/>
      <c r="C399" s="267"/>
      <c r="D399" s="267"/>
      <c r="E399" s="267"/>
      <c r="F399" s="267"/>
      <c r="G399" s="257"/>
      <c r="H399" s="257"/>
      <c r="I399" s="257"/>
      <c r="J399" s="257"/>
      <c r="K399" s="257"/>
      <c r="L399" s="408"/>
      <c r="M399" s="408"/>
      <c r="N399" s="408"/>
      <c r="O399" s="408"/>
      <c r="P399" s="408"/>
      <c r="Q399" s="408"/>
      <c r="R399" s="408"/>
      <c r="S399" s="408"/>
      <c r="T399" s="257"/>
      <c r="U399" s="257"/>
      <c r="V399" s="257"/>
      <c r="W399" s="257"/>
      <c r="X399" s="257"/>
      <c r="Y399" s="452" t="s">
        <v>2419</v>
      </c>
      <c r="Z399" s="452"/>
      <c r="AA399" s="452"/>
      <c r="AB399" s="452"/>
      <c r="AC399" s="452"/>
      <c r="AD399" s="452"/>
      <c r="AE399" s="452"/>
      <c r="AF399" s="257"/>
      <c r="AG399" s="257"/>
    </row>
  </sheetData>
  <mergeCells count="396"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AD3:AE3"/>
    <mergeCell ref="R3:S3"/>
    <mergeCell ref="T3:U3"/>
    <mergeCell ref="V3:W3"/>
    <mergeCell ref="X3:Y3"/>
    <mergeCell ref="Z3:AA3"/>
    <mergeCell ref="AB3:AC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I7:N7"/>
    <mergeCell ref="AD8:AE8"/>
    <mergeCell ref="AD9:AE9"/>
    <mergeCell ref="AD10:AE10"/>
    <mergeCell ref="AD11:AE11"/>
    <mergeCell ref="T4:U4"/>
    <mergeCell ref="V4:W4"/>
    <mergeCell ref="X4:Y4"/>
    <mergeCell ref="Z4:AA4"/>
    <mergeCell ref="AB4:AC4"/>
    <mergeCell ref="AD4:AE4"/>
    <mergeCell ref="AD20:AE20"/>
    <mergeCell ref="AD21:AE21"/>
    <mergeCell ref="AD22:AE22"/>
    <mergeCell ref="AD23:AE23"/>
    <mergeCell ref="AD24:AE24"/>
    <mergeCell ref="AD25:AE25"/>
    <mergeCell ref="AD13:AE13"/>
    <mergeCell ref="AD14:AE14"/>
    <mergeCell ref="AD15:AE15"/>
    <mergeCell ref="AD16:AE16"/>
    <mergeCell ref="AD17:AE17"/>
    <mergeCell ref="AD19:AE19"/>
    <mergeCell ref="AD18:AE18"/>
    <mergeCell ref="AD32:AE32"/>
    <mergeCell ref="AD33:AE33"/>
    <mergeCell ref="AD34:AE34"/>
    <mergeCell ref="AD35:AE35"/>
    <mergeCell ref="AD36:AE36"/>
    <mergeCell ref="AD37:AE37"/>
    <mergeCell ref="AD26:AE26"/>
    <mergeCell ref="AD27:AE27"/>
    <mergeCell ref="AD28:AE28"/>
    <mergeCell ref="AD29:AE29"/>
    <mergeCell ref="AD30:AE30"/>
    <mergeCell ref="AD31:AE31"/>
    <mergeCell ref="AD47:AE47"/>
    <mergeCell ref="AD48:AE48"/>
    <mergeCell ref="AD49:AE49"/>
    <mergeCell ref="AD50:AE50"/>
    <mergeCell ref="AD51:AE51"/>
    <mergeCell ref="AD52:AE52"/>
    <mergeCell ref="AD38:AE38"/>
    <mergeCell ref="AD40:AE40"/>
    <mergeCell ref="AD41:AE41"/>
    <mergeCell ref="AD43:AE43"/>
    <mergeCell ref="AD44:AE44"/>
    <mergeCell ref="AD46:AE46"/>
    <mergeCell ref="AD62:AE62"/>
    <mergeCell ref="AD63:AE63"/>
    <mergeCell ref="AD64:AE64"/>
    <mergeCell ref="AD65:AE65"/>
    <mergeCell ref="AD66:AE66"/>
    <mergeCell ref="AD67:AE67"/>
    <mergeCell ref="AD53:AE53"/>
    <mergeCell ref="AD54:AE54"/>
    <mergeCell ref="AD58:AE58"/>
    <mergeCell ref="AD59:AE59"/>
    <mergeCell ref="AD60:AE60"/>
    <mergeCell ref="AD61:AE61"/>
    <mergeCell ref="AD75:AE75"/>
    <mergeCell ref="AD76:AE76"/>
    <mergeCell ref="AD77:AE77"/>
    <mergeCell ref="AD78:AE78"/>
    <mergeCell ref="AD79:AE79"/>
    <mergeCell ref="AD80:AE80"/>
    <mergeCell ref="AD68:AE68"/>
    <mergeCell ref="AD69:AE69"/>
    <mergeCell ref="AD71:AE71"/>
    <mergeCell ref="AD72:AE72"/>
    <mergeCell ref="AD73:AE73"/>
    <mergeCell ref="AD74:AE74"/>
    <mergeCell ref="AD87:AE87"/>
    <mergeCell ref="AD88:AE88"/>
    <mergeCell ref="AD89:AE89"/>
    <mergeCell ref="AD90:AE90"/>
    <mergeCell ref="B91:AD91"/>
    <mergeCell ref="AD92:AE92"/>
    <mergeCell ref="AD81:AE81"/>
    <mergeCell ref="AD82:AE82"/>
    <mergeCell ref="AD83:AE83"/>
    <mergeCell ref="AD84:AE84"/>
    <mergeCell ref="AD85:AE85"/>
    <mergeCell ref="AD86:AE86"/>
    <mergeCell ref="AD99:AE99"/>
    <mergeCell ref="AD100:AE100"/>
    <mergeCell ref="AD101:AE101"/>
    <mergeCell ref="AD102:AE102"/>
    <mergeCell ref="AD104:AE104"/>
    <mergeCell ref="AD105:AE105"/>
    <mergeCell ref="AD93:AE93"/>
    <mergeCell ref="AD94:AE94"/>
    <mergeCell ref="AD95:AE95"/>
    <mergeCell ref="AD96:AE96"/>
    <mergeCell ref="AD97:AE97"/>
    <mergeCell ref="AD98:AE98"/>
    <mergeCell ref="B112:AF116"/>
    <mergeCell ref="AD118:AE118"/>
    <mergeCell ref="AD119:AE119"/>
    <mergeCell ref="AD120:AE120"/>
    <mergeCell ref="AD121:AE121"/>
    <mergeCell ref="AD122:AE122"/>
    <mergeCell ref="AD106:AE106"/>
    <mergeCell ref="AD107:AE107"/>
    <mergeCell ref="AD108:AE108"/>
    <mergeCell ref="AD109:AE109"/>
    <mergeCell ref="AD110:AE110"/>
    <mergeCell ref="AD111:AE111"/>
    <mergeCell ref="AD129:AE129"/>
    <mergeCell ref="AD130:AE130"/>
    <mergeCell ref="AD131:AE131"/>
    <mergeCell ref="AD132:AE132"/>
    <mergeCell ref="AD133:AE133"/>
    <mergeCell ref="AD134:AE134"/>
    <mergeCell ref="AD123:AE123"/>
    <mergeCell ref="AD124:AE124"/>
    <mergeCell ref="AD125:AE125"/>
    <mergeCell ref="AD126:AE126"/>
    <mergeCell ref="AD127:AE127"/>
    <mergeCell ref="AD128:AE128"/>
    <mergeCell ref="AD142:AE142"/>
    <mergeCell ref="AD143:AE143"/>
    <mergeCell ref="AD144:AE144"/>
    <mergeCell ref="AD145:AE145"/>
    <mergeCell ref="AD146:AE146"/>
    <mergeCell ref="AD147:AE147"/>
    <mergeCell ref="AD136:AE136"/>
    <mergeCell ref="AD137:AE137"/>
    <mergeCell ref="AD138:AE138"/>
    <mergeCell ref="AD139:AE139"/>
    <mergeCell ref="AD140:AE140"/>
    <mergeCell ref="AD141:AE141"/>
    <mergeCell ref="AD154:AE154"/>
    <mergeCell ref="AD155:AE155"/>
    <mergeCell ref="AD156:AE156"/>
    <mergeCell ref="AD157:AE157"/>
    <mergeCell ref="AD158:AE158"/>
    <mergeCell ref="AD159:AE159"/>
    <mergeCell ref="AD148:AE148"/>
    <mergeCell ref="AD149:AE149"/>
    <mergeCell ref="AD150:AE150"/>
    <mergeCell ref="AD151:AE151"/>
    <mergeCell ref="AD152:AE152"/>
    <mergeCell ref="AD153:AE153"/>
    <mergeCell ref="AD166:AE166"/>
    <mergeCell ref="AD167:AE167"/>
    <mergeCell ref="AD169:AE169"/>
    <mergeCell ref="AD170:AE170"/>
    <mergeCell ref="AD171:AE171"/>
    <mergeCell ref="AD172:AE172"/>
    <mergeCell ref="AD160:AE160"/>
    <mergeCell ref="AD161:AE161"/>
    <mergeCell ref="AD162:AE162"/>
    <mergeCell ref="AD163:AE163"/>
    <mergeCell ref="AD164:AE164"/>
    <mergeCell ref="AD165:AE165"/>
    <mergeCell ref="AD179:AE179"/>
    <mergeCell ref="AD180:AE180"/>
    <mergeCell ref="AD181:AE181"/>
    <mergeCell ref="B182:AF190"/>
    <mergeCell ref="AD191:AE191"/>
    <mergeCell ref="AD192:AE192"/>
    <mergeCell ref="AD173:AE173"/>
    <mergeCell ref="AD174:AE174"/>
    <mergeCell ref="AD175:AE175"/>
    <mergeCell ref="AD176:AE176"/>
    <mergeCell ref="AD177:AE177"/>
    <mergeCell ref="AD178:AE178"/>
    <mergeCell ref="AD199:AE199"/>
    <mergeCell ref="AD200:AE200"/>
    <mergeCell ref="AD202:AE202"/>
    <mergeCell ref="AD203:AE203"/>
    <mergeCell ref="AD204:AE204"/>
    <mergeCell ref="AD205:AE205"/>
    <mergeCell ref="B193:AE193"/>
    <mergeCell ref="AD194:AE194"/>
    <mergeCell ref="AD195:AE195"/>
    <mergeCell ref="AD196:AE196"/>
    <mergeCell ref="AD197:AE197"/>
    <mergeCell ref="AD198:AE198"/>
    <mergeCell ref="AD211:AE211"/>
    <mergeCell ref="AD212:AE212"/>
    <mergeCell ref="AD213:AE213"/>
    <mergeCell ref="AD214:AE214"/>
    <mergeCell ref="AD215:AE215"/>
    <mergeCell ref="AD216:AE216"/>
    <mergeCell ref="AF205:AG205"/>
    <mergeCell ref="AD206:AE206"/>
    <mergeCell ref="AD207:AE207"/>
    <mergeCell ref="B208:AE208"/>
    <mergeCell ref="AD209:AE209"/>
    <mergeCell ref="AD210:AE210"/>
    <mergeCell ref="AD223:AE223"/>
    <mergeCell ref="AD224:AE224"/>
    <mergeCell ref="AD225:AE225"/>
    <mergeCell ref="AD226:AE226"/>
    <mergeCell ref="AD227:AE227"/>
    <mergeCell ref="AD228:AE228"/>
    <mergeCell ref="AD217:AE217"/>
    <mergeCell ref="A218:AF218"/>
    <mergeCell ref="AD219:AE219"/>
    <mergeCell ref="AD220:AE220"/>
    <mergeCell ref="AD221:AE221"/>
    <mergeCell ref="AD222:AE222"/>
    <mergeCell ref="AD236:AE236"/>
    <mergeCell ref="AD237:AE237"/>
    <mergeCell ref="AD238:AE238"/>
    <mergeCell ref="AD239:AE239"/>
    <mergeCell ref="AD240:AE240"/>
    <mergeCell ref="AD241:AE241"/>
    <mergeCell ref="AD229:AE229"/>
    <mergeCell ref="AD230:AE230"/>
    <mergeCell ref="AD231:AE231"/>
    <mergeCell ref="AD232:AE232"/>
    <mergeCell ref="AD233:AE233"/>
    <mergeCell ref="AD235:AE235"/>
    <mergeCell ref="AD248:AE248"/>
    <mergeCell ref="AD249:AE249"/>
    <mergeCell ref="AD250:AE250"/>
    <mergeCell ref="AD251:AE251"/>
    <mergeCell ref="AD252:AE252"/>
    <mergeCell ref="AD253:AE253"/>
    <mergeCell ref="AD242:AE242"/>
    <mergeCell ref="AD243:AE243"/>
    <mergeCell ref="AD244:AE244"/>
    <mergeCell ref="AD245:AE245"/>
    <mergeCell ref="AD246:AE246"/>
    <mergeCell ref="AD247:AE247"/>
    <mergeCell ref="AD260:AE260"/>
    <mergeCell ref="AD261:AE261"/>
    <mergeCell ref="AD262:AE262"/>
    <mergeCell ref="AD263:AE263"/>
    <mergeCell ref="AD264:AE264"/>
    <mergeCell ref="AD265:AE265"/>
    <mergeCell ref="AD254:AE254"/>
    <mergeCell ref="AD255:AE255"/>
    <mergeCell ref="AD256:AE256"/>
    <mergeCell ref="AD257:AE257"/>
    <mergeCell ref="AD258:AE258"/>
    <mergeCell ref="B259:AD259"/>
    <mergeCell ref="AD273:AE273"/>
    <mergeCell ref="AD274:AE274"/>
    <mergeCell ref="AD275:AE275"/>
    <mergeCell ref="AD276:AE276"/>
    <mergeCell ref="AD277:AE277"/>
    <mergeCell ref="AD278:AE278"/>
    <mergeCell ref="AD266:AE266"/>
    <mergeCell ref="AD268:AE268"/>
    <mergeCell ref="AD269:AE269"/>
    <mergeCell ref="AD270:AE270"/>
    <mergeCell ref="AD271:AE271"/>
    <mergeCell ref="AD272:AE272"/>
    <mergeCell ref="AD285:AE285"/>
    <mergeCell ref="AD286:AE286"/>
    <mergeCell ref="AD287:AE287"/>
    <mergeCell ref="AD288:AE288"/>
    <mergeCell ref="AD289:AE289"/>
    <mergeCell ref="AD290:AE290"/>
    <mergeCell ref="AD279:AE279"/>
    <mergeCell ref="AD280:AE280"/>
    <mergeCell ref="AD281:AE281"/>
    <mergeCell ref="B282:AD282"/>
    <mergeCell ref="AD283:AE283"/>
    <mergeCell ref="AD284:AE284"/>
    <mergeCell ref="AD298:AE298"/>
    <mergeCell ref="AD300:AE300"/>
    <mergeCell ref="AD301:AE301"/>
    <mergeCell ref="B302:AD302"/>
    <mergeCell ref="AD304:AE304"/>
    <mergeCell ref="AD305:AE305"/>
    <mergeCell ref="AD291:AE291"/>
    <mergeCell ref="AD292:AE292"/>
    <mergeCell ref="AD293:AE293"/>
    <mergeCell ref="AD295:AE295"/>
    <mergeCell ref="AD296:AE296"/>
    <mergeCell ref="AD297:AE297"/>
    <mergeCell ref="AD312:AE312"/>
    <mergeCell ref="AD313:AE313"/>
    <mergeCell ref="AD314:AE314"/>
    <mergeCell ref="AD315:AE315"/>
    <mergeCell ref="AD316:AE316"/>
    <mergeCell ref="AD317:AE317"/>
    <mergeCell ref="AD306:AE306"/>
    <mergeCell ref="AD307:AE307"/>
    <mergeCell ref="AD308:AE308"/>
    <mergeCell ref="AD309:AE309"/>
    <mergeCell ref="AD310:AE310"/>
    <mergeCell ref="AD311:AE311"/>
    <mergeCell ref="AD324:AE324"/>
    <mergeCell ref="AD325:AE325"/>
    <mergeCell ref="AD326:AE326"/>
    <mergeCell ref="AD327:AE327"/>
    <mergeCell ref="AD328:AE328"/>
    <mergeCell ref="AD329:AE329"/>
    <mergeCell ref="AD318:AE318"/>
    <mergeCell ref="AD319:AE319"/>
    <mergeCell ref="AD320:AE320"/>
    <mergeCell ref="AD321:AE321"/>
    <mergeCell ref="AD322:AE322"/>
    <mergeCell ref="AD323:AE323"/>
    <mergeCell ref="AD337:AE337"/>
    <mergeCell ref="AD338:AE338"/>
    <mergeCell ref="AD339:AE339"/>
    <mergeCell ref="AD340:AE340"/>
    <mergeCell ref="AD341:AE341"/>
    <mergeCell ref="AD342:AE342"/>
    <mergeCell ref="AD330:AE330"/>
    <mergeCell ref="AD331:AE331"/>
    <mergeCell ref="AD333:AE333"/>
    <mergeCell ref="AD334:AE334"/>
    <mergeCell ref="AD335:AE335"/>
    <mergeCell ref="AD336:AE336"/>
    <mergeCell ref="AD349:AE349"/>
    <mergeCell ref="AD350:AE350"/>
    <mergeCell ref="AD351:AE351"/>
    <mergeCell ref="B352:AE353"/>
    <mergeCell ref="AD354:AE354"/>
    <mergeCell ref="AD355:AE355"/>
    <mergeCell ref="AD343:AE343"/>
    <mergeCell ref="AD344:AE344"/>
    <mergeCell ref="AD345:AE345"/>
    <mergeCell ref="AD346:AE346"/>
    <mergeCell ref="AD347:AE347"/>
    <mergeCell ref="AD348:AE348"/>
    <mergeCell ref="AD365:AE365"/>
    <mergeCell ref="AD366:AE366"/>
    <mergeCell ref="AD367:AE367"/>
    <mergeCell ref="AD368:AE368"/>
    <mergeCell ref="AD369:AE369"/>
    <mergeCell ref="AD370:AE370"/>
    <mergeCell ref="AD356:AE356"/>
    <mergeCell ref="AD357:AE357"/>
    <mergeCell ref="AD358:AE358"/>
    <mergeCell ref="AD359:AE359"/>
    <mergeCell ref="AD360:AE360"/>
    <mergeCell ref="AD362:AE362"/>
    <mergeCell ref="AD378:AE378"/>
    <mergeCell ref="AD379:AE379"/>
    <mergeCell ref="AD380:AE380"/>
    <mergeCell ref="AD381:AE381"/>
    <mergeCell ref="AD371:AE371"/>
    <mergeCell ref="AD372:AE372"/>
    <mergeCell ref="AD373:AE373"/>
    <mergeCell ref="B374:AC374"/>
    <mergeCell ref="AD374:AE374"/>
    <mergeCell ref="AD375:AE375"/>
    <mergeCell ref="M12:N12"/>
    <mergeCell ref="G12:H12"/>
    <mergeCell ref="J12:K12"/>
    <mergeCell ref="AD394:AE394"/>
    <mergeCell ref="AD395:AE395"/>
    <mergeCell ref="AD396:AE396"/>
    <mergeCell ref="L398:S398"/>
    <mergeCell ref="AA398:AE398"/>
    <mergeCell ref="L399:S399"/>
    <mergeCell ref="Y399:AE399"/>
    <mergeCell ref="AD388:AE388"/>
    <mergeCell ref="B389:AE389"/>
    <mergeCell ref="AD390:AE390"/>
    <mergeCell ref="AD391:AE391"/>
    <mergeCell ref="AD392:AE392"/>
    <mergeCell ref="AD393:AE393"/>
    <mergeCell ref="AD382:AE382"/>
    <mergeCell ref="AD383:AE383"/>
    <mergeCell ref="AD384:AE384"/>
    <mergeCell ref="AD385:AE385"/>
    <mergeCell ref="AD386:AE386"/>
    <mergeCell ref="AD387:AE387"/>
    <mergeCell ref="AD376:AE376"/>
    <mergeCell ref="AD377:AE37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36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40.5" customHeight="1" thickBot="1">
      <c r="A3" s="171"/>
      <c r="B3" s="365" t="s">
        <v>8</v>
      </c>
      <c r="C3" s="366"/>
      <c r="D3" s="365" t="s">
        <v>0</v>
      </c>
      <c r="E3" s="366"/>
      <c r="F3" s="365" t="s">
        <v>1</v>
      </c>
      <c r="G3" s="366"/>
      <c r="H3" s="365" t="s">
        <v>2</v>
      </c>
      <c r="I3" s="366"/>
      <c r="J3" s="365" t="s">
        <v>3</v>
      </c>
      <c r="K3" s="366"/>
      <c r="L3" s="365" t="s">
        <v>7</v>
      </c>
      <c r="M3" s="366"/>
      <c r="N3" s="365" t="s">
        <v>4</v>
      </c>
      <c r="O3" s="366"/>
      <c r="P3" s="365" t="s">
        <v>17</v>
      </c>
      <c r="Q3" s="366"/>
      <c r="R3" s="365" t="s">
        <v>19</v>
      </c>
      <c r="S3" s="366"/>
      <c r="T3" s="365" t="s">
        <v>5</v>
      </c>
      <c r="U3" s="366"/>
      <c r="V3" s="365" t="s">
        <v>22</v>
      </c>
      <c r="W3" s="366"/>
      <c r="X3" s="365" t="s">
        <v>24</v>
      </c>
      <c r="Y3" s="366"/>
      <c r="Z3" s="365" t="s">
        <v>26</v>
      </c>
      <c r="AA3" s="366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369" t="s">
        <v>1627</v>
      </c>
      <c r="M394" s="369"/>
      <c r="N394" s="369"/>
      <c r="O394" s="369"/>
      <c r="P394" s="369"/>
      <c r="Q394" s="369"/>
      <c r="R394" s="369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24.95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s="1" customFormat="1" ht="24.9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69" t="s">
        <v>1627</v>
      </c>
      <c r="M395" s="369"/>
      <c r="N395" s="369"/>
      <c r="O395" s="369"/>
      <c r="P395" s="369"/>
      <c r="Q395" s="369"/>
      <c r="R395" s="369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24.95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24.9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24.9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8" ht="24.95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8" ht="15">
      <c r="A3" s="1" t="s">
        <v>6</v>
      </c>
      <c r="B3" s="372" t="s">
        <v>10</v>
      </c>
      <c r="C3" s="373"/>
      <c r="D3" s="372" t="s">
        <v>11</v>
      </c>
      <c r="E3" s="373"/>
      <c r="F3" s="372" t="s">
        <v>12</v>
      </c>
      <c r="G3" s="373"/>
      <c r="H3" s="372" t="s">
        <v>9</v>
      </c>
      <c r="I3" s="373"/>
      <c r="J3" s="372" t="s">
        <v>13</v>
      </c>
      <c r="K3" s="373"/>
      <c r="L3" s="372" t="s">
        <v>14</v>
      </c>
      <c r="M3" s="373"/>
      <c r="N3" s="372" t="s">
        <v>15</v>
      </c>
      <c r="O3" s="373"/>
      <c r="P3" s="372" t="s">
        <v>16</v>
      </c>
      <c r="Q3" s="373"/>
      <c r="R3" s="372" t="s">
        <v>18</v>
      </c>
      <c r="S3" s="373"/>
      <c r="T3" s="372" t="s">
        <v>20</v>
      </c>
      <c r="U3" s="373"/>
      <c r="V3" s="372" t="s">
        <v>21</v>
      </c>
      <c r="W3" s="373"/>
      <c r="X3" s="372" t="s">
        <v>23</v>
      </c>
      <c r="Y3" s="373"/>
      <c r="Z3" s="372" t="s">
        <v>25</v>
      </c>
      <c r="AA3" s="373"/>
    </row>
    <row r="4" spans="1:28" ht="15">
      <c r="A4" s="75"/>
      <c r="B4" s="374" t="s">
        <v>8</v>
      </c>
      <c r="C4" s="375"/>
      <c r="D4" s="374" t="s">
        <v>0</v>
      </c>
      <c r="E4" s="375"/>
      <c r="F4" s="374" t="s">
        <v>1</v>
      </c>
      <c r="G4" s="375"/>
      <c r="H4" s="374" t="s">
        <v>2</v>
      </c>
      <c r="I4" s="375"/>
      <c r="J4" s="374" t="s">
        <v>3</v>
      </c>
      <c r="K4" s="375"/>
      <c r="L4" s="374" t="s">
        <v>7</v>
      </c>
      <c r="M4" s="375"/>
      <c r="N4" s="374" t="s">
        <v>4</v>
      </c>
      <c r="O4" s="375"/>
      <c r="P4" s="374" t="s">
        <v>17</v>
      </c>
      <c r="Q4" s="375"/>
      <c r="R4" s="374" t="s">
        <v>19</v>
      </c>
      <c r="S4" s="375"/>
      <c r="T4" s="374" t="s">
        <v>5</v>
      </c>
      <c r="U4" s="375"/>
      <c r="V4" s="374" t="s">
        <v>22</v>
      </c>
      <c r="W4" s="375"/>
      <c r="X4" s="374" t="s">
        <v>24</v>
      </c>
      <c r="Y4" s="375"/>
      <c r="Z4" s="374" t="s">
        <v>26</v>
      </c>
      <c r="AA4" s="375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customFormat="1" ht="24.95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7" t="s">
        <v>6</v>
      </c>
      <c r="B3" s="376" t="s">
        <v>10</v>
      </c>
      <c r="C3" s="377"/>
      <c r="D3" s="376" t="s">
        <v>11</v>
      </c>
      <c r="E3" s="377"/>
      <c r="F3" s="376" t="s">
        <v>12</v>
      </c>
      <c r="G3" s="377"/>
      <c r="H3" s="376" t="s">
        <v>9</v>
      </c>
      <c r="I3" s="377"/>
      <c r="J3" s="376" t="s">
        <v>13</v>
      </c>
      <c r="K3" s="377"/>
      <c r="L3" s="376" t="s">
        <v>14</v>
      </c>
      <c r="M3" s="377"/>
      <c r="N3" s="376" t="s">
        <v>15</v>
      </c>
      <c r="O3" s="377"/>
      <c r="P3" s="376" t="s">
        <v>16</v>
      </c>
      <c r="Q3" s="377"/>
      <c r="R3" s="376" t="s">
        <v>18</v>
      </c>
      <c r="S3" s="377"/>
      <c r="T3" s="376" t="s">
        <v>20</v>
      </c>
      <c r="U3" s="377"/>
      <c r="V3" s="376" t="s">
        <v>21</v>
      </c>
      <c r="W3" s="377"/>
      <c r="X3" s="376" t="s">
        <v>23</v>
      </c>
      <c r="Y3" s="377"/>
      <c r="Z3" s="376" t="s">
        <v>25</v>
      </c>
      <c r="AA3" s="377"/>
    </row>
    <row r="4" spans="1:256" ht="30.75" customHeight="1" thickBot="1">
      <c r="A4" s="8"/>
      <c r="B4" s="378" t="s">
        <v>8</v>
      </c>
      <c r="C4" s="379"/>
      <c r="D4" s="378" t="s">
        <v>0</v>
      </c>
      <c r="E4" s="379"/>
      <c r="F4" s="378" t="s">
        <v>1</v>
      </c>
      <c r="G4" s="379"/>
      <c r="H4" s="378" t="s">
        <v>2</v>
      </c>
      <c r="I4" s="379"/>
      <c r="J4" s="378" t="s">
        <v>3</v>
      </c>
      <c r="K4" s="379"/>
      <c r="L4" s="378" t="s">
        <v>7</v>
      </c>
      <c r="M4" s="379"/>
      <c r="N4" s="378" t="s">
        <v>4</v>
      </c>
      <c r="O4" s="379"/>
      <c r="P4" s="378" t="s">
        <v>17</v>
      </c>
      <c r="Q4" s="379"/>
      <c r="R4" s="378" t="s">
        <v>19</v>
      </c>
      <c r="S4" s="379"/>
      <c r="T4" s="378" t="s">
        <v>5</v>
      </c>
      <c r="U4" s="379"/>
      <c r="V4" s="378" t="s">
        <v>22</v>
      </c>
      <c r="W4" s="379"/>
      <c r="X4" s="378" t="s">
        <v>24</v>
      </c>
      <c r="Y4" s="379"/>
      <c r="Z4" s="378" t="s">
        <v>26</v>
      </c>
      <c r="AA4" s="379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7" t="s">
        <v>6</v>
      </c>
      <c r="B3" s="376" t="s">
        <v>10</v>
      </c>
      <c r="C3" s="377"/>
      <c r="D3" s="376" t="s">
        <v>11</v>
      </c>
      <c r="E3" s="377"/>
      <c r="F3" s="376" t="s">
        <v>12</v>
      </c>
      <c r="G3" s="377"/>
      <c r="H3" s="376" t="s">
        <v>9</v>
      </c>
      <c r="I3" s="377"/>
      <c r="J3" s="376" t="s">
        <v>13</v>
      </c>
      <c r="K3" s="377"/>
      <c r="L3" s="376" t="s">
        <v>14</v>
      </c>
      <c r="M3" s="377"/>
      <c r="N3" s="376" t="s">
        <v>15</v>
      </c>
      <c r="O3" s="377"/>
      <c r="P3" s="376" t="s">
        <v>16</v>
      </c>
      <c r="Q3" s="377"/>
      <c r="R3" s="376" t="s">
        <v>18</v>
      </c>
      <c r="S3" s="377"/>
      <c r="T3" s="376" t="s">
        <v>20</v>
      </c>
      <c r="U3" s="377"/>
      <c r="V3" s="376" t="s">
        <v>21</v>
      </c>
      <c r="W3" s="377"/>
      <c r="X3" s="376" t="s">
        <v>23</v>
      </c>
      <c r="Y3" s="377"/>
      <c r="Z3" s="376" t="s">
        <v>25</v>
      </c>
      <c r="AA3" s="377"/>
    </row>
    <row r="4" spans="1:256" ht="30.75" customHeight="1" thickBot="1">
      <c r="A4" s="8"/>
      <c r="B4" s="378" t="s">
        <v>8</v>
      </c>
      <c r="C4" s="379"/>
      <c r="D4" s="378" t="s">
        <v>0</v>
      </c>
      <c r="E4" s="379"/>
      <c r="F4" s="378" t="s">
        <v>1</v>
      </c>
      <c r="G4" s="379"/>
      <c r="H4" s="378" t="s">
        <v>2</v>
      </c>
      <c r="I4" s="379"/>
      <c r="J4" s="378" t="s">
        <v>3</v>
      </c>
      <c r="K4" s="379"/>
      <c r="L4" s="378" t="s">
        <v>7</v>
      </c>
      <c r="M4" s="379"/>
      <c r="N4" s="378" t="s">
        <v>4</v>
      </c>
      <c r="O4" s="379"/>
      <c r="P4" s="378" t="s">
        <v>17</v>
      </c>
      <c r="Q4" s="379"/>
      <c r="R4" s="378" t="s">
        <v>19</v>
      </c>
      <c r="S4" s="379"/>
      <c r="T4" s="378" t="s">
        <v>5</v>
      </c>
      <c r="U4" s="379"/>
      <c r="V4" s="378" t="s">
        <v>22</v>
      </c>
      <c r="W4" s="379"/>
      <c r="X4" s="378" t="s">
        <v>24</v>
      </c>
      <c r="Y4" s="379"/>
      <c r="Z4" s="378" t="s">
        <v>26</v>
      </c>
      <c r="AA4" s="379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24.95" customHeight="1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24.9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24.9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370" t="s">
        <v>1630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56" ht="18.75" thickBot="1">
      <c r="A2" s="371" t="s">
        <v>1629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56" ht="30.75" customHeight="1">
      <c r="A3" s="170" t="s">
        <v>6</v>
      </c>
      <c r="B3" s="367" t="s">
        <v>10</v>
      </c>
      <c r="C3" s="368"/>
      <c r="D3" s="367" t="s">
        <v>11</v>
      </c>
      <c r="E3" s="368"/>
      <c r="F3" s="367" t="s">
        <v>12</v>
      </c>
      <c r="G3" s="368"/>
      <c r="H3" s="367" t="s">
        <v>9</v>
      </c>
      <c r="I3" s="368"/>
      <c r="J3" s="367" t="s">
        <v>13</v>
      </c>
      <c r="K3" s="368"/>
      <c r="L3" s="367" t="s">
        <v>14</v>
      </c>
      <c r="M3" s="368"/>
      <c r="N3" s="367" t="s">
        <v>15</v>
      </c>
      <c r="O3" s="368"/>
      <c r="P3" s="367" t="s">
        <v>16</v>
      </c>
      <c r="Q3" s="368"/>
      <c r="R3" s="367" t="s">
        <v>18</v>
      </c>
      <c r="S3" s="368"/>
      <c r="T3" s="367" t="s">
        <v>20</v>
      </c>
      <c r="U3" s="368"/>
      <c r="V3" s="367" t="s">
        <v>21</v>
      </c>
      <c r="W3" s="368"/>
      <c r="X3" s="367" t="s">
        <v>23</v>
      </c>
      <c r="Y3" s="368"/>
      <c r="Z3" s="367" t="s">
        <v>25</v>
      </c>
      <c r="AA3" s="368"/>
    </row>
    <row r="4" spans="1:256" ht="30.75" customHeight="1" thickBot="1">
      <c r="A4" s="171"/>
      <c r="B4" s="365" t="s">
        <v>8</v>
      </c>
      <c r="C4" s="366"/>
      <c r="D4" s="365" t="s">
        <v>0</v>
      </c>
      <c r="E4" s="366"/>
      <c r="F4" s="365" t="s">
        <v>1</v>
      </c>
      <c r="G4" s="366"/>
      <c r="H4" s="365" t="s">
        <v>2</v>
      </c>
      <c r="I4" s="366"/>
      <c r="J4" s="365" t="s">
        <v>3</v>
      </c>
      <c r="K4" s="366"/>
      <c r="L4" s="365" t="s">
        <v>7</v>
      </c>
      <c r="M4" s="366"/>
      <c r="N4" s="365" t="s">
        <v>4</v>
      </c>
      <c r="O4" s="366"/>
      <c r="P4" s="365" t="s">
        <v>17</v>
      </c>
      <c r="Q4" s="366"/>
      <c r="R4" s="365" t="s">
        <v>19</v>
      </c>
      <c r="S4" s="366"/>
      <c r="T4" s="365" t="s">
        <v>5</v>
      </c>
      <c r="U4" s="366"/>
      <c r="V4" s="365" t="s">
        <v>22</v>
      </c>
      <c r="W4" s="366"/>
      <c r="X4" s="365" t="s">
        <v>24</v>
      </c>
      <c r="Y4" s="366"/>
      <c r="Z4" s="365" t="s">
        <v>26</v>
      </c>
      <c r="AA4" s="366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2025-01-23T07:37:36Z</dcterms:modified>
</cp:coreProperties>
</file>