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/>
  <xr:revisionPtr revIDLastSave="0" documentId="13_ncr:1_{656247C5-A4FA-4527-A9E7-BA3762249DD8}" xr6:coauthVersionLast="36" xr6:coauthVersionMax="36" xr10:uidLastSave="{00000000-0000-0000-0000-000000000000}"/>
  <bookViews>
    <workbookView xWindow="0" yWindow="0" windowWidth="20490" windowHeight="7620" firstSheet="40" activeTab="46" xr2:uid="{00000000-000D-0000-FFFF-FFFF00000000}"/>
  </bookViews>
  <sheets>
    <sheet name="1975" sheetId="89" r:id="rId1"/>
    <sheet name="1976" sheetId="88" r:id="rId2"/>
    <sheet name="1977" sheetId="87" r:id="rId3"/>
    <sheet name="1978" sheetId="76" r:id="rId4"/>
    <sheet name="1979" sheetId="77" r:id="rId5"/>
    <sheet name="1980" sheetId="80" r:id="rId6"/>
    <sheet name="1981" sheetId="79" r:id="rId7"/>
    <sheet name="1982" sheetId="78" r:id="rId8"/>
    <sheet name="1983" sheetId="82" r:id="rId9"/>
    <sheet name="1984" sheetId="83" r:id="rId10"/>
    <sheet name="1985" sheetId="84" r:id="rId11"/>
    <sheet name="1986" sheetId="85" r:id="rId12"/>
    <sheet name="1987" sheetId="86" r:id="rId13"/>
    <sheet name="1988" sheetId="74" r:id="rId14"/>
    <sheet name="1989" sheetId="72" r:id="rId15"/>
    <sheet name="1990" sheetId="73" r:id="rId16"/>
    <sheet name="1991" sheetId="71" r:id="rId17"/>
    <sheet name="1992" sheetId="70" r:id="rId18"/>
    <sheet name="1993" sheetId="69" r:id="rId19"/>
    <sheet name="1994" sheetId="68" r:id="rId20"/>
    <sheet name="1995" sheetId="67" r:id="rId21"/>
    <sheet name="1996" sheetId="66" r:id="rId22"/>
    <sheet name="1997" sheetId="65" r:id="rId23"/>
    <sheet name="1998" sheetId="63" r:id="rId24"/>
    <sheet name="1999" sheetId="61" r:id="rId25"/>
    <sheet name="2000" sheetId="62" r:id="rId26"/>
    <sheet name="2001" sheetId="60" r:id="rId27"/>
    <sheet name="2002" sheetId="59" r:id="rId28"/>
    <sheet name="2003" sheetId="58" r:id="rId29"/>
    <sheet name="2004" sheetId="57" r:id="rId30"/>
    <sheet name="2005" sheetId="56" r:id="rId31"/>
    <sheet name="2006" sheetId="55" r:id="rId32"/>
    <sheet name="2007" sheetId="54" r:id="rId33"/>
    <sheet name="2008" sheetId="43" r:id="rId34"/>
    <sheet name="2009" sheetId="44" r:id="rId35"/>
    <sheet name="2010" sheetId="45" r:id="rId36"/>
    <sheet name="2011" sheetId="46" r:id="rId37"/>
    <sheet name="2012" sheetId="47" r:id="rId38"/>
    <sheet name="2013" sheetId="51" r:id="rId39"/>
    <sheet name="2014" sheetId="50" r:id="rId40"/>
    <sheet name="2015" sheetId="53" r:id="rId41"/>
    <sheet name="2016" sheetId="49" r:id="rId42"/>
    <sheet name="2017" sheetId="52" r:id="rId43"/>
    <sheet name="2018" sheetId="48" r:id="rId44"/>
    <sheet name="2019" sheetId="75" r:id="rId45"/>
    <sheet name="2020" sheetId="90" r:id="rId46"/>
    <sheet name="2021" sheetId="91" r:id="rId47"/>
  </sheets>
  <definedNames>
    <definedName name="B7_875">'2012'!$C$7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91" l="1"/>
  <c r="C100" i="91"/>
  <c r="D331" i="90" l="1"/>
  <c r="D330" i="90"/>
  <c r="D329" i="90"/>
  <c r="D328" i="90"/>
  <c r="D327" i="90"/>
  <c r="D324" i="90"/>
  <c r="D323" i="90"/>
  <c r="D322" i="90"/>
  <c r="D321" i="90"/>
  <c r="D320" i="90"/>
  <c r="C324" i="90"/>
  <c r="C323" i="90"/>
  <c r="C322" i="90"/>
  <c r="C321" i="90"/>
  <c r="C320" i="90"/>
  <c r="C331" i="90"/>
  <c r="C330" i="90"/>
  <c r="C329" i="90"/>
  <c r="C328" i="90"/>
  <c r="C327" i="90"/>
  <c r="D376" i="86" l="1"/>
  <c r="D382" i="88" l="1"/>
  <c r="C382" i="88"/>
  <c r="C360" i="88"/>
  <c r="C13" i="88"/>
  <c r="C8" i="88"/>
  <c r="G7" i="87" l="1"/>
  <c r="D8" i="88" l="1"/>
  <c r="D10" i="88"/>
  <c r="D9" i="88"/>
  <c r="D13" i="88"/>
  <c r="D12" i="88"/>
  <c r="D15" i="88"/>
  <c r="D20" i="88"/>
  <c r="D19" i="88"/>
  <c r="D18" i="88"/>
  <c r="D17" i="88"/>
  <c r="D27" i="88"/>
  <c r="D26" i="88"/>
  <c r="D25" i="88"/>
  <c r="D24" i="88"/>
  <c r="D23" i="88"/>
  <c r="D22" i="88"/>
  <c r="D34" i="88"/>
  <c r="D33" i="88"/>
  <c r="D32" i="88"/>
  <c r="D31" i="88"/>
  <c r="D30" i="88"/>
  <c r="D29" i="88"/>
  <c r="D36" i="88"/>
  <c r="D42" i="88"/>
  <c r="D41" i="88"/>
  <c r="D40" i="88"/>
  <c r="D39" i="88"/>
  <c r="D38" i="88"/>
  <c r="D44" i="88"/>
  <c r="D49" i="88"/>
  <c r="D48" i="88"/>
  <c r="D47" i="88"/>
  <c r="D46" i="88"/>
  <c r="D56" i="88"/>
  <c r="D55" i="88"/>
  <c r="D54" i="88"/>
  <c r="D53" i="88"/>
  <c r="D52" i="88"/>
  <c r="D51" i="88"/>
  <c r="D63" i="88"/>
  <c r="D62" i="88"/>
  <c r="D61" i="88"/>
  <c r="D60" i="88"/>
  <c r="D59" i="88"/>
  <c r="D58" i="88"/>
  <c r="D66" i="88"/>
  <c r="D65" i="88"/>
  <c r="D71" i="88"/>
  <c r="D70" i="88"/>
  <c r="D69" i="88"/>
  <c r="D68" i="88"/>
  <c r="D78" i="88"/>
  <c r="D77" i="88"/>
  <c r="D76" i="88"/>
  <c r="D75" i="88"/>
  <c r="D74" i="88"/>
  <c r="D73" i="88"/>
  <c r="D82" i="88"/>
  <c r="D83" i="88"/>
  <c r="D84" i="88"/>
  <c r="D85" i="88"/>
  <c r="D81" i="88"/>
  <c r="D87" i="88"/>
  <c r="D92" i="88"/>
  <c r="D91" i="88"/>
  <c r="D90" i="88"/>
  <c r="D89" i="88"/>
  <c r="D98" i="88"/>
  <c r="D97" i="88"/>
  <c r="D96" i="88"/>
  <c r="D95" i="88"/>
  <c r="D94" i="88"/>
  <c r="D100" i="88"/>
  <c r="D107" i="88"/>
  <c r="D106" i="88"/>
  <c r="D105" i="88"/>
  <c r="D104" i="88"/>
  <c r="D103" i="88"/>
  <c r="D102" i="88"/>
  <c r="D114" i="88"/>
  <c r="D113" i="88"/>
  <c r="D112" i="88"/>
  <c r="D111" i="88"/>
  <c r="D110" i="88"/>
  <c r="D109" i="88"/>
  <c r="D121" i="88"/>
  <c r="D120" i="88"/>
  <c r="D119" i="88"/>
  <c r="D118" i="88"/>
  <c r="D117" i="88"/>
  <c r="D116" i="88"/>
  <c r="D128" i="88"/>
  <c r="D127" i="88"/>
  <c r="D126" i="88"/>
  <c r="D125" i="88"/>
  <c r="D124" i="88"/>
  <c r="D123" i="88"/>
  <c r="D136" i="88"/>
  <c r="D135" i="88"/>
  <c r="D134" i="88"/>
  <c r="D133" i="88"/>
  <c r="D132" i="88"/>
  <c r="D143" i="88"/>
  <c r="D142" i="88"/>
  <c r="D141" i="88"/>
  <c r="D140" i="88"/>
  <c r="D139" i="88"/>
  <c r="D138" i="88"/>
  <c r="D150" i="88"/>
  <c r="D149" i="88"/>
  <c r="D148" i="88"/>
  <c r="D147" i="88"/>
  <c r="D146" i="88"/>
  <c r="D145" i="88"/>
  <c r="D157" i="88"/>
  <c r="D156" i="88"/>
  <c r="D155" i="88"/>
  <c r="D154" i="88"/>
  <c r="D153" i="88"/>
  <c r="D152" i="88"/>
  <c r="D161" i="88"/>
  <c r="D160" i="88"/>
  <c r="D159" i="88"/>
  <c r="D165" i="88"/>
  <c r="D164" i="88"/>
  <c r="D163" i="88"/>
  <c r="D172" i="88"/>
  <c r="D171" i="88"/>
  <c r="D170" i="88"/>
  <c r="D169" i="88"/>
  <c r="D168" i="88"/>
  <c r="D167" i="88"/>
  <c r="D179" i="88"/>
  <c r="D178" i="88"/>
  <c r="D177" i="88"/>
  <c r="D176" i="88"/>
  <c r="D175" i="88"/>
  <c r="D174" i="88"/>
  <c r="D186" i="88"/>
  <c r="D185" i="88"/>
  <c r="D184" i="88"/>
  <c r="D183" i="88"/>
  <c r="D182" i="88"/>
  <c r="D181" i="88"/>
  <c r="D192" i="88"/>
  <c r="D191" i="88"/>
  <c r="D190" i="88"/>
  <c r="D189" i="88"/>
  <c r="D188" i="88"/>
  <c r="D194" i="88"/>
  <c r="D201" i="88"/>
  <c r="D200" i="88"/>
  <c r="D199" i="88"/>
  <c r="D198" i="88"/>
  <c r="D197" i="88"/>
  <c r="D196" i="88"/>
  <c r="D206" i="88"/>
  <c r="D205" i="88"/>
  <c r="D204" i="88"/>
  <c r="D203" i="88"/>
  <c r="D208" i="88"/>
  <c r="D224" i="88"/>
  <c r="D223" i="88"/>
  <c r="D222" i="88"/>
  <c r="D221" i="88"/>
  <c r="D220" i="88"/>
  <c r="D219" i="88"/>
  <c r="D218" i="88"/>
  <c r="D217" i="88"/>
  <c r="D216" i="88"/>
  <c r="D215" i="88"/>
  <c r="D214" i="88"/>
  <c r="D213" i="88"/>
  <c r="D212" i="88"/>
  <c r="D211" i="88"/>
  <c r="D230" i="88"/>
  <c r="D229" i="88"/>
  <c r="D228" i="88"/>
  <c r="D227" i="88"/>
  <c r="D226" i="88"/>
  <c r="D237" i="88"/>
  <c r="D236" i="88"/>
  <c r="D235" i="88"/>
  <c r="D234" i="88"/>
  <c r="D233" i="88"/>
  <c r="D232" i="88"/>
  <c r="D244" i="88"/>
  <c r="D243" i="88"/>
  <c r="D242" i="88"/>
  <c r="D241" i="88"/>
  <c r="D240" i="88"/>
  <c r="D239" i="88"/>
  <c r="D251" i="88"/>
  <c r="D250" i="88"/>
  <c r="D249" i="88"/>
  <c r="D248" i="88"/>
  <c r="D247" i="88"/>
  <c r="D246" i="88"/>
  <c r="D256" i="88"/>
  <c r="D255" i="88"/>
  <c r="D254" i="88"/>
  <c r="D253" i="88"/>
  <c r="D259" i="88"/>
  <c r="D258" i="88"/>
  <c r="D266" i="88"/>
  <c r="D265" i="88"/>
  <c r="D264" i="88"/>
  <c r="D263" i="88"/>
  <c r="D262" i="88"/>
  <c r="D261" i="88"/>
  <c r="D273" i="88"/>
  <c r="D272" i="88"/>
  <c r="D271" i="88"/>
  <c r="D270" i="88"/>
  <c r="D269" i="88"/>
  <c r="D268" i="88"/>
  <c r="D280" i="88"/>
  <c r="D279" i="88"/>
  <c r="D278" i="88"/>
  <c r="D277" i="88"/>
  <c r="D276" i="88"/>
  <c r="D275" i="88"/>
  <c r="D295" i="88"/>
  <c r="D294" i="88"/>
  <c r="D293" i="88"/>
  <c r="D292" i="88"/>
  <c r="D302" i="88"/>
  <c r="D301" i="88"/>
  <c r="D300" i="88"/>
  <c r="D299" i="88"/>
  <c r="D298" i="88"/>
  <c r="D297" i="88"/>
  <c r="D309" i="88"/>
  <c r="D308" i="88"/>
  <c r="D307" i="88"/>
  <c r="D306" i="88"/>
  <c r="D305" i="88"/>
  <c r="D304" i="88"/>
  <c r="D316" i="88"/>
  <c r="D315" i="88"/>
  <c r="D314" i="88"/>
  <c r="D313" i="88"/>
  <c r="D312" i="88"/>
  <c r="D311" i="88"/>
  <c r="D319" i="88"/>
  <c r="D318" i="88"/>
  <c r="D324" i="88"/>
  <c r="D323" i="88"/>
  <c r="D322" i="88"/>
  <c r="D321" i="88"/>
  <c r="D331" i="88"/>
  <c r="D330" i="88"/>
  <c r="D329" i="88"/>
  <c r="D328" i="88"/>
  <c r="D327" i="88"/>
  <c r="D326" i="88"/>
  <c r="D338" i="88"/>
  <c r="D337" i="88"/>
  <c r="D336" i="88"/>
  <c r="D335" i="88"/>
  <c r="D334" i="88"/>
  <c r="D333" i="88"/>
  <c r="D345" i="88"/>
  <c r="D344" i="88"/>
  <c r="D343" i="88"/>
  <c r="D342" i="88"/>
  <c r="D341" i="88"/>
  <c r="D340" i="88"/>
  <c r="D351" i="88"/>
  <c r="D350" i="88"/>
  <c r="D349" i="88"/>
  <c r="D348" i="88"/>
  <c r="D347" i="88"/>
  <c r="D361" i="88"/>
  <c r="D360" i="88"/>
  <c r="D359" i="88"/>
  <c r="D358" i="88"/>
  <c r="D357" i="88"/>
  <c r="D364" i="88"/>
  <c r="D365" i="88"/>
  <c r="D366" i="88"/>
  <c r="D367" i="88"/>
  <c r="D368" i="88"/>
  <c r="D363" i="88"/>
  <c r="D371" i="88"/>
  <c r="D372" i="88"/>
  <c r="D373" i="88"/>
  <c r="D370" i="88"/>
  <c r="D375" i="88"/>
  <c r="D378" i="88"/>
  <c r="D379" i="88"/>
  <c r="D380" i="88"/>
  <c r="D381" i="88"/>
  <c r="D377" i="88"/>
  <c r="C381" i="88"/>
  <c r="C380" i="88"/>
  <c r="C379" i="88"/>
  <c r="C378" i="88"/>
  <c r="C377" i="88"/>
  <c r="C375" i="88"/>
  <c r="C373" i="88"/>
  <c r="C372" i="88"/>
  <c r="C371" i="88"/>
  <c r="C370" i="88"/>
  <c r="C368" i="88"/>
  <c r="C367" i="88"/>
  <c r="C366" i="88"/>
  <c r="C365" i="88"/>
  <c r="C364" i="88"/>
  <c r="C363" i="88"/>
  <c r="C361" i="88"/>
  <c r="C359" i="88"/>
  <c r="C358" i="88"/>
  <c r="C357" i="88"/>
  <c r="C351" i="88"/>
  <c r="C350" i="88"/>
  <c r="C349" i="88"/>
  <c r="C348" i="88"/>
  <c r="C347" i="88"/>
  <c r="C345" i="88"/>
  <c r="C344" i="88"/>
  <c r="C343" i="88"/>
  <c r="C342" i="88"/>
  <c r="C341" i="88"/>
  <c r="C340" i="88"/>
  <c r="C338" i="88"/>
  <c r="C337" i="88"/>
  <c r="C336" i="88"/>
  <c r="C335" i="88"/>
  <c r="C334" i="88"/>
  <c r="C333" i="88"/>
  <c r="C331" i="88"/>
  <c r="C330" i="88"/>
  <c r="C329" i="88"/>
  <c r="C328" i="88"/>
  <c r="C327" i="88"/>
  <c r="C326" i="88"/>
  <c r="C324" i="88"/>
  <c r="C323" i="88"/>
  <c r="C322" i="88"/>
  <c r="C321" i="88"/>
  <c r="C319" i="88"/>
  <c r="C318" i="88"/>
  <c r="C316" i="88"/>
  <c r="C315" i="88"/>
  <c r="C314" i="88"/>
  <c r="C313" i="88"/>
  <c r="C312" i="88"/>
  <c r="C311" i="88"/>
  <c r="C309" i="88"/>
  <c r="C308" i="88"/>
  <c r="C307" i="88"/>
  <c r="C306" i="88"/>
  <c r="C305" i="88"/>
  <c r="C304" i="88"/>
  <c r="C302" i="88"/>
  <c r="C301" i="88"/>
  <c r="C300" i="88"/>
  <c r="C299" i="88"/>
  <c r="C298" i="88"/>
  <c r="C297" i="88"/>
  <c r="C295" i="88"/>
  <c r="C294" i="88"/>
  <c r="C293" i="88"/>
  <c r="C292" i="88"/>
  <c r="C280" i="88"/>
  <c r="C279" i="88"/>
  <c r="C278" i="88"/>
  <c r="C277" i="88"/>
  <c r="C276" i="88"/>
  <c r="C275" i="88"/>
  <c r="C273" i="88"/>
  <c r="C272" i="88"/>
  <c r="C271" i="88"/>
  <c r="C270" i="88"/>
  <c r="C269" i="88"/>
  <c r="C268" i="88"/>
  <c r="C266" i="88"/>
  <c r="C265" i="88"/>
  <c r="C264" i="88"/>
  <c r="C263" i="88"/>
  <c r="C262" i="88"/>
  <c r="C261" i="88"/>
  <c r="C259" i="88"/>
  <c r="C258" i="88"/>
  <c r="C256" i="88"/>
  <c r="C255" i="88"/>
  <c r="C254" i="88"/>
  <c r="C253" i="88"/>
  <c r="C251" i="88"/>
  <c r="C250" i="88"/>
  <c r="C249" i="88"/>
  <c r="C248" i="88"/>
  <c r="C247" i="88"/>
  <c r="C246" i="88"/>
  <c r="C244" i="88"/>
  <c r="C243" i="88"/>
  <c r="C242" i="88"/>
  <c r="C241" i="88"/>
  <c r="C240" i="88"/>
  <c r="C239" i="88"/>
  <c r="C237" i="88"/>
  <c r="C236" i="88"/>
  <c r="C235" i="88"/>
  <c r="C234" i="88"/>
  <c r="C233" i="88"/>
  <c r="C232" i="88"/>
  <c r="C230" i="88"/>
  <c r="C229" i="88"/>
  <c r="C228" i="88"/>
  <c r="C227" i="88"/>
  <c r="C226" i="88"/>
  <c r="C224" i="88"/>
  <c r="C223" i="88"/>
  <c r="C222" i="88"/>
  <c r="C221" i="88"/>
  <c r="C220" i="88"/>
  <c r="C219" i="88"/>
  <c r="C218" i="88"/>
  <c r="C217" i="88"/>
  <c r="C216" i="88"/>
  <c r="C215" i="88"/>
  <c r="C214" i="88"/>
  <c r="C213" i="88"/>
  <c r="C212" i="88"/>
  <c r="C211" i="88"/>
  <c r="C208" i="88"/>
  <c r="C206" i="88"/>
  <c r="C205" i="88"/>
  <c r="C204" i="88"/>
  <c r="C203" i="88"/>
  <c r="C201" i="88"/>
  <c r="C200" i="88"/>
  <c r="C199" i="88"/>
  <c r="C198" i="88"/>
  <c r="C197" i="88"/>
  <c r="C196" i="88"/>
  <c r="C194" i="88"/>
  <c r="C192" i="88"/>
  <c r="C191" i="88"/>
  <c r="C190" i="88"/>
  <c r="C189" i="88"/>
  <c r="C188" i="88"/>
  <c r="C186" i="88"/>
  <c r="C185" i="88"/>
  <c r="C184" i="88"/>
  <c r="C183" i="88"/>
  <c r="C182" i="88"/>
  <c r="C181" i="88"/>
  <c r="C179" i="88"/>
  <c r="C178" i="88"/>
  <c r="C177" i="88"/>
  <c r="C176" i="88"/>
  <c r="C175" i="88"/>
  <c r="C174" i="88"/>
  <c r="C172" i="88"/>
  <c r="C171" i="88"/>
  <c r="C170" i="88"/>
  <c r="C169" i="88"/>
  <c r="C168" i="88"/>
  <c r="C167" i="88"/>
  <c r="C165" i="88"/>
  <c r="C164" i="88"/>
  <c r="C163" i="88"/>
  <c r="C161" i="88"/>
  <c r="C160" i="88"/>
  <c r="C159" i="88"/>
  <c r="C157" i="88"/>
  <c r="C156" i="88"/>
  <c r="C155" i="88"/>
  <c r="C154" i="88"/>
  <c r="C153" i="88"/>
  <c r="C152" i="88"/>
  <c r="C150" i="88"/>
  <c r="C149" i="88"/>
  <c r="C148" i="88"/>
  <c r="C147" i="88"/>
  <c r="C146" i="88"/>
  <c r="C145" i="88"/>
  <c r="C143" i="88"/>
  <c r="C142" i="88"/>
  <c r="C141" i="88"/>
  <c r="C140" i="88"/>
  <c r="C139" i="88"/>
  <c r="C138" i="88"/>
  <c r="C136" i="88"/>
  <c r="C135" i="88"/>
  <c r="C134" i="88"/>
  <c r="C133" i="88"/>
  <c r="C132" i="88"/>
  <c r="C128" i="88"/>
  <c r="C127" i="88"/>
  <c r="C126" i="88"/>
  <c r="C125" i="88"/>
  <c r="C124" i="88"/>
  <c r="C123" i="88"/>
  <c r="C121" i="88"/>
  <c r="C120" i="88"/>
  <c r="C119" i="88"/>
  <c r="C118" i="88"/>
  <c r="C117" i="88"/>
  <c r="C116" i="88"/>
  <c r="C114" i="88"/>
  <c r="C113" i="88"/>
  <c r="C112" i="88"/>
  <c r="C111" i="88"/>
  <c r="C110" i="88"/>
  <c r="C109" i="88"/>
  <c r="C107" i="88"/>
  <c r="C106" i="88"/>
  <c r="C105" i="88"/>
  <c r="C104" i="88"/>
  <c r="C103" i="88"/>
  <c r="C102" i="88"/>
  <c r="C100" i="88"/>
  <c r="C98" i="88"/>
  <c r="C97" i="88"/>
  <c r="C96" i="88"/>
  <c r="C95" i="88"/>
  <c r="C94" i="88"/>
  <c r="C92" i="88"/>
  <c r="C91" i="88"/>
  <c r="C90" i="88"/>
  <c r="C89" i="88"/>
  <c r="C87" i="88"/>
  <c r="C85" i="88"/>
  <c r="C84" i="88"/>
  <c r="C83" i="88"/>
  <c r="C82" i="88"/>
  <c r="C81" i="88"/>
  <c r="C78" i="88"/>
  <c r="C77" i="88"/>
  <c r="C76" i="88"/>
  <c r="C75" i="88"/>
  <c r="C74" i="88"/>
  <c r="C73" i="88"/>
  <c r="C71" i="88"/>
  <c r="C70" i="88"/>
  <c r="C69" i="88"/>
  <c r="C68" i="88"/>
  <c r="C66" i="88"/>
  <c r="C65" i="88"/>
  <c r="C63" i="88"/>
  <c r="C62" i="88"/>
  <c r="C61" i="88"/>
  <c r="C60" i="88"/>
  <c r="C59" i="88"/>
  <c r="C58" i="88"/>
  <c r="C56" i="88"/>
  <c r="C55" i="88"/>
  <c r="C54" i="88"/>
  <c r="C53" i="88"/>
  <c r="C52" i="88"/>
  <c r="C51" i="88"/>
  <c r="C49" i="88"/>
  <c r="C48" i="88"/>
  <c r="C47" i="88"/>
  <c r="C46" i="88"/>
  <c r="C44" i="88"/>
  <c r="C42" i="88"/>
  <c r="C41" i="88"/>
  <c r="C40" i="88"/>
  <c r="C39" i="88"/>
  <c r="C38" i="88"/>
  <c r="C36" i="88"/>
  <c r="C34" i="88"/>
  <c r="C33" i="88"/>
  <c r="C32" i="88"/>
  <c r="C31" i="88"/>
  <c r="C30" i="88"/>
  <c r="C29" i="88"/>
  <c r="C27" i="88"/>
  <c r="C26" i="88"/>
  <c r="C25" i="88"/>
  <c r="C24" i="88"/>
  <c r="C23" i="88"/>
  <c r="C22" i="88"/>
  <c r="C20" i="88"/>
  <c r="C19" i="88"/>
  <c r="C18" i="88"/>
  <c r="C17" i="88"/>
  <c r="C15" i="88"/>
  <c r="C12" i="88"/>
  <c r="C9" i="88"/>
  <c r="C10" i="88"/>
  <c r="H7" i="87" l="1"/>
  <c r="I7" i="87" l="1"/>
  <c r="D381" i="75" l="1"/>
  <c r="C365" i="75"/>
  <c r="C351" i="75"/>
  <c r="C379" i="75"/>
  <c r="D379" i="75"/>
  <c r="C372" i="75"/>
  <c r="D372" i="75"/>
  <c r="C373" i="75"/>
  <c r="D373" i="75"/>
  <c r="C374" i="75"/>
  <c r="D374" i="75"/>
  <c r="C375" i="75"/>
  <c r="D375" i="75"/>
  <c r="C369" i="75"/>
  <c r="D369" i="75"/>
  <c r="D365" i="75"/>
  <c r="D358" i="75"/>
  <c r="C358" i="75"/>
  <c r="D351" i="75"/>
  <c r="D301" i="75" l="1"/>
  <c r="C303" i="75"/>
  <c r="C302" i="75"/>
  <c r="C301" i="75"/>
  <c r="C300" i="75"/>
  <c r="C307" i="75" l="1"/>
  <c r="D307" i="75"/>
  <c r="C329" i="75"/>
  <c r="D329" i="75"/>
  <c r="C330" i="75"/>
  <c r="D330" i="75"/>
  <c r="C336" i="75"/>
  <c r="D336" i="75"/>
  <c r="C343" i="75"/>
  <c r="D343" i="75"/>
  <c r="C322" i="75"/>
  <c r="D322" i="75"/>
  <c r="C314" i="75"/>
  <c r="D314" i="75"/>
  <c r="D288" i="75"/>
  <c r="C288" i="75"/>
  <c r="C293" i="75"/>
  <c r="D293" i="75"/>
  <c r="D300" i="75"/>
  <c r="D302" i="75"/>
  <c r="D303" i="75"/>
  <c r="C381" i="75" l="1"/>
  <c r="D380" i="75"/>
  <c r="C380" i="75"/>
  <c r="D376" i="75"/>
  <c r="C376" i="75"/>
  <c r="D368" i="75"/>
  <c r="C368" i="75"/>
  <c r="D367" i="75"/>
  <c r="C367" i="75"/>
  <c r="D366" i="75"/>
  <c r="C366" i="75"/>
  <c r="D362" i="75"/>
  <c r="C362" i="75"/>
  <c r="D361" i="75"/>
  <c r="C361" i="75"/>
  <c r="D360" i="75"/>
  <c r="C360" i="75"/>
  <c r="D359" i="75"/>
  <c r="C359" i="75"/>
  <c r="D355" i="75"/>
  <c r="C355" i="75"/>
  <c r="D354" i="75"/>
  <c r="C354" i="75"/>
  <c r="D353" i="75"/>
  <c r="C353" i="75"/>
  <c r="D352" i="75"/>
  <c r="C352" i="75"/>
  <c r="D347" i="75"/>
  <c r="C347" i="75"/>
  <c r="D346" i="75"/>
  <c r="C346" i="75"/>
  <c r="D345" i="75"/>
  <c r="C345" i="75"/>
  <c r="D344" i="75"/>
  <c r="C344" i="75"/>
  <c r="D340" i="75"/>
  <c r="C340" i="75"/>
  <c r="D339" i="75"/>
  <c r="C339" i="75"/>
  <c r="D338" i="75"/>
  <c r="C338" i="75"/>
  <c r="D337" i="75"/>
  <c r="C337" i="75"/>
  <c r="D333" i="75"/>
  <c r="C333" i="75"/>
  <c r="D332" i="75"/>
  <c r="C332" i="75"/>
  <c r="D331" i="75"/>
  <c r="C331" i="75"/>
  <c r="D326" i="75"/>
  <c r="C326" i="75"/>
  <c r="D325" i="75"/>
  <c r="C325" i="75"/>
  <c r="D324" i="75"/>
  <c r="C324" i="75"/>
  <c r="D323" i="75"/>
  <c r="C323" i="75"/>
  <c r="D317" i="75"/>
  <c r="C317" i="75"/>
  <c r="D316" i="75"/>
  <c r="C316" i="75"/>
  <c r="D315" i="75"/>
  <c r="C315" i="75"/>
  <c r="D311" i="75"/>
  <c r="C311" i="75"/>
  <c r="D310" i="75"/>
  <c r="C310" i="75"/>
  <c r="D309" i="75"/>
  <c r="C309" i="75"/>
  <c r="D308" i="75"/>
  <c r="C308" i="75"/>
  <c r="D304" i="75"/>
  <c r="C304" i="75"/>
  <c r="D297" i="75"/>
  <c r="C297" i="75"/>
  <c r="D296" i="75"/>
  <c r="C296" i="75"/>
  <c r="D295" i="75"/>
  <c r="C295" i="75"/>
  <c r="D294" i="75"/>
  <c r="C294" i="75"/>
  <c r="D290" i="75"/>
  <c r="C290" i="75"/>
  <c r="D289" i="75"/>
  <c r="C289" i="75"/>
  <c r="B320" i="52" l="1"/>
  <c r="C320" i="52"/>
</calcChain>
</file>

<file path=xl/sharedStrings.xml><?xml version="1.0" encoding="utf-8"?>
<sst xmlns="http://schemas.openxmlformats.org/spreadsheetml/2006/main" count="24596" uniqueCount="2545">
  <si>
    <t>2</t>
  </si>
  <si>
    <t>1</t>
  </si>
  <si>
    <t>9/30</t>
  </si>
  <si>
    <t>3</t>
  </si>
  <si>
    <t>7</t>
  </si>
  <si>
    <t>8</t>
  </si>
  <si>
    <t>6</t>
  </si>
  <si>
    <t>5</t>
  </si>
  <si>
    <t>10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</si>
  <si>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</si>
  <si>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</si>
  <si>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</si>
  <si>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</si>
  <si>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</si>
  <si>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</si>
  <si>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</si>
  <si>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</si>
  <si>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</si>
  <si>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</si>
  <si>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</si>
  <si>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25</t>
  </si>
  <si>
    <t>29</t>
  </si>
  <si>
    <t>30</t>
  </si>
  <si>
    <t>31</t>
  </si>
  <si>
    <t>28</t>
  </si>
  <si>
    <t>21</t>
  </si>
  <si>
    <t>24</t>
  </si>
  <si>
    <t>26</t>
  </si>
  <si>
    <t>22</t>
  </si>
  <si>
    <t>27</t>
  </si>
  <si>
    <t>23</t>
  </si>
  <si>
    <t>71</t>
  </si>
  <si>
    <t>2013</t>
  </si>
  <si>
    <t>2017</t>
  </si>
  <si>
    <t>4</t>
  </si>
  <si>
    <t>2018</t>
  </si>
  <si>
    <t>Dec.2017</t>
  </si>
  <si>
    <t>Jan.2018</t>
  </si>
  <si>
    <t>Feb.2017</t>
  </si>
  <si>
    <t>Mar.2017</t>
  </si>
  <si>
    <t>Apr.2017</t>
  </si>
  <si>
    <t>May.2017</t>
  </si>
  <si>
    <t>Jun.2017</t>
  </si>
  <si>
    <t>Jul.2017</t>
  </si>
  <si>
    <t>Aug.2017</t>
  </si>
  <si>
    <t>Sep.2017</t>
  </si>
  <si>
    <t>Oct.2017</t>
  </si>
  <si>
    <t>Nov.2017</t>
  </si>
  <si>
    <t>Feb.2018</t>
  </si>
  <si>
    <t>Mar.2018</t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</si>
  <si>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</si>
  <si>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</si>
  <si>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</si>
  <si>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</si>
  <si>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</si>
  <si>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</si>
  <si>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</si>
  <si>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</si>
  <si>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</si>
  <si>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2015</t>
  </si>
  <si>
    <t>Jan.2017</t>
  </si>
  <si>
    <t>Jan.2015</t>
  </si>
  <si>
    <t>Feb.2015</t>
  </si>
  <si>
    <t>Mar.2015</t>
  </si>
  <si>
    <t>Apr.2015</t>
  </si>
  <si>
    <t>May.2015</t>
  </si>
  <si>
    <t>Jun.2015</t>
  </si>
  <si>
    <t>Jul.2015</t>
  </si>
  <si>
    <t>Aug.2015</t>
  </si>
  <si>
    <t>Sep.2015</t>
  </si>
  <si>
    <t>Oct.2015</t>
  </si>
  <si>
    <t>Nov.2015</t>
  </si>
  <si>
    <t>Dec.2015</t>
  </si>
  <si>
    <t>2014</t>
  </si>
  <si>
    <t>Jan.2014</t>
  </si>
  <si>
    <t>Feb.2014</t>
  </si>
  <si>
    <t>Mar.2014</t>
  </si>
  <si>
    <t>Apr.2014</t>
  </si>
  <si>
    <t>May.2014</t>
  </si>
  <si>
    <t>Jun.2014</t>
  </si>
  <si>
    <t>Jul.2014</t>
  </si>
  <si>
    <t>Aug.2014</t>
  </si>
  <si>
    <t>Sep.2014</t>
  </si>
  <si>
    <t>Oct.2014</t>
  </si>
  <si>
    <t>Nov.2014</t>
  </si>
  <si>
    <t>Dec.2014</t>
  </si>
  <si>
    <t>2012</t>
  </si>
  <si>
    <t>Jan.2012</t>
  </si>
  <si>
    <t>Feb.2012</t>
  </si>
  <si>
    <t>Mar.2012</t>
  </si>
  <si>
    <t>Apr.2012</t>
  </si>
  <si>
    <t>May.2012</t>
  </si>
  <si>
    <t>Jun.2012</t>
  </si>
  <si>
    <t>Jul.2012</t>
  </si>
  <si>
    <t>Aug.2012</t>
  </si>
  <si>
    <t>Sep.2012</t>
  </si>
  <si>
    <t>Oct.2012</t>
  </si>
  <si>
    <t>Nov.2012</t>
  </si>
  <si>
    <t>Dec.2012</t>
  </si>
  <si>
    <t>2011</t>
  </si>
  <si>
    <t>Jan.2011</t>
  </si>
  <si>
    <t>Feb.2011</t>
  </si>
  <si>
    <t>Mar.2011</t>
  </si>
  <si>
    <t>Apr.2011</t>
  </si>
  <si>
    <t>May.2011</t>
  </si>
  <si>
    <t>Jun.2011</t>
  </si>
  <si>
    <t>Jul.2011</t>
  </si>
  <si>
    <t>Aug.2011</t>
  </si>
  <si>
    <t>Sep.2011</t>
  </si>
  <si>
    <t>Oct.2011</t>
  </si>
  <si>
    <t>Nov.2011</t>
  </si>
  <si>
    <t>Dec.2011</t>
  </si>
  <si>
    <t>Jan.2009</t>
  </si>
  <si>
    <t>Feb.2009</t>
  </si>
  <si>
    <t>Mar.2009</t>
  </si>
  <si>
    <t>Apr.2009</t>
  </si>
  <si>
    <t>May.2009</t>
  </si>
  <si>
    <t>Jun.2009</t>
  </si>
  <si>
    <t>Jul.2009</t>
  </si>
  <si>
    <t>Aug.2009</t>
  </si>
  <si>
    <t>Sep.2009</t>
  </si>
  <si>
    <t>Oct.2009</t>
  </si>
  <si>
    <t>Nov.2009</t>
  </si>
  <si>
    <t>Dec.2009</t>
  </si>
  <si>
    <t>Jan.2008</t>
  </si>
  <si>
    <t>Feb.2008</t>
  </si>
  <si>
    <t>Mar.2008</t>
  </si>
  <si>
    <t>Apr.2008</t>
  </si>
  <si>
    <t>May.2008</t>
  </si>
  <si>
    <t>Jun.2008</t>
  </si>
  <si>
    <t>Jul.2008</t>
  </si>
  <si>
    <t>Aug.2008</t>
  </si>
  <si>
    <t>Sep.2008</t>
  </si>
  <si>
    <t>Oct.2008</t>
  </si>
  <si>
    <t>Nov.2008</t>
  </si>
  <si>
    <t>Dec.2008</t>
  </si>
  <si>
    <t>2016</t>
  </si>
  <si>
    <t>Jan.2016</t>
  </si>
  <si>
    <t>Feb.2016</t>
  </si>
  <si>
    <t>Mar.2016</t>
  </si>
  <si>
    <t>Apr.2016</t>
  </si>
  <si>
    <t>May.2016</t>
  </si>
  <si>
    <t>Jun.2016</t>
  </si>
  <si>
    <t>Jul.2016</t>
  </si>
  <si>
    <t>Aug.2016</t>
  </si>
  <si>
    <t>Sep.2016</t>
  </si>
  <si>
    <t>Oct.2016</t>
  </si>
  <si>
    <t>Nov.2016</t>
  </si>
  <si>
    <t>Dec.2016</t>
  </si>
  <si>
    <t>Jan.2013</t>
  </si>
  <si>
    <t>Feb.2013</t>
  </si>
  <si>
    <t>Mar.2013</t>
  </si>
  <si>
    <t>Apr.2013</t>
  </si>
  <si>
    <t>May.2013</t>
  </si>
  <si>
    <t>Jun.2013</t>
  </si>
  <si>
    <t>Jul.2013</t>
  </si>
  <si>
    <t>Aug.2013</t>
  </si>
  <si>
    <t>Sep.2013</t>
  </si>
  <si>
    <t>Oct.2013</t>
  </si>
  <si>
    <t>Nov.2013</t>
  </si>
  <si>
    <t>Dec.2013</t>
  </si>
  <si>
    <t>2010</t>
  </si>
  <si>
    <t>Jan.2010</t>
  </si>
  <si>
    <t>Feb.2010</t>
  </si>
  <si>
    <t>Mar.2010</t>
  </si>
  <si>
    <t>Apr.2010</t>
  </si>
  <si>
    <t>May.2010</t>
  </si>
  <si>
    <t>Jun.2010</t>
  </si>
  <si>
    <t>Jul.2010</t>
  </si>
  <si>
    <t>Aug.2010</t>
  </si>
  <si>
    <t>Sep.2010</t>
  </si>
  <si>
    <t>Oct.2010</t>
  </si>
  <si>
    <t>Nov.2010</t>
  </si>
  <si>
    <t>Dec.2010</t>
  </si>
  <si>
    <t>أسعار الذهب  للغرام الواحد لعام 2018</t>
  </si>
  <si>
    <t>أسعار الذهب  للغرام الواحد لعام 2017</t>
  </si>
  <si>
    <t>أسعار الذهب  للغرام الواحد لعام 2016</t>
  </si>
  <si>
    <t>أسعار الذهب  للغرام الواحد لعام 2015</t>
  </si>
  <si>
    <t>أسعار الذهب  للغرام الواحد لعام 2014</t>
  </si>
  <si>
    <t>أسعار الذهب  للغرام الواحد لعام 2013</t>
  </si>
  <si>
    <t>أسعار الذهب  للغرام الواحد لعام 2012</t>
  </si>
  <si>
    <t>أسعار الذهب  للغرام الواحد لعام 2011</t>
  </si>
  <si>
    <t>أسعار الذهب  للغرام الواحد لعام 2010</t>
  </si>
  <si>
    <t>أسعار الذهب  للغرام الواحد لعام 2008</t>
  </si>
  <si>
    <t>Gold prices per Gr.for 2018</t>
  </si>
  <si>
    <t>قيراط 18        Carat</t>
  </si>
  <si>
    <t xml:space="preserve"> قيراط  24      Carat</t>
  </si>
  <si>
    <t>قيراط  21         Carat</t>
  </si>
  <si>
    <t>Gold prices per Gr.for 2017</t>
  </si>
  <si>
    <t>Gold prices per Gr.for 2016</t>
  </si>
  <si>
    <t>Gold prices per Gr.for 2015</t>
  </si>
  <si>
    <t>Gold prices per Gr.for 2009</t>
  </si>
  <si>
    <t>Gold prices per Gr.for 2012</t>
  </si>
  <si>
    <t>Gold prices per Gr.for 2013</t>
  </si>
  <si>
    <t>Gold prices per Gr.for 2014</t>
  </si>
  <si>
    <t xml:space="preserve">   Gold prices per Gr.for 2011</t>
  </si>
  <si>
    <t>44,625,000</t>
  </si>
  <si>
    <t>54,250,000</t>
  </si>
  <si>
    <t>38,250,000</t>
  </si>
  <si>
    <t>66,441.000</t>
  </si>
  <si>
    <t>54,847,630</t>
  </si>
  <si>
    <t>55,505,630</t>
  </si>
  <si>
    <t>55,199,380</t>
  </si>
  <si>
    <t>55,165,250</t>
  </si>
  <si>
    <t>38,025,000</t>
  </si>
  <si>
    <t xml:space="preserve">Gold prices per Gr.for 2010 </t>
  </si>
  <si>
    <t xml:space="preserve">أسعار الذهب  للغرام الواحد لعام 2009 </t>
  </si>
  <si>
    <t>2019</t>
  </si>
  <si>
    <t>2008</t>
  </si>
  <si>
    <t xml:space="preserve">Gold prices per Gr.for 2008 </t>
  </si>
  <si>
    <t>قيراط  21     Carat</t>
  </si>
  <si>
    <t>قيراط 18     Carat</t>
  </si>
  <si>
    <t xml:space="preserve"> قيراط  24   Carat</t>
  </si>
  <si>
    <t>قيراط  21    Carat</t>
  </si>
  <si>
    <t>قيراط 18    Carat</t>
  </si>
  <si>
    <t>( ID)</t>
  </si>
  <si>
    <t>33,000،000</t>
  </si>
  <si>
    <t>71,465،000</t>
  </si>
  <si>
    <t>62,531،880</t>
  </si>
  <si>
    <t>53,598‘750</t>
  </si>
  <si>
    <t>51,747‘750</t>
  </si>
  <si>
    <t>60,372‘380</t>
  </si>
  <si>
    <t>68,997‘000</t>
  </si>
  <si>
    <t>50,100‘000</t>
  </si>
  <si>
    <t xml:space="preserve">31 </t>
  </si>
  <si>
    <t>53,100.000</t>
  </si>
  <si>
    <t>53,500.000</t>
  </si>
  <si>
    <t>46,462.500</t>
  </si>
  <si>
    <t>46,812.500</t>
  </si>
  <si>
    <t>39,825.000</t>
  </si>
  <si>
    <t>40,125.000</t>
  </si>
  <si>
    <t>53,250.000</t>
  </si>
  <si>
    <t>53,200.000</t>
  </si>
  <si>
    <t>46,593.750</t>
  </si>
  <si>
    <t>46,550.000</t>
  </si>
  <si>
    <t>39,937.500</t>
  </si>
  <si>
    <t>39,900.000</t>
  </si>
  <si>
    <t>54,000.000</t>
  </si>
  <si>
    <t>54,100.000</t>
  </si>
  <si>
    <t>53,600.000</t>
  </si>
  <si>
    <t>47,250.000</t>
  </si>
  <si>
    <t>47,337.500</t>
  </si>
  <si>
    <t>46,900.000</t>
  </si>
  <si>
    <t>40,200.000</t>
  </si>
  <si>
    <t>40,500.000</t>
  </si>
  <si>
    <t>40,575.000</t>
  </si>
  <si>
    <t>40,275.000</t>
  </si>
  <si>
    <t>40,350.000</t>
  </si>
  <si>
    <t>40,425.000</t>
  </si>
  <si>
    <t>41,062.500</t>
  </si>
  <si>
    <t>40,687.500</t>
  </si>
  <si>
    <t>47,468.750</t>
  </si>
  <si>
    <t>47,906.250</t>
  </si>
  <si>
    <t>47,162.500</t>
  </si>
  <si>
    <t>47,075.000</t>
  </si>
  <si>
    <t>46,987.500</t>
  </si>
  <si>
    <t>53700.000</t>
  </si>
  <si>
    <t>53,800.000</t>
  </si>
  <si>
    <t>53,900.000</t>
  </si>
  <si>
    <t>54,750.000</t>
  </si>
  <si>
    <t>54,250.000</t>
  </si>
  <si>
    <t>54,500.000</t>
  </si>
  <si>
    <t>54,300.000</t>
  </si>
  <si>
    <t>47,687.500</t>
  </si>
  <si>
    <t>47,512.000</t>
  </si>
  <si>
    <t>40,725.000</t>
  </si>
  <si>
    <t>40,875.000</t>
  </si>
  <si>
    <t>54,400.000</t>
  </si>
  <si>
    <t>46,725.000</t>
  </si>
  <si>
    <t>40,800.000</t>
  </si>
  <si>
    <t>40,312.500</t>
  </si>
  <si>
    <t>39,975.000</t>
  </si>
  <si>
    <t>39,862.500</t>
  </si>
  <si>
    <t>46,506.250</t>
  </si>
  <si>
    <t>46,637.500</t>
  </si>
  <si>
    <t>47,031.250</t>
  </si>
  <si>
    <t>53,750.000</t>
  </si>
  <si>
    <t>53,300.000</t>
  </si>
  <si>
    <t>53,150.000</t>
  </si>
  <si>
    <t>53,000.000</t>
  </si>
  <si>
    <t>54,600.000</t>
  </si>
  <si>
    <t>46,375.000</t>
  </si>
  <si>
    <t>47,775.000</t>
  </si>
  <si>
    <t>40,950.000</t>
  </si>
  <si>
    <t>39,750.000</t>
  </si>
  <si>
    <t>47,512.500</t>
  </si>
  <si>
    <t>53,700.000</t>
  </si>
  <si>
    <t>40,312.000</t>
  </si>
  <si>
    <t>53,400.000</t>
  </si>
  <si>
    <t>40,050.000</t>
  </si>
  <si>
    <t>53,450.000</t>
  </si>
  <si>
    <t>46,768.750</t>
  </si>
  <si>
    <t>40,087.500</t>
  </si>
  <si>
    <t>52,900.000</t>
  </si>
  <si>
    <t>46,287.500</t>
  </si>
  <si>
    <t>39,675.000</t>
  </si>
  <si>
    <t>47,600.000</t>
  </si>
  <si>
    <t>54,550.000</t>
  </si>
  <si>
    <t>47,731.250</t>
  </si>
  <si>
    <t>40,912.500</t>
  </si>
  <si>
    <t>54,350.000</t>
  </si>
  <si>
    <t>46,681.250</t>
  </si>
  <si>
    <t>40,762.500</t>
  </si>
  <si>
    <t>39,562.500</t>
  </si>
  <si>
    <t>39,525.000</t>
  </si>
  <si>
    <t>46,112.500</t>
  </si>
  <si>
    <t>46,156.250</t>
  </si>
  <si>
    <t>52,750.000</t>
  </si>
  <si>
    <t>52,700.000</t>
  </si>
  <si>
    <t>52,950.000</t>
  </si>
  <si>
    <t>53,350.000</t>
  </si>
  <si>
    <t>46,331.250</t>
  </si>
  <si>
    <t>40,012.500</t>
  </si>
  <si>
    <t>39,712.500</t>
  </si>
  <si>
    <t>39,225.000</t>
  </si>
  <si>
    <t>39,150.000</t>
  </si>
  <si>
    <t>39,187.500</t>
  </si>
  <si>
    <t>45,718.750</t>
  </si>
  <si>
    <t>45,675.000</t>
  </si>
  <si>
    <t>45,762.500</t>
  </si>
  <si>
    <t>52,300.000</t>
  </si>
  <si>
    <t>52,200.000</t>
  </si>
  <si>
    <t>52,250.000</t>
  </si>
  <si>
    <t>39,375.000</t>
  </si>
  <si>
    <t>39,450.000</t>
  </si>
  <si>
    <t>45,937.500</t>
  </si>
  <si>
    <t>46,025.000</t>
  </si>
  <si>
    <t>52,500.000</t>
  </si>
  <si>
    <t>52,600.000</t>
  </si>
  <si>
    <t>52,400.000</t>
  </si>
  <si>
    <t>45,850.000</t>
  </si>
  <si>
    <t>39,300.000</t>
  </si>
  <si>
    <t>52,350.000</t>
  </si>
  <si>
    <t>39,262.500</t>
  </si>
  <si>
    <t>38,625.000</t>
  </si>
  <si>
    <t>38,437.500</t>
  </si>
  <si>
    <t>38,250.000</t>
  </si>
  <si>
    <t>38,812.500</t>
  </si>
  <si>
    <t>45,281.250</t>
  </si>
  <si>
    <t>44,625.000</t>
  </si>
  <si>
    <t>44,843.750</t>
  </si>
  <si>
    <t>45,062.500</t>
  </si>
  <si>
    <t>51,500.000</t>
  </si>
  <si>
    <t>51,250.000</t>
  </si>
  <si>
    <t>51,000.000</t>
  </si>
  <si>
    <t>51,750.000</t>
  </si>
  <si>
    <t>50,750.000</t>
  </si>
  <si>
    <t>50,350.000</t>
  </si>
  <si>
    <t>50,900.000</t>
  </si>
  <si>
    <t>44,537.500</t>
  </si>
  <si>
    <t>44,406.250</t>
  </si>
  <si>
    <t>44,056.250</t>
  </si>
  <si>
    <t>38,062.500</t>
  </si>
  <si>
    <t>37,762.500</t>
  </si>
  <si>
    <t>38,175.000</t>
  </si>
  <si>
    <t>50,600.000</t>
  </si>
  <si>
    <t>50,650.000</t>
  </si>
  <si>
    <t>50,800.000</t>
  </si>
  <si>
    <t>44,275.000</t>
  </si>
  <si>
    <t>44,318.750</t>
  </si>
  <si>
    <t>44,450.000</t>
  </si>
  <si>
    <t>37,950.000</t>
  </si>
  <si>
    <t>37,987.500</t>
  </si>
  <si>
    <t>38,100.000</t>
  </si>
  <si>
    <t>37,687.500</t>
  </si>
  <si>
    <t>39,000.000</t>
  </si>
  <si>
    <t>37,575.000</t>
  </si>
  <si>
    <t>43,837.500</t>
  </si>
  <si>
    <t>43,750.000</t>
  </si>
  <si>
    <t>43,968.750</t>
  </si>
  <si>
    <t>50,250.000</t>
  </si>
  <si>
    <t>50,000.000</t>
  </si>
  <si>
    <t>50,100.000</t>
  </si>
  <si>
    <t>49,350.000</t>
  </si>
  <si>
    <t>49,500.000</t>
  </si>
  <si>
    <t>43,181.250</t>
  </si>
  <si>
    <t>43,312.500</t>
  </si>
  <si>
    <t>37,012.500</t>
  </si>
  <si>
    <t>37,500.000</t>
  </si>
  <si>
    <t>37,125.000</t>
  </si>
  <si>
    <t>49,900.000</t>
  </si>
  <si>
    <t>43,662.500</t>
  </si>
  <si>
    <t>37,425.000</t>
  </si>
  <si>
    <t>37,200.000</t>
  </si>
  <si>
    <t>36,937.500</t>
  </si>
  <si>
    <t>36,300.000</t>
  </si>
  <si>
    <t>36,375.000</t>
  </si>
  <si>
    <t>36,337.500</t>
  </si>
  <si>
    <t>43,093.750</t>
  </si>
  <si>
    <t>43,400.000</t>
  </si>
  <si>
    <t>49,600.000</t>
  </si>
  <si>
    <t>49,250.000</t>
  </si>
  <si>
    <t>48,400.000</t>
  </si>
  <si>
    <t>48,500.000</t>
  </si>
  <si>
    <t>48,450.000</t>
  </si>
  <si>
    <t>42,350.000</t>
  </si>
  <si>
    <t>42,437.500</t>
  </si>
  <si>
    <t>42,393.750</t>
  </si>
  <si>
    <t>47,750.000</t>
  </si>
  <si>
    <t>48,000.000</t>
  </si>
  <si>
    <t>47,500.000</t>
  </si>
  <si>
    <t>47,000.000</t>
  </si>
  <si>
    <t>41,781.250</t>
  </si>
  <si>
    <t>42,000.000</t>
  </si>
  <si>
    <t>41,562.500</t>
  </si>
  <si>
    <t>41,125.000</t>
  </si>
  <si>
    <t>35,812.500</t>
  </si>
  <si>
    <t>36,000.000</t>
  </si>
  <si>
    <t>35,625.000</t>
  </si>
  <si>
    <t>35,250.000</t>
  </si>
  <si>
    <t>34,500.000</t>
  </si>
  <si>
    <t>40,250.000</t>
  </si>
  <si>
    <t>46,000.000</t>
  </si>
  <si>
    <t>46,250.000</t>
  </si>
  <si>
    <t>46,500.000</t>
  </si>
  <si>
    <t>46,700.000</t>
  </si>
  <si>
    <t>40,468.750</t>
  </si>
  <si>
    <t>40,862.500</t>
  </si>
  <si>
    <t>34,687.500</t>
  </si>
  <si>
    <t>34,875.000</t>
  </si>
  <si>
    <t>35,025.000</t>
  </si>
  <si>
    <t>48,200.000</t>
  </si>
  <si>
    <t>48,250.000</t>
  </si>
  <si>
    <t>47,800.000</t>
  </si>
  <si>
    <t>41,825.000</t>
  </si>
  <si>
    <t>42,218.750</t>
  </si>
  <si>
    <t>42,175.000</t>
  </si>
  <si>
    <t>36,150.000</t>
  </si>
  <si>
    <t>36,187.500</t>
  </si>
  <si>
    <t>35,850.000</t>
  </si>
  <si>
    <t>48,100.000</t>
  </si>
  <si>
    <t>47,900.000</t>
  </si>
  <si>
    <t>42,087.500</t>
  </si>
  <si>
    <t>41,912.500</t>
  </si>
  <si>
    <t>36,075.000</t>
  </si>
  <si>
    <t>35,925.000</t>
  </si>
  <si>
    <t>47,700.000</t>
  </si>
  <si>
    <t>48,900.000</t>
  </si>
  <si>
    <t>41,737.500</t>
  </si>
  <si>
    <t>42,787.500</t>
  </si>
  <si>
    <t>36,675.000</t>
  </si>
  <si>
    <t>35,775.000</t>
  </si>
  <si>
    <t>36,750.000</t>
  </si>
  <si>
    <t>36,712.500</t>
  </si>
  <si>
    <t>42,875.000</t>
  </si>
  <si>
    <t>42,831.250</t>
  </si>
  <si>
    <t>49,000.000</t>
  </si>
  <si>
    <t>48,950.000</t>
  </si>
  <si>
    <t>48,800.000</t>
  </si>
  <si>
    <t>49,100.000</t>
  </si>
  <si>
    <t>49,200.000</t>
  </si>
  <si>
    <t>42,700.000</t>
  </si>
  <si>
    <t>42,962.500</t>
  </si>
  <si>
    <t>43,050.000</t>
  </si>
  <si>
    <t>36,600.000</t>
  </si>
  <si>
    <t>36,825.000</t>
  </si>
  <si>
    <t>36,900.000</t>
  </si>
  <si>
    <t>41,563.000</t>
  </si>
  <si>
    <t>41,781.000</t>
  </si>
  <si>
    <t>35,813.000</t>
  </si>
  <si>
    <t>42,880.000</t>
  </si>
  <si>
    <t>42,438.000</t>
  </si>
  <si>
    <t>48,750.000</t>
  </si>
  <si>
    <t>43,940.000</t>
  </si>
  <si>
    <t>42,656.000</t>
  </si>
  <si>
    <t>36,563.000</t>
  </si>
  <si>
    <t>36,938.000</t>
  </si>
  <si>
    <t>42,219.000</t>
  </si>
  <si>
    <t>36,188.000</t>
  </si>
  <si>
    <t>43,313.000</t>
  </si>
  <si>
    <t>43,969.000</t>
  </si>
  <si>
    <t>37,688.000</t>
  </si>
  <si>
    <t>37,275.000</t>
  </si>
  <si>
    <t>37,350.000</t>
  </si>
  <si>
    <t>43,575.000</t>
  </si>
  <si>
    <t>49,700.000</t>
  </si>
  <si>
    <t>49,800.000</t>
  </si>
  <si>
    <t>50,500.000</t>
  </si>
  <si>
    <t>44,188.000</t>
  </si>
  <si>
    <t>43,838.000</t>
  </si>
  <si>
    <t>37,875.000</t>
  </si>
  <si>
    <t>49,750.000</t>
  </si>
  <si>
    <t>43,531.000</t>
  </si>
  <si>
    <t>37,313.000</t>
  </si>
  <si>
    <t>50,300.000</t>
  </si>
  <si>
    <t>43,488.000</t>
  </si>
  <si>
    <t>44,130.000</t>
  </si>
  <si>
    <t>37,725.000</t>
  </si>
  <si>
    <t>44,406.000</t>
  </si>
  <si>
    <t>38,630.000</t>
  </si>
  <si>
    <t>38,025.000</t>
  </si>
  <si>
    <t>44,363.000</t>
  </si>
  <si>
    <t>50,700.000</t>
  </si>
  <si>
    <t>51,400.000</t>
  </si>
  <si>
    <t>52,000.000</t>
  </si>
  <si>
    <t>44,975.000</t>
  </si>
  <si>
    <t>45,500.000</t>
  </si>
  <si>
    <t>38,550.000</t>
  </si>
  <si>
    <t>38,813.000</t>
  </si>
  <si>
    <t>45,281.000</t>
  </si>
  <si>
    <t>45,630.000</t>
  </si>
  <si>
    <t>44,844.000</t>
  </si>
  <si>
    <t>38,438.000</t>
  </si>
  <si>
    <t>38,063.000</t>
  </si>
  <si>
    <t>50,850.000</t>
  </si>
  <si>
    <t>44,494.000</t>
  </si>
  <si>
    <t>38,138.000</t>
  </si>
  <si>
    <t>51,600.000</t>
  </si>
  <si>
    <t>51,900.000</t>
  </si>
  <si>
    <t>45,150.000</t>
  </si>
  <si>
    <t>45,413.000</t>
  </si>
  <si>
    <t>38,700.000</t>
  </si>
  <si>
    <t>38,925.000</t>
  </si>
  <si>
    <t>51,300.000</t>
  </si>
  <si>
    <t>44,888.000</t>
  </si>
  <si>
    <t>38,475.000</t>
  </si>
  <si>
    <t>50,200.000</t>
  </si>
  <si>
    <t>51,100.000</t>
  </si>
  <si>
    <t>51,650.000</t>
  </si>
  <si>
    <t>43,925.000</t>
  </si>
  <si>
    <t>44,713.000</t>
  </si>
  <si>
    <t>45,194.000</t>
  </si>
  <si>
    <t>37,650.000</t>
  </si>
  <si>
    <t>38,325.000</t>
  </si>
  <si>
    <t>38,738.000</t>
  </si>
  <si>
    <t>43,696.000</t>
  </si>
  <si>
    <t>49,300.000</t>
  </si>
  <si>
    <t>42,963.000</t>
  </si>
  <si>
    <t>43,138.000</t>
  </si>
  <si>
    <t>36,975.000</t>
  </si>
  <si>
    <t>35,000.000</t>
  </si>
  <si>
    <t>31,062.500</t>
  </si>
  <si>
    <t>26,625.000</t>
  </si>
  <si>
    <t>31,500.000</t>
  </si>
  <si>
    <t>27,000.000</t>
  </si>
  <si>
    <t>31,187.500</t>
  </si>
  <si>
    <t>25,875.000</t>
  </si>
  <si>
    <t>30,625.000</t>
  </si>
  <si>
    <t>26,250.000</t>
  </si>
  <si>
    <t>31,500.500</t>
  </si>
  <si>
    <t>36,500.000</t>
  </si>
  <si>
    <t>35,500.000</t>
  </si>
  <si>
    <t>35,750.000</t>
  </si>
  <si>
    <t>31,281.250</t>
  </si>
  <si>
    <t>26,812.500</t>
  </si>
  <si>
    <t>37,000.000</t>
  </si>
  <si>
    <t>32,375.000</t>
  </si>
  <si>
    <t>27,750.000</t>
  </si>
  <si>
    <t>38,000.000</t>
  </si>
  <si>
    <t>33,250.000</t>
  </si>
  <si>
    <t>28,500.000</t>
  </si>
  <si>
    <t>38,500.000</t>
  </si>
  <si>
    <t>33,687.500</t>
  </si>
  <si>
    <t>28,875.000</t>
  </si>
  <si>
    <t>34,125.000</t>
  </si>
  <si>
    <t>29,250.000</t>
  </si>
  <si>
    <t>31,937.500</t>
  </si>
  <si>
    <t>27,375.000</t>
  </si>
  <si>
    <t>30,843.750</t>
  </si>
  <si>
    <t>26,437.500</t>
  </si>
  <si>
    <t>34,250.000</t>
  </si>
  <si>
    <t>29,968.750</t>
  </si>
  <si>
    <t>25,687.500</t>
  </si>
  <si>
    <t>33,500.000</t>
  </si>
  <si>
    <t>29,312.500</t>
  </si>
  <si>
    <t>25,125.000</t>
  </si>
  <si>
    <t>34,000.000</t>
  </si>
  <si>
    <t>29,750.000</t>
  </si>
  <si>
    <t>25,500.000</t>
  </si>
  <si>
    <t>30,187.500</t>
  </si>
  <si>
    <t>31,812.500</t>
  </si>
  <si>
    <t>28,125.000</t>
  </si>
  <si>
    <t>36,400.000</t>
  </si>
  <si>
    <t>31,850.000</t>
  </si>
  <si>
    <t>27,300.000</t>
  </si>
  <si>
    <t>35,310.000</t>
  </si>
  <si>
    <t>30,986.250</t>
  </si>
  <si>
    <t>26,482.500</t>
  </si>
  <si>
    <t>35,130.000</t>
  </si>
  <si>
    <t>35,290.000</t>
  </si>
  <si>
    <t>30,878.750</t>
  </si>
  <si>
    <t>26,467.500</t>
  </si>
  <si>
    <t>34,390.000</t>
  </si>
  <si>
    <t>30,091.250</t>
  </si>
  <si>
    <t>25,792.500</t>
  </si>
  <si>
    <t>33,900.000</t>
  </si>
  <si>
    <t>29,662.500</t>
  </si>
  <si>
    <t>25,425.000</t>
  </si>
  <si>
    <t>34,100.000</t>
  </si>
  <si>
    <t>29,837.500</t>
  </si>
  <si>
    <t>25,575.000</t>
  </si>
  <si>
    <t>29,093.750</t>
  </si>
  <si>
    <t>24,937.500</t>
  </si>
  <si>
    <t>31,150.000</t>
  </si>
  <si>
    <t>27,256.250</t>
  </si>
  <si>
    <t>23,362.500</t>
  </si>
  <si>
    <t>32,400.000</t>
  </si>
  <si>
    <t>28,350.000</t>
  </si>
  <si>
    <t>24,300.000</t>
  </si>
  <si>
    <t>32,000.000</t>
  </si>
  <si>
    <t>28,000.000</t>
  </si>
  <si>
    <t>24,000.000</t>
  </si>
  <si>
    <t>30,250.000</t>
  </si>
  <si>
    <t>26,468.750</t>
  </si>
  <si>
    <t>22,687.500</t>
  </si>
  <si>
    <t>31,300.000</t>
  </si>
  <si>
    <t>27,387.500</t>
  </si>
  <si>
    <t>23,475.000</t>
  </si>
  <si>
    <t>30,600.000</t>
  </si>
  <si>
    <t>26,775.000</t>
  </si>
  <si>
    <t>22,950.000</t>
  </si>
  <si>
    <t>27,562.500</t>
  </si>
  <si>
    <t>23,625.000</t>
  </si>
  <si>
    <t>31,000.000</t>
  </si>
  <si>
    <t>27,125.000</t>
  </si>
  <si>
    <t>23,250.000</t>
  </si>
  <si>
    <t>30,000.000</t>
  </si>
  <si>
    <t>22,500.000</t>
  </si>
  <si>
    <t>33,000.000</t>
  </si>
  <si>
    <t>24,750.000</t>
  </si>
  <si>
    <t>29,000.000</t>
  </si>
  <si>
    <t>25,375.000</t>
  </si>
  <si>
    <t>21,750.000</t>
  </si>
  <si>
    <t>24,500.000</t>
  </si>
  <si>
    <t>21,000.000</t>
  </si>
  <si>
    <t>28,250.000</t>
  </si>
  <si>
    <t>24,718.750</t>
  </si>
  <si>
    <t>21,187.500</t>
  </si>
  <si>
    <t>36,700.000</t>
  </si>
  <si>
    <t>32,112.500</t>
  </si>
  <si>
    <t>27,525.000</t>
  </si>
  <si>
    <t>35,300.000</t>
  </si>
  <si>
    <t>30,887.500</t>
  </si>
  <si>
    <t>26,475.000</t>
  </si>
  <si>
    <t>35,400.000</t>
  </si>
  <si>
    <t>30,975.000</t>
  </si>
  <si>
    <t>26,550.000</t>
  </si>
  <si>
    <t>34,750.000</t>
  </si>
  <si>
    <t>30,406.250</t>
  </si>
  <si>
    <t>26,062.500</t>
  </si>
  <si>
    <t>36,250.000</t>
  </si>
  <si>
    <t>31,718.750</t>
  </si>
  <si>
    <t>27,187.500</t>
  </si>
  <si>
    <t>31,156.250</t>
  </si>
  <si>
    <t>35,700.000</t>
  </si>
  <si>
    <t>31,237.500</t>
  </si>
  <si>
    <t>35,900.000</t>
  </si>
  <si>
    <t>31,412.500</t>
  </si>
  <si>
    <t>26,925.000</t>
  </si>
  <si>
    <t>36,350.000</t>
  </si>
  <si>
    <t>31,806.250</t>
  </si>
  <si>
    <t>27,262.500</t>
  </si>
  <si>
    <t>36,450.000</t>
  </si>
  <si>
    <t>31,893.750</t>
  </si>
  <si>
    <t>27,337.500</t>
  </si>
  <si>
    <t>38,800.000</t>
  </si>
  <si>
    <t>33,950.000</t>
  </si>
  <si>
    <t>29,100.000</t>
  </si>
  <si>
    <t>40,000.000</t>
  </si>
  <si>
    <t>38,750.000</t>
  </si>
  <si>
    <t>33,906.250</t>
  </si>
  <si>
    <t>29,062.500</t>
  </si>
  <si>
    <t>37,750.000</t>
  </si>
  <si>
    <t>33,031.250</t>
  </si>
  <si>
    <t>28,312.500</t>
  </si>
  <si>
    <t>34,437.500</t>
  </si>
  <si>
    <t>30,375.000</t>
  </si>
  <si>
    <t>40,750.000</t>
  </si>
  <si>
    <t>35,656.250</t>
  </si>
  <si>
    <t>30,562.500</t>
  </si>
  <si>
    <t>35,437.500</t>
  </si>
  <si>
    <t>35,218.750</t>
  </si>
  <si>
    <t>41,750.000</t>
  </si>
  <si>
    <t>36,531.250</t>
  </si>
  <si>
    <t>31,312.500</t>
  </si>
  <si>
    <t>41,500.000</t>
  </si>
  <si>
    <t>36,312.500</t>
  </si>
  <si>
    <t>31,125.000</t>
  </si>
  <si>
    <t>41,900.000</t>
  </si>
  <si>
    <t>36,662.500</t>
  </si>
  <si>
    <t>31,425.000</t>
  </si>
  <si>
    <t>42,400.000</t>
  </si>
  <si>
    <t>37,100.000</t>
  </si>
  <si>
    <t>31,800.000</t>
  </si>
  <si>
    <t>42,500.000</t>
  </si>
  <si>
    <t>37,187.500</t>
  </si>
  <si>
    <t>31,875.000</t>
  </si>
  <si>
    <t>42,600.000</t>
  </si>
  <si>
    <t>31,950.000</t>
  </si>
  <si>
    <t>42,750.000</t>
  </si>
  <si>
    <t>37,406.250</t>
  </si>
  <si>
    <t>32,062.500</t>
  </si>
  <si>
    <t>43,250.000</t>
  </si>
  <si>
    <t>37,843.750</t>
  </si>
  <si>
    <t>32,437.500</t>
  </si>
  <si>
    <t>43,500.000</t>
  </si>
  <si>
    <t>32,625.000</t>
  </si>
  <si>
    <t>38,281.250</t>
  </si>
  <si>
    <t>32,812.500</t>
  </si>
  <si>
    <t>44,500.000</t>
  </si>
  <si>
    <t>38,937.500</t>
  </si>
  <si>
    <t>33,375.000</t>
  </si>
  <si>
    <t>44,750.000</t>
  </si>
  <si>
    <t>39,156.250</t>
  </si>
  <si>
    <t>33,562.500</t>
  </si>
  <si>
    <t>39,812.500</t>
  </si>
  <si>
    <t>46,330.000</t>
  </si>
  <si>
    <t>40,538.750</t>
  </si>
  <si>
    <t>34,747.500</t>
  </si>
  <si>
    <t>44,100.000</t>
  </si>
  <si>
    <t>38,287.500</t>
  </si>
  <si>
    <t>33,075.000</t>
  </si>
  <si>
    <t>44,350.000</t>
  </si>
  <si>
    <t>38,806.250</t>
  </si>
  <si>
    <t>33,262.500</t>
  </si>
  <si>
    <t>37,056.250</t>
  </si>
  <si>
    <t>31,762.500</t>
  </si>
  <si>
    <t>41,950.000</t>
  </si>
  <si>
    <t>36,706.250</t>
  </si>
  <si>
    <t>31,462.500</t>
  </si>
  <si>
    <t>41,650.000</t>
  </si>
  <si>
    <t>36,443.750</t>
  </si>
  <si>
    <t>42,100.000</t>
  </si>
  <si>
    <t>36,837.500</t>
  </si>
  <si>
    <t>31,575.000</t>
  </si>
  <si>
    <t>41,875.000</t>
  </si>
  <si>
    <t>36,640.630</t>
  </si>
  <si>
    <t>31,406.250</t>
  </si>
  <si>
    <t>41,000.000</t>
  </si>
  <si>
    <t>35,875.000</t>
  </si>
  <si>
    <t>30,750.000</t>
  </si>
  <si>
    <t>41,250.000</t>
  </si>
  <si>
    <t>36,093.750</t>
  </si>
  <si>
    <t>30,937.500</t>
  </si>
  <si>
    <t>41,600.000</t>
  </si>
  <si>
    <t>31,200.000</t>
  </si>
  <si>
    <t>43,300.000</t>
  </si>
  <si>
    <t>37,877.500</t>
  </si>
  <si>
    <t>32,475.000</t>
  </si>
  <si>
    <t>43,600.000</t>
  </si>
  <si>
    <t>38,150.000</t>
  </si>
  <si>
    <t>32,700.000</t>
  </si>
  <si>
    <t>43,100.000</t>
  </si>
  <si>
    <t>37,712.500</t>
  </si>
  <si>
    <t>32,325.000</t>
  </si>
  <si>
    <t>39,500.000</t>
  </si>
  <si>
    <t>34,562.500</t>
  </si>
  <si>
    <t>29,625.000</t>
  </si>
  <si>
    <t>42,370.000</t>
  </si>
  <si>
    <t>37,073.750</t>
  </si>
  <si>
    <t>31,777.500</t>
  </si>
  <si>
    <t>37,887.500</t>
  </si>
  <si>
    <t>42,850.000</t>
  </si>
  <si>
    <t>37,493.750</t>
  </si>
  <si>
    <t>32,137.500</t>
  </si>
  <si>
    <t>37,515.630</t>
  </si>
  <si>
    <t>32,156.250</t>
  </si>
  <si>
    <t>42,250.000</t>
  </si>
  <si>
    <t>36,968.750</t>
  </si>
  <si>
    <t>31,687.500</t>
  </si>
  <si>
    <t>44,250.000</t>
  </si>
  <si>
    <t>38,718.750</t>
  </si>
  <si>
    <t>33,187.500</t>
  </si>
  <si>
    <t>43,900.000</t>
  </si>
  <si>
    <t>38,412.500</t>
  </si>
  <si>
    <t>32,925.000</t>
  </si>
  <si>
    <t>44,200.000</t>
  </si>
  <si>
    <t>38,675.000</t>
  </si>
  <si>
    <t>33,150.000</t>
  </si>
  <si>
    <t>44,300.000</t>
  </si>
  <si>
    <t>38,762.500</t>
  </si>
  <si>
    <t>33,225.000</t>
  </si>
  <si>
    <t>44,900.000</t>
  </si>
  <si>
    <t>39,287.500</t>
  </si>
  <si>
    <t>33,675.000</t>
  </si>
  <si>
    <t>45,000.000</t>
  </si>
  <si>
    <t>33,750.000</t>
  </si>
  <si>
    <t>45,570.000</t>
  </si>
  <si>
    <t>39,873.750</t>
  </si>
  <si>
    <t>34,177.500</t>
  </si>
  <si>
    <t>45,700.000</t>
  </si>
  <si>
    <t>39,987.500</t>
  </si>
  <si>
    <t>34,275.000</t>
  </si>
  <si>
    <t>41,343.750</t>
  </si>
  <si>
    <t>46,300.000</t>
  </si>
  <si>
    <t>40,512.500</t>
  </si>
  <si>
    <t>34,725.000</t>
  </si>
  <si>
    <t>39,506.250</t>
  </si>
  <si>
    <t>33,862.500</t>
  </si>
  <si>
    <t>45,300.000</t>
  </si>
  <si>
    <t>39,637.500</t>
  </si>
  <si>
    <t>33,975.000</t>
  </si>
  <si>
    <t>45,250.000</t>
  </si>
  <si>
    <t>39,593.750</t>
  </si>
  <si>
    <t>33,937.500</t>
  </si>
  <si>
    <t>45,950.000</t>
  </si>
  <si>
    <t>40,206.250</t>
  </si>
  <si>
    <t>34,462.500</t>
  </si>
  <si>
    <t>46,350.000</t>
  </si>
  <si>
    <t>40,556.250</t>
  </si>
  <si>
    <t>34,762.500</t>
  </si>
  <si>
    <t>47,300.000</t>
  </si>
  <si>
    <t>41,387.500</t>
  </si>
  <si>
    <t>35,475.000</t>
  </si>
  <si>
    <t>46,750.000</t>
  </si>
  <si>
    <t>40,906.250</t>
  </si>
  <si>
    <t>35,062.500</t>
  </si>
  <si>
    <t>46,650.000</t>
  </si>
  <si>
    <t>40,818.750</t>
  </si>
  <si>
    <t>34,987.500</t>
  </si>
  <si>
    <t>47,130.000</t>
  </si>
  <si>
    <t>41,238.750</t>
  </si>
  <si>
    <t>35,347.500</t>
  </si>
  <si>
    <t>47,225.000</t>
  </si>
  <si>
    <t>41,321.880</t>
  </si>
  <si>
    <t>35,418.750</t>
  </si>
  <si>
    <t>47,100.000</t>
  </si>
  <si>
    <t>41,212.500</t>
  </si>
  <si>
    <t>35,325.000</t>
  </si>
  <si>
    <t>47,870.000</t>
  </si>
  <si>
    <t>41,886.250</t>
  </si>
  <si>
    <t>35,902.500</t>
  </si>
  <si>
    <t>47,820.000</t>
  </si>
  <si>
    <t>41,842.500</t>
  </si>
  <si>
    <t>35,865.000</t>
  </si>
  <si>
    <t>47,120.000</t>
  </si>
  <si>
    <t>41,230.000</t>
  </si>
  <si>
    <t>35,340.000</t>
  </si>
  <si>
    <t>47,370.000</t>
  </si>
  <si>
    <t>41,448.750</t>
  </si>
  <si>
    <t>35,527.500</t>
  </si>
  <si>
    <t>46,197.000</t>
  </si>
  <si>
    <t>40,422.380</t>
  </si>
  <si>
    <t>34,647.750</t>
  </si>
  <si>
    <t>46,185.000</t>
  </si>
  <si>
    <t>40,411.880</t>
  </si>
  <si>
    <t>34,638.750</t>
  </si>
  <si>
    <t>46,104.000</t>
  </si>
  <si>
    <t>40,341.000</t>
  </si>
  <si>
    <t>34,578.000</t>
  </si>
  <si>
    <t>46,195.000</t>
  </si>
  <si>
    <t>40,420.630</t>
  </si>
  <si>
    <t>34,646.250</t>
  </si>
  <si>
    <t>46,065.000</t>
  </si>
  <si>
    <t>40,306.880</t>
  </si>
  <si>
    <t>34,548.750</t>
  </si>
  <si>
    <t>45,670.000</t>
  </si>
  <si>
    <t>39,961.250</t>
  </si>
  <si>
    <t>34,252.500</t>
  </si>
  <si>
    <t>46,105.000</t>
  </si>
  <si>
    <t>40,341.880</t>
  </si>
  <si>
    <t>34,578.750</t>
  </si>
  <si>
    <t>45,513.000</t>
  </si>
  <si>
    <t>39,823.880</t>
  </si>
  <si>
    <t>34,134.750</t>
  </si>
  <si>
    <t>45,425.000</t>
  </si>
  <si>
    <t>39,746.880</t>
  </si>
  <si>
    <t>34,068.750</t>
  </si>
  <si>
    <t>45,070.000</t>
  </si>
  <si>
    <t>39,436.250</t>
  </si>
  <si>
    <t>33,802.500</t>
  </si>
  <si>
    <t>45,338.000</t>
  </si>
  <si>
    <t>39,670.750</t>
  </si>
  <si>
    <t>34,003.500</t>
  </si>
  <si>
    <t>45,190.000</t>
  </si>
  <si>
    <t>39,541.250</t>
  </si>
  <si>
    <t>33,892.500</t>
  </si>
  <si>
    <t>45,335.000</t>
  </si>
  <si>
    <t>39,668.130</t>
  </si>
  <si>
    <t>34,001.250</t>
  </si>
  <si>
    <t>45,400.000</t>
  </si>
  <si>
    <t>39,725.000</t>
  </si>
  <si>
    <t>34,050.000</t>
  </si>
  <si>
    <t>45,210.000</t>
  </si>
  <si>
    <t>39,558.750</t>
  </si>
  <si>
    <t>33,907.500</t>
  </si>
  <si>
    <t>44,390.000</t>
  </si>
  <si>
    <t>38,841.250</t>
  </si>
  <si>
    <t>33,292.500</t>
  </si>
  <si>
    <t>44,545.000</t>
  </si>
  <si>
    <t>38,976.880</t>
  </si>
  <si>
    <t>33,408.750</t>
  </si>
  <si>
    <t>45,040.000</t>
  </si>
  <si>
    <t>39,410.000</t>
  </si>
  <si>
    <t>33,780.000</t>
  </si>
  <si>
    <t>45,095.000</t>
  </si>
  <si>
    <t>39,458.130</t>
  </si>
  <si>
    <t>33,821.250</t>
  </si>
  <si>
    <t>45,560.000</t>
  </si>
  <si>
    <t>39,865.000</t>
  </si>
  <si>
    <t>34,170.000</t>
  </si>
  <si>
    <t>45,512.000</t>
  </si>
  <si>
    <t>39,823.000</t>
  </si>
  <si>
    <t>34,134.000</t>
  </si>
  <si>
    <t>45,875.000</t>
  </si>
  <si>
    <t>40,140.630</t>
  </si>
  <si>
    <t>34,406.250</t>
  </si>
  <si>
    <t>46,062.000</t>
  </si>
  <si>
    <t>40,304.250</t>
  </si>
  <si>
    <t>34,546.500</t>
  </si>
  <si>
    <t>45,590.000</t>
  </si>
  <si>
    <t>39,891.250</t>
  </si>
  <si>
    <t>34,192.500</t>
  </si>
  <si>
    <t>45,685.000</t>
  </si>
  <si>
    <t>39,974.380</t>
  </si>
  <si>
    <t>34,263.750</t>
  </si>
  <si>
    <t>45,723.000</t>
  </si>
  <si>
    <t>40,007.630</t>
  </si>
  <si>
    <t>34,292.250</t>
  </si>
  <si>
    <t>46,140.000</t>
  </si>
  <si>
    <t>40,372.500</t>
  </si>
  <si>
    <t>34,605.000</t>
  </si>
  <si>
    <t>46,447.000</t>
  </si>
  <si>
    <t>40,641.130</t>
  </si>
  <si>
    <t>34,835.250</t>
  </si>
  <si>
    <t>46,400.000</t>
  </si>
  <si>
    <t>40,600.000</t>
  </si>
  <si>
    <t>34,800.000</t>
  </si>
  <si>
    <t>46,675.000</t>
  </si>
  <si>
    <t>40,840.630</t>
  </si>
  <si>
    <t>35,006.250</t>
  </si>
  <si>
    <t>46,860.000</t>
  </si>
  <si>
    <t>41,002.500</t>
  </si>
  <si>
    <t>35,145.000</t>
  </si>
  <si>
    <t>46,765.000</t>
  </si>
  <si>
    <t>40,919.380</t>
  </si>
  <si>
    <t>35,073.750</t>
  </si>
  <si>
    <t>46,866.000</t>
  </si>
  <si>
    <t>41,007.750</t>
  </si>
  <si>
    <t>35,149.500</t>
  </si>
  <si>
    <t>46,785.000</t>
  </si>
  <si>
    <t>40,936.880</t>
  </si>
  <si>
    <t>35,088.750</t>
  </si>
  <si>
    <t>46,885.000</t>
  </si>
  <si>
    <t>41,024.380</t>
  </si>
  <si>
    <t>35,163.750</t>
  </si>
  <si>
    <t>47,278.000</t>
  </si>
  <si>
    <t>41,368.250</t>
  </si>
  <si>
    <t>35,458.500</t>
  </si>
  <si>
    <t>47,180.000</t>
  </si>
  <si>
    <t>41,282.500</t>
  </si>
  <si>
    <t>35,385.000</t>
  </si>
  <si>
    <t>47,126.000</t>
  </si>
  <si>
    <t>41,235.250</t>
  </si>
  <si>
    <t>35,344.500</t>
  </si>
  <si>
    <t>47,041.000</t>
  </si>
  <si>
    <t>41,160.880</t>
  </si>
  <si>
    <t>35,280.750</t>
  </si>
  <si>
    <t>47,572.000</t>
  </si>
  <si>
    <t>41,625.500</t>
  </si>
  <si>
    <t>35,679.000</t>
  </si>
  <si>
    <t>47,610.000</t>
  </si>
  <si>
    <t>41,658.750</t>
  </si>
  <si>
    <t>35,707.500</t>
  </si>
  <si>
    <t>47,620.000</t>
  </si>
  <si>
    <t>41,667.500</t>
  </si>
  <si>
    <t>35,715.000</t>
  </si>
  <si>
    <t>47,980.000</t>
  </si>
  <si>
    <t>41,982.500</t>
  </si>
  <si>
    <t>35,985.000</t>
  </si>
  <si>
    <t>48,225.000</t>
  </si>
  <si>
    <t>42,196.880</t>
  </si>
  <si>
    <t>36,168.750</t>
  </si>
  <si>
    <t>48,620.000</t>
  </si>
  <si>
    <t>42,542.500</t>
  </si>
  <si>
    <t>36,465.000</t>
  </si>
  <si>
    <t>48,786.000</t>
  </si>
  <si>
    <t>42,687.750</t>
  </si>
  <si>
    <t>36,589.500</t>
  </si>
  <si>
    <t>48,710.000</t>
  </si>
  <si>
    <t>42,621.250</t>
  </si>
  <si>
    <t>36,532.500</t>
  </si>
  <si>
    <t>49,155.000</t>
  </si>
  <si>
    <t>43,010.630</t>
  </si>
  <si>
    <t>36,866.250</t>
  </si>
  <si>
    <t>49,267.000</t>
  </si>
  <si>
    <t>43,108.630</t>
  </si>
  <si>
    <t>49,267.750</t>
  </si>
  <si>
    <t>49,381.000</t>
  </si>
  <si>
    <t>43,208.380</t>
  </si>
  <si>
    <t>37,035.750</t>
  </si>
  <si>
    <t>49,534.000</t>
  </si>
  <si>
    <t>43,342.250</t>
  </si>
  <si>
    <t>37,150.500</t>
  </si>
  <si>
    <t>49,260.000</t>
  </si>
  <si>
    <t>43,102.500</t>
  </si>
  <si>
    <t>36,945.000</t>
  </si>
  <si>
    <t>49,928.000</t>
  </si>
  <si>
    <t>43,687.000</t>
  </si>
  <si>
    <t>37,446.000</t>
  </si>
  <si>
    <t>49,903.000</t>
  </si>
  <si>
    <t>43,665.130</t>
  </si>
  <si>
    <t>37,427.250</t>
  </si>
  <si>
    <t>50,194.000</t>
  </si>
  <si>
    <t>43,919.750</t>
  </si>
  <si>
    <t>37,645.500</t>
  </si>
  <si>
    <t>50,242.000</t>
  </si>
  <si>
    <t>43,961.750</t>
  </si>
  <si>
    <t>37,681.500</t>
  </si>
  <si>
    <t>51,420.000</t>
  </si>
  <si>
    <t>44,992.500</t>
  </si>
  <si>
    <t>38,565.000</t>
  </si>
  <si>
    <t>51,745.000</t>
  </si>
  <si>
    <t>45,276.880</t>
  </si>
  <si>
    <t>38,808.750</t>
  </si>
  <si>
    <t>51,340.000</t>
  </si>
  <si>
    <t>44,922.500</t>
  </si>
  <si>
    <t>38,505.000</t>
  </si>
  <si>
    <t>51,511.000</t>
  </si>
  <si>
    <t>45,572.130</t>
  </si>
  <si>
    <t>38,633.250</t>
  </si>
  <si>
    <t>51,204.000</t>
  </si>
  <si>
    <t>44,803.500</t>
  </si>
  <si>
    <t>38,403.000</t>
  </si>
  <si>
    <t>51,755.000</t>
  </si>
  <si>
    <t>45,285.630</t>
  </si>
  <si>
    <t>38,816.250</t>
  </si>
  <si>
    <t>52,719.000</t>
  </si>
  <si>
    <t>46,129.130</t>
  </si>
  <si>
    <t>39,539.250</t>
  </si>
  <si>
    <t>52,240.000</t>
  </si>
  <si>
    <t>45,710.000</t>
  </si>
  <si>
    <t>39,180.000</t>
  </si>
  <si>
    <t>52,120.000</t>
  </si>
  <si>
    <t>45,605.000</t>
  </si>
  <si>
    <t>39,090.000</t>
  </si>
  <si>
    <t>52,121.000</t>
  </si>
  <si>
    <t>45,605.880</t>
  </si>
  <si>
    <t>39,090.750</t>
  </si>
  <si>
    <t>51,064.000</t>
  </si>
  <si>
    <t>44,681.000</t>
  </si>
  <si>
    <t>38,298.000</t>
  </si>
  <si>
    <t>51,187.000</t>
  </si>
  <si>
    <t>44,788.630</t>
  </si>
  <si>
    <t>38,390.250</t>
  </si>
  <si>
    <t>50,610.000</t>
  </si>
  <si>
    <t>44,283.750</t>
  </si>
  <si>
    <t>37,957.500</t>
  </si>
  <si>
    <t>51,302.000</t>
  </si>
  <si>
    <t>44,889.250</t>
  </si>
  <si>
    <t>38,476.500</t>
  </si>
  <si>
    <t>51,010.000</t>
  </si>
  <si>
    <t>44,633.750</t>
  </si>
  <si>
    <t>38,257.500</t>
  </si>
  <si>
    <t>50,810.000</t>
  </si>
  <si>
    <t>44,458.750</t>
  </si>
  <si>
    <t>38,107.500</t>
  </si>
  <si>
    <t>50,567.000</t>
  </si>
  <si>
    <t>44,246.130</t>
  </si>
  <si>
    <t>37,925.250</t>
  </si>
  <si>
    <t>51,726.000</t>
  </si>
  <si>
    <t>45,260.250</t>
  </si>
  <si>
    <t>38,794.500</t>
  </si>
  <si>
    <t>52,268.000</t>
  </si>
  <si>
    <t>45,734.500</t>
  </si>
  <si>
    <t>39,201.000</t>
  </si>
  <si>
    <t>52,536.000</t>
  </si>
  <si>
    <t>45,969.000</t>
  </si>
  <si>
    <t>39,402.000</t>
  </si>
  <si>
    <t>52,281.000</t>
  </si>
  <si>
    <t>45,745.880</t>
  </si>
  <si>
    <t>39,210.750</t>
  </si>
  <si>
    <t>53,275.000</t>
  </si>
  <si>
    <t>46,615.630</t>
  </si>
  <si>
    <t>39,956.250</t>
  </si>
  <si>
    <t>54,299.000</t>
  </si>
  <si>
    <t>47,511.630</t>
  </si>
  <si>
    <t>40,724.250</t>
  </si>
  <si>
    <t>52,625.000</t>
  </si>
  <si>
    <t>46,046.880</t>
  </si>
  <si>
    <t>39,468.750</t>
  </si>
  <si>
    <t>52,650.000</t>
  </si>
  <si>
    <t>46,068.750</t>
  </si>
  <si>
    <t>39,487.500</t>
  </si>
  <si>
    <t>44,712.500</t>
  </si>
  <si>
    <t>51,200.000</t>
  </si>
  <si>
    <t>44,800.000</t>
  </si>
  <si>
    <t>38,400.000</t>
  </si>
  <si>
    <t>51,350.000</t>
  </si>
  <si>
    <t>38,512.500</t>
  </si>
  <si>
    <t>54,850.000</t>
  </si>
  <si>
    <t>47,993.750</t>
  </si>
  <si>
    <t>41,137.500</t>
  </si>
  <si>
    <t>48,475.000</t>
  </si>
  <si>
    <t>41,550.000</t>
  </si>
  <si>
    <t>56,000.000</t>
  </si>
  <si>
    <t>54,800.000</t>
  </si>
  <si>
    <t>47,950.000</t>
  </si>
  <si>
    <t>41,100.000</t>
  </si>
  <si>
    <t>57,000.000</t>
  </si>
  <si>
    <t>49,875.000</t>
  </si>
  <si>
    <t>58,200.000</t>
  </si>
  <si>
    <t>50,925.000</t>
  </si>
  <si>
    <t>43,650.000</t>
  </si>
  <si>
    <t>57,600.000</t>
  </si>
  <si>
    <t>50,400.000</t>
  </si>
  <si>
    <t>43,200.000</t>
  </si>
  <si>
    <t>59,400.000</t>
  </si>
  <si>
    <t>51,975.000</t>
  </si>
  <si>
    <t>44,550.000</t>
  </si>
  <si>
    <t>57,950.000</t>
  </si>
  <si>
    <t>50,706.250</t>
  </si>
  <si>
    <t>43,462.500</t>
  </si>
  <si>
    <t>57,250.000</t>
  </si>
  <si>
    <t>50,093.750</t>
  </si>
  <si>
    <t>42,937.500</t>
  </si>
  <si>
    <t>58,525.000</t>
  </si>
  <si>
    <t>51,209.380</t>
  </si>
  <si>
    <t>43,893.750</t>
  </si>
  <si>
    <t>58,300.000</t>
  </si>
  <si>
    <t>51,012.500</t>
  </si>
  <si>
    <t>43,725.000</t>
  </si>
  <si>
    <t>58,000.000</t>
  </si>
  <si>
    <t>58,500.000</t>
  </si>
  <si>
    <t>51,187.500</t>
  </si>
  <si>
    <t>43,875.000</t>
  </si>
  <si>
    <t>58,900.000</t>
  </si>
  <si>
    <t>51,537.500</t>
  </si>
  <si>
    <t>44,175.000</t>
  </si>
  <si>
    <t>59,000.000</t>
  </si>
  <si>
    <t>51,625.000</t>
  </si>
  <si>
    <t>59,150.000</t>
  </si>
  <si>
    <t>51,756.250</t>
  </si>
  <si>
    <t>44,362.500</t>
  </si>
  <si>
    <t>59,200.000</t>
  </si>
  <si>
    <t>51,800.000</t>
  </si>
  <si>
    <t>44,400.000</t>
  </si>
  <si>
    <t>44,475.000</t>
  </si>
  <si>
    <t>51,887.500</t>
  </si>
  <si>
    <t>59,300.000</t>
  </si>
  <si>
    <t>59,235.000</t>
  </si>
  <si>
    <t>59,310.000</t>
  </si>
  <si>
    <t>59,240.000</t>
  </si>
  <si>
    <t>51,830.630</t>
  </si>
  <si>
    <t>51,896.250</t>
  </si>
  <si>
    <t>51,835.000</t>
  </si>
  <si>
    <t>52,005.630</t>
  </si>
  <si>
    <t>44,426.250</t>
  </si>
  <si>
    <t>44,482.500</t>
  </si>
  <si>
    <t>44,430.000</t>
  </si>
  <si>
    <t>44,576.250</t>
  </si>
  <si>
    <t>59,435.000</t>
  </si>
  <si>
    <t>57,970.000</t>
  </si>
  <si>
    <t>58,050.000</t>
  </si>
  <si>
    <t>50,723.750</t>
  </si>
  <si>
    <t>50,793.750</t>
  </si>
  <si>
    <t>43,477.500</t>
  </si>
  <si>
    <t>43,537.500</t>
  </si>
  <si>
    <t>57,125.000</t>
  </si>
  <si>
    <t>57,430.000</t>
  </si>
  <si>
    <t>57,420.000</t>
  </si>
  <si>
    <t>58,250.000</t>
  </si>
  <si>
    <t>58,950.000</t>
  </si>
  <si>
    <t>49,984.380</t>
  </si>
  <si>
    <t>50,251.250</t>
  </si>
  <si>
    <t>50,242.500</t>
  </si>
  <si>
    <t>50,968.750</t>
  </si>
  <si>
    <t>51,581.250</t>
  </si>
  <si>
    <t>42,843.750</t>
  </si>
  <si>
    <t>43,072.500</t>
  </si>
  <si>
    <t>43,065.000</t>
  </si>
  <si>
    <t>43,687.500</t>
  </si>
  <si>
    <t>44,212.500</t>
  </si>
  <si>
    <t>59,330.000</t>
  </si>
  <si>
    <t>59,425.000</t>
  </si>
  <si>
    <t>59,580.000</t>
  </si>
  <si>
    <t>60,450.000</t>
  </si>
  <si>
    <t>51,913.750</t>
  </si>
  <si>
    <t>51,996.880</t>
  </si>
  <si>
    <t>52,132.500</t>
  </si>
  <si>
    <t>52,893.750</t>
  </si>
  <si>
    <t>45,337.500</t>
  </si>
  <si>
    <t>44,685.000</t>
  </si>
  <si>
    <t>44,568.750</t>
  </si>
  <si>
    <t>44,497.500</t>
  </si>
  <si>
    <t>61,491.000</t>
  </si>
  <si>
    <t>61,690.000</t>
  </si>
  <si>
    <t>61,945.000</t>
  </si>
  <si>
    <t>61,316.000</t>
  </si>
  <si>
    <t>61,815.000</t>
  </si>
  <si>
    <t>54,088.130</t>
  </si>
  <si>
    <t>53,651.500</t>
  </si>
  <si>
    <t>54,201.880</t>
  </si>
  <si>
    <t>53,978.750</t>
  </si>
  <si>
    <t>53,804.630</t>
  </si>
  <si>
    <t>46,118.250</t>
  </si>
  <si>
    <t>46,267.500</t>
  </si>
  <si>
    <t>46,458.750</t>
  </si>
  <si>
    <t>45,987.000</t>
  </si>
  <si>
    <t>46,361.250</t>
  </si>
  <si>
    <t>46,301.250</t>
  </si>
  <si>
    <t>46,968.750</t>
  </si>
  <si>
    <t>46,747.500</t>
  </si>
  <si>
    <t>54,538.750</t>
  </si>
  <si>
    <t>54,796.880</t>
  </si>
  <si>
    <t>54,512.500</t>
  </si>
  <si>
    <t>54,018.130</t>
  </si>
  <si>
    <t>61,735.000</t>
  </si>
  <si>
    <t>62,300.000</t>
  </si>
  <si>
    <t>62,625.000</t>
  </si>
  <si>
    <t>62,330.000</t>
  </si>
  <si>
    <t>62,725.000</t>
  </si>
  <si>
    <t>54,884.380</t>
  </si>
  <si>
    <t>47,043.750</t>
  </si>
  <si>
    <t>62,635.000</t>
  </si>
  <si>
    <t>54,805.630</t>
  </si>
  <si>
    <t>46,976.250</t>
  </si>
  <si>
    <t>46,677.000</t>
  </si>
  <si>
    <t>48,177.000</t>
  </si>
  <si>
    <t>54,456.500</t>
  </si>
  <si>
    <t>56,206.500</t>
  </si>
  <si>
    <t>64,236.000</t>
  </si>
  <si>
    <t>62,236.000</t>
  </si>
  <si>
    <t>64,155.000</t>
  </si>
  <si>
    <t>66,025.000</t>
  </si>
  <si>
    <t>67,670.000</t>
  </si>
  <si>
    <t>67,950.000</t>
  </si>
  <si>
    <t>68,810.000</t>
  </si>
  <si>
    <t>56,135.630</t>
  </si>
  <si>
    <t>57,771.880</t>
  </si>
  <si>
    <t>59,211.250</t>
  </si>
  <si>
    <t>59,456.250</t>
  </si>
  <si>
    <t>60,208.750</t>
  </si>
  <si>
    <t>48,116.250</t>
  </si>
  <si>
    <t>49,518.750</t>
  </si>
  <si>
    <t>50,752.500</t>
  </si>
  <si>
    <t>50,962.500</t>
  </si>
  <si>
    <t>51,607.500</t>
  </si>
  <si>
    <t>50,550.000</t>
  </si>
  <si>
    <t>50,475.000</t>
  </si>
  <si>
    <t>51,450.000</t>
  </si>
  <si>
    <t>60,025.000</t>
  </si>
  <si>
    <t>59,850.000</t>
  </si>
  <si>
    <t>59,500.000</t>
  </si>
  <si>
    <t>58,887.500</t>
  </si>
  <si>
    <t>58,975.000</t>
  </si>
  <si>
    <t>67,400.000</t>
  </si>
  <si>
    <t>67,300.000</t>
  </si>
  <si>
    <t>68,000.000</t>
  </si>
  <si>
    <t>68,400.000</t>
  </si>
  <si>
    <t>68,600.000</t>
  </si>
  <si>
    <t>73,000.000</t>
  </si>
  <si>
    <t>70,720.000</t>
  </si>
  <si>
    <t>71,400.000</t>
  </si>
  <si>
    <t>66,707.000</t>
  </si>
  <si>
    <t>70,200.000</t>
  </si>
  <si>
    <t>70,100.000</t>
  </si>
  <si>
    <t>63,875.000</t>
  </si>
  <si>
    <t>61,880.000</t>
  </si>
  <si>
    <t>62,475.000</t>
  </si>
  <si>
    <t>58,368.630</t>
  </si>
  <si>
    <t>61,425.000</t>
  </si>
  <si>
    <t>61,337.000</t>
  </si>
  <si>
    <t>53,040.000</t>
  </si>
  <si>
    <t>53,550.000</t>
  </si>
  <si>
    <t>50,030.250</t>
  </si>
  <si>
    <t>52,575.000</t>
  </si>
  <si>
    <t>71,200.000</t>
  </si>
  <si>
    <t>72,300.000</t>
  </si>
  <si>
    <t>73,726.000</t>
  </si>
  <si>
    <t>71,042.000</t>
  </si>
  <si>
    <t>70,500.000</t>
  </si>
  <si>
    <t>63,262.500</t>
  </si>
  <si>
    <t>64,510.250</t>
  </si>
  <si>
    <t>62,161.750</t>
  </si>
  <si>
    <t>61,687.500</t>
  </si>
  <si>
    <t>54,225.000</t>
  </si>
  <si>
    <t>55,294.500</t>
  </si>
  <si>
    <t>53,281.500</t>
  </si>
  <si>
    <t>52,875.000</t>
  </si>
  <si>
    <t>53,758.500</t>
  </si>
  <si>
    <t>53,347.500</t>
  </si>
  <si>
    <t>52,930.500</t>
  </si>
  <si>
    <t>53,208.000</t>
  </si>
  <si>
    <t>52,558.500</t>
  </si>
  <si>
    <t>62,718.250</t>
  </si>
  <si>
    <t>62,238.750</t>
  </si>
  <si>
    <t>61,752.250</t>
  </si>
  <si>
    <t>62,076.000</t>
  </si>
  <si>
    <t>61,318.250</t>
  </si>
  <si>
    <t>71,678.000</t>
  </si>
  <si>
    <t>71,130.000</t>
  </si>
  <si>
    <t>70,574.000</t>
  </si>
  <si>
    <t>70,944.000</t>
  </si>
  <si>
    <t>70,078.000</t>
  </si>
  <si>
    <t>70,000.000</t>
  </si>
  <si>
    <t>68,681.000</t>
  </si>
  <si>
    <t>69,000.000</t>
  </si>
  <si>
    <t>69,800.000</t>
  </si>
  <si>
    <t>61,250.000</t>
  </si>
  <si>
    <t>60,095.880</t>
  </si>
  <si>
    <t>60,375.000</t>
  </si>
  <si>
    <t>61,075.000</t>
  </si>
  <si>
    <t>51,510.750</t>
  </si>
  <si>
    <t>61,994.000</t>
  </si>
  <si>
    <t>64,045.000</t>
  </si>
  <si>
    <t>64,000.000</t>
  </si>
  <si>
    <t>54,244.750</t>
  </si>
  <si>
    <t>56,039.380</t>
  </si>
  <si>
    <t>46,495.500</t>
  </si>
  <si>
    <t>48,033.750</t>
  </si>
  <si>
    <t>62,641.000</t>
  </si>
  <si>
    <t>63,050.000</t>
  </si>
  <si>
    <t>64,362.000</t>
  </si>
  <si>
    <t>62,884.000</t>
  </si>
  <si>
    <t>63,488.000</t>
  </si>
  <si>
    <t>54,810.880</t>
  </si>
  <si>
    <t>55,168.750</t>
  </si>
  <si>
    <t>56,316.750</t>
  </si>
  <si>
    <t>55,023.500</t>
  </si>
  <si>
    <t>55,552.000</t>
  </si>
  <si>
    <t>46,980.750</t>
  </si>
  <si>
    <t>47,287.500</t>
  </si>
  <si>
    <t>48,271.500</t>
  </si>
  <si>
    <t>47,163.000</t>
  </si>
  <si>
    <t>47,616.000</t>
  </si>
  <si>
    <t>63,217.000</t>
  </si>
  <si>
    <t>64,034.000</t>
  </si>
  <si>
    <t>64,392.000</t>
  </si>
  <si>
    <t>64,811.000</t>
  </si>
  <si>
    <t>55,314.880</t>
  </si>
  <si>
    <t>56,029.750</t>
  </si>
  <si>
    <t>56,343.000</t>
  </si>
  <si>
    <t>56,709.630</t>
  </si>
  <si>
    <t>47,412.750</t>
  </si>
  <si>
    <t>48,025.500</t>
  </si>
  <si>
    <t>48,294.000</t>
  </si>
  <si>
    <t>48,608.250</t>
  </si>
  <si>
    <t>48,516.750</t>
  </si>
  <si>
    <t>48,638.250</t>
  </si>
  <si>
    <t>48,402.750</t>
  </si>
  <si>
    <t>48,144.000</t>
  </si>
  <si>
    <t>47,071.500</t>
  </si>
  <si>
    <t>56,602.880</t>
  </si>
  <si>
    <t>56,744.630</t>
  </si>
  <si>
    <t>56,469.880</t>
  </si>
  <si>
    <t>56,168.000</t>
  </si>
  <si>
    <t>54,916.750</t>
  </si>
  <si>
    <t>64,689.000</t>
  </si>
  <si>
    <t>64,851.000</t>
  </si>
  <si>
    <t>64,537.000</t>
  </si>
  <si>
    <t>64,192.000</t>
  </si>
  <si>
    <t>62,762.000</t>
  </si>
  <si>
    <t>63,000.000</t>
  </si>
  <si>
    <t>63,578.000</t>
  </si>
  <si>
    <t>65,525.000</t>
  </si>
  <si>
    <t>66,179.000</t>
  </si>
  <si>
    <t>67,303.000</t>
  </si>
  <si>
    <t>55,125.000</t>
  </si>
  <si>
    <t>55,630.750</t>
  </si>
  <si>
    <t>57,334.380</t>
  </si>
  <si>
    <t>57,906.630</t>
  </si>
  <si>
    <t>58,890.130</t>
  </si>
  <si>
    <t>47,683.500</t>
  </si>
  <si>
    <t>49,143.750</t>
  </si>
  <si>
    <t>49,634.250</t>
  </si>
  <si>
    <t>50,477.250</t>
  </si>
  <si>
    <t>49,725.000</t>
  </si>
  <si>
    <t>58,012.500</t>
  </si>
  <si>
    <t>58,187.500</t>
  </si>
  <si>
    <t>66,300.000</t>
  </si>
  <si>
    <t>66,500.000</t>
  </si>
  <si>
    <t>69,158.000</t>
  </si>
  <si>
    <t>68,612.000</t>
  </si>
  <si>
    <t>68,301.000</t>
  </si>
  <si>
    <t>67,904.000</t>
  </si>
  <si>
    <t>60,513.250</t>
  </si>
  <si>
    <t>60,035.500</t>
  </si>
  <si>
    <t>59,763.380</t>
  </si>
  <si>
    <t>59,416.000</t>
  </si>
  <si>
    <t>51,868.500</t>
  </si>
  <si>
    <t>51,459.000</t>
  </si>
  <si>
    <t>51,225.750</t>
  </si>
  <si>
    <t>50,928.000</t>
  </si>
  <si>
    <t>49,194.750</t>
  </si>
  <si>
    <t>49,741.500</t>
  </si>
  <si>
    <t>48,798.000</t>
  </si>
  <si>
    <t>49,019.250</t>
  </si>
  <si>
    <t>57,393.880</t>
  </si>
  <si>
    <t>58,031.750</t>
  </si>
  <si>
    <t>56,931.000</t>
  </si>
  <si>
    <t>57,189.130</t>
  </si>
  <si>
    <t>65,593.000</t>
  </si>
  <si>
    <t>66,322.000</t>
  </si>
  <si>
    <t>65,064.000</t>
  </si>
  <si>
    <t>65,359.000</t>
  </si>
  <si>
    <t>66,104.000</t>
  </si>
  <si>
    <t>65,908.000</t>
  </si>
  <si>
    <t>67,434.000</t>
  </si>
  <si>
    <t>57,841.000</t>
  </si>
  <si>
    <t>57,669.500</t>
  </si>
  <si>
    <t>59,004.750</t>
  </si>
  <si>
    <t>49,578.000</t>
  </si>
  <si>
    <t>49,431.000</t>
  </si>
  <si>
    <t>50,575.500</t>
  </si>
  <si>
    <t>67,000.000</t>
  </si>
  <si>
    <t>58,625.000</t>
  </si>
  <si>
    <t>66,723.000</t>
  </si>
  <si>
    <t>58,382.630</t>
  </si>
  <si>
    <t>50,042.250</t>
  </si>
  <si>
    <t>49,522.500</t>
  </si>
  <si>
    <t>49,464.750</t>
  </si>
  <si>
    <t>47,864.250</t>
  </si>
  <si>
    <t>47,352.000</t>
  </si>
  <si>
    <t>57,776.250</t>
  </si>
  <si>
    <t>57,708.880</t>
  </si>
  <si>
    <t>55,841.630</t>
  </si>
  <si>
    <t>55,244.000</t>
  </si>
  <si>
    <t>66,030.000</t>
  </si>
  <si>
    <t>65,953.000</t>
  </si>
  <si>
    <t>63,819.000</t>
  </si>
  <si>
    <t>63,136.000</t>
  </si>
  <si>
    <t>62,000.000</t>
  </si>
  <si>
    <t>61,623.000</t>
  </si>
  <si>
    <t>61,365.000</t>
  </si>
  <si>
    <t>61,323.000</t>
  </si>
  <si>
    <t>62,715.000</t>
  </si>
  <si>
    <t>62,154.000</t>
  </si>
  <si>
    <t>53,920.130</t>
  </si>
  <si>
    <t>53,694.380</t>
  </si>
  <si>
    <t>53,657.630</t>
  </si>
  <si>
    <t>54,875.630</t>
  </si>
  <si>
    <t>54,384.750</t>
  </si>
  <si>
    <t>46,217.250</t>
  </si>
  <si>
    <t>46,023.750</t>
  </si>
  <si>
    <t>45,992.250</t>
  </si>
  <si>
    <t>47,036.250</t>
  </si>
  <si>
    <t>46,615.500</t>
  </si>
  <si>
    <t>46,564.500</t>
  </si>
  <si>
    <t>46,424.250</t>
  </si>
  <si>
    <t>46,235.250</t>
  </si>
  <si>
    <t>45,939.000</t>
  </si>
  <si>
    <t>54,325.250</t>
  </si>
  <si>
    <t>54,161.630</t>
  </si>
  <si>
    <t>53,941.130</t>
  </si>
  <si>
    <t>53,595.500</t>
  </si>
  <si>
    <t>62,086.000</t>
  </si>
  <si>
    <t>61,899.000</t>
  </si>
  <si>
    <t>61,647.000</t>
  </si>
  <si>
    <t>61,252.000</t>
  </si>
  <si>
    <t>36,688.000</t>
  </si>
  <si>
    <t>37,763.000</t>
  </si>
  <si>
    <t>44,560.000</t>
  </si>
  <si>
    <t>52,100.000</t>
  </si>
  <si>
    <t>45,588.000</t>
  </si>
  <si>
    <t>37,800.000</t>
  </si>
  <si>
    <t>39,075.000</t>
  </si>
  <si>
    <t>45,719.000</t>
  </si>
  <si>
    <t>46,463.000</t>
  </si>
  <si>
    <t>39,188.000</t>
  </si>
  <si>
    <t>46,813.000</t>
  </si>
  <si>
    <t>45,938.000</t>
  </si>
  <si>
    <t>46,630.000</t>
  </si>
  <si>
    <t>45,063.000</t>
  </si>
  <si>
    <t>45,806.000</t>
  </si>
  <si>
    <t>39,263.000</t>
  </si>
  <si>
    <t>60,229.000</t>
  </si>
  <si>
    <t>60,862.000</t>
  </si>
  <si>
    <t>61,597.000</t>
  </si>
  <si>
    <t>62,369.000</t>
  </si>
  <si>
    <t>53,254.250</t>
  </si>
  <si>
    <t>53,897.380</t>
  </si>
  <si>
    <t>54,572.880</t>
  </si>
  <si>
    <t>45,171.750</t>
  </si>
  <si>
    <t>45,646.500</t>
  </si>
  <si>
    <t>46,197.750</t>
  </si>
  <si>
    <t>46,776.750</t>
  </si>
  <si>
    <t>62,402.000</t>
  </si>
  <si>
    <t>62,434.000</t>
  </si>
  <si>
    <t>62,353.000</t>
  </si>
  <si>
    <t>54,601.750</t>
  </si>
  <si>
    <t>54,279.750</t>
  </si>
  <si>
    <t>54,558.880</t>
  </si>
  <si>
    <t>46,801.500</t>
  </si>
  <si>
    <t>46,525.500</t>
  </si>
  <si>
    <t>46,764.750</t>
  </si>
  <si>
    <t>63,286.000</t>
  </si>
  <si>
    <t>63,258.000</t>
  </si>
  <si>
    <t>63,144.000</t>
  </si>
  <si>
    <t>64,047.000</t>
  </si>
  <si>
    <t>64,286.000</t>
  </si>
  <si>
    <t>55,375.250</t>
  </si>
  <si>
    <t>55,350.750</t>
  </si>
  <si>
    <t>55,251.000</t>
  </si>
  <si>
    <t>56,041.130</t>
  </si>
  <si>
    <t>56,250.250</t>
  </si>
  <si>
    <t>47464.500</t>
  </si>
  <si>
    <t>47,443.500</t>
  </si>
  <si>
    <t>47,358.000</t>
  </si>
  <si>
    <t>48,035.250</t>
  </si>
  <si>
    <t>48,214.500</t>
  </si>
  <si>
    <t>64,338.000</t>
  </si>
  <si>
    <t>65,105.000</t>
  </si>
  <si>
    <t>65,300.000</t>
  </si>
  <si>
    <t>65,100.000</t>
  </si>
  <si>
    <t>56,295.750</t>
  </si>
  <si>
    <t>56,966.880</t>
  </si>
  <si>
    <t>57,137.500</t>
  </si>
  <si>
    <t>56,962.500</t>
  </si>
  <si>
    <t>48,253.500</t>
  </si>
  <si>
    <t>48,828.750</t>
  </si>
  <si>
    <t>48,975.000</t>
  </si>
  <si>
    <t>48,825.000</t>
  </si>
  <si>
    <t>66,995.000</t>
  </si>
  <si>
    <t>66,913.000</t>
  </si>
  <si>
    <t>67,026.000</t>
  </si>
  <si>
    <t>58,620.630</t>
  </si>
  <si>
    <t>58,548.880</t>
  </si>
  <si>
    <t>58,647.750</t>
  </si>
  <si>
    <t>50,246.250</t>
  </si>
  <si>
    <t>50,184.750</t>
  </si>
  <si>
    <t>50,269.500</t>
  </si>
  <si>
    <t>67,273.000</t>
  </si>
  <si>
    <t>67,500.000</t>
  </si>
  <si>
    <t>58,863.880</t>
  </si>
  <si>
    <t>59,062.500</t>
  </si>
  <si>
    <t>50,454.750</t>
  </si>
  <si>
    <t>50,625.000</t>
  </si>
  <si>
    <t>51,459.750</t>
  </si>
  <si>
    <t>51,133.500</t>
  </si>
  <si>
    <t>51,818.250</t>
  </si>
  <si>
    <t>51,434.250</t>
  </si>
  <si>
    <t>60,036.380</t>
  </si>
  <si>
    <t>59,655.750</t>
  </si>
  <si>
    <t>60,454.630</t>
  </si>
  <si>
    <t>60,006.630</t>
  </si>
  <si>
    <t>68,613.000</t>
  </si>
  <si>
    <t>68,178.000</t>
  </si>
  <si>
    <t>69,091.000</t>
  </si>
  <si>
    <t>68,579.000</t>
  </si>
  <si>
    <t>51,441.000</t>
  </si>
  <si>
    <t>51,642.750</t>
  </si>
  <si>
    <t>51,318.750</t>
  </si>
  <si>
    <t>51,554.250</t>
  </si>
  <si>
    <t>51,504.000</t>
  </si>
  <si>
    <t>60,014.500</t>
  </si>
  <si>
    <t>60,249.880</t>
  </si>
  <si>
    <t>59,871.880</t>
  </si>
  <si>
    <t>60,146.630</t>
  </si>
  <si>
    <t>60,088.000</t>
  </si>
  <si>
    <t>68,857.000</t>
  </si>
  <si>
    <t>68,425.000</t>
  </si>
  <si>
    <t>68,739.000</t>
  </si>
  <si>
    <t>68,672.000</t>
  </si>
  <si>
    <t>69,067.000</t>
  </si>
  <si>
    <t>69,218.000</t>
  </si>
  <si>
    <t>69,097.000</t>
  </si>
  <si>
    <t>69,978.000</t>
  </si>
  <si>
    <t>70,721.000</t>
  </si>
  <si>
    <t>60,433.630</t>
  </si>
  <si>
    <t>60,565.750</t>
  </si>
  <si>
    <t>60,459.880</t>
  </si>
  <si>
    <t>61,230.750</t>
  </si>
  <si>
    <t>61,880.880</t>
  </si>
  <si>
    <t>51,800.250</t>
  </si>
  <si>
    <t>51,913.500</t>
  </si>
  <si>
    <t>51,822.750</t>
  </si>
  <si>
    <t>52,483.500</t>
  </si>
  <si>
    <t>53,040.750</t>
  </si>
  <si>
    <t>51,320.250</t>
  </si>
  <si>
    <t>59,873.630</t>
  </si>
  <si>
    <t>68,427.000</t>
  </si>
  <si>
    <t>68,372.000</t>
  </si>
  <si>
    <t>68,345.000</t>
  </si>
  <si>
    <t>67,970.000</t>
  </si>
  <si>
    <t>66,876.000</t>
  </si>
  <si>
    <t>67,256.000</t>
  </si>
  <si>
    <t>59,825.500</t>
  </si>
  <si>
    <t>59,801.880</t>
  </si>
  <si>
    <t>59,473.750</t>
  </si>
  <si>
    <t>58,516.500</t>
  </si>
  <si>
    <t>58,849.000</t>
  </si>
  <si>
    <t>51,279.000</t>
  </si>
  <si>
    <t>51,258.750</t>
  </si>
  <si>
    <t>50,977.500</t>
  </si>
  <si>
    <t>50,157.000</t>
  </si>
  <si>
    <t>50,442.000</t>
  </si>
  <si>
    <t>51,195.750</t>
  </si>
  <si>
    <t>50,865.000</t>
  </si>
  <si>
    <t>50,965.500</t>
  </si>
  <si>
    <t>50,131.500</t>
  </si>
  <si>
    <t>49,150.500</t>
  </si>
  <si>
    <t>59,728.380</t>
  </si>
  <si>
    <t>59,342.500</t>
  </si>
  <si>
    <t>59,459.750</t>
  </si>
  <si>
    <t>58,486.750</t>
  </si>
  <si>
    <t>57,342.250</t>
  </si>
  <si>
    <t>71,024.000</t>
  </si>
  <si>
    <t>70,887.000</t>
  </si>
  <si>
    <t>70,502.000</t>
  </si>
  <si>
    <t>71,260.000</t>
  </si>
  <si>
    <t>68,261.000</t>
  </si>
  <si>
    <t>67,820.000</t>
  </si>
  <si>
    <t>67,954.000</t>
  </si>
  <si>
    <t>66,842.000</t>
  </si>
  <si>
    <t>65,534.000</t>
  </si>
  <si>
    <t>66,288.000</t>
  </si>
  <si>
    <t>66,508.000</t>
  </si>
  <si>
    <t>65,813.000</t>
  </si>
  <si>
    <t>66,272.000</t>
  </si>
  <si>
    <t>68,888.000</t>
  </si>
  <si>
    <t>65,522.000</t>
  </si>
  <si>
    <t>64,695.000</t>
  </si>
  <si>
    <t>64,912.000</t>
  </si>
  <si>
    <t>65,325.000</t>
  </si>
  <si>
    <t>65,843.000</t>
  </si>
  <si>
    <t>66,032.000</t>
  </si>
  <si>
    <t>66,070.000</t>
  </si>
  <si>
    <t>66,635.000</t>
  </si>
  <si>
    <t>65,861.000</t>
  </si>
  <si>
    <t>65,763.000</t>
  </si>
  <si>
    <t>66,871.000</t>
  </si>
  <si>
    <t>66,490.000</t>
  </si>
  <si>
    <t>66,544.000</t>
  </si>
  <si>
    <t>66,524.000</t>
  </si>
  <si>
    <t>66,366.000</t>
  </si>
  <si>
    <t>66,527.000</t>
  </si>
  <si>
    <t>66,638.000</t>
  </si>
  <si>
    <t>68,442.000</t>
  </si>
  <si>
    <t>67,765.000</t>
  </si>
  <si>
    <t>53,268.000</t>
  </si>
  <si>
    <t>53,165.250</t>
  </si>
  <si>
    <t>53,876.500</t>
  </si>
  <si>
    <t>53,445.000</t>
  </si>
  <si>
    <t>49,716.000</t>
  </si>
  <si>
    <t>49,881.000</t>
  </si>
  <si>
    <t>49,359.750</t>
  </si>
  <si>
    <t>48,521.250</t>
  </si>
  <si>
    <t>49,141.500</t>
  </si>
  <si>
    <t>51,666.000</t>
  </si>
  <si>
    <t>49,830.750</t>
  </si>
  <si>
    <t>49,704.000</t>
  </si>
  <si>
    <t>48,684.000</t>
  </si>
  <si>
    <t>48,993.750</t>
  </si>
  <si>
    <t>49,382.250</t>
  </si>
  <si>
    <t>49,524.000</t>
  </si>
  <si>
    <t>49,552.500</t>
  </si>
  <si>
    <t>49,395.750</t>
  </si>
  <si>
    <t>49,322.250</t>
  </si>
  <si>
    <t>50,153.250</t>
  </si>
  <si>
    <t>49,867.500</t>
  </si>
  <si>
    <t>49,908.000</t>
  </si>
  <si>
    <t>49,893.000</t>
  </si>
  <si>
    <t>49,774.500</t>
  </si>
  <si>
    <t>49,895.250</t>
  </si>
  <si>
    <t>49,978.500</t>
  </si>
  <si>
    <t>51,331.500</t>
  </si>
  <si>
    <t>50,823.750</t>
  </si>
  <si>
    <t>51,231.000</t>
  </si>
  <si>
    <t>49,910.250</t>
  </si>
  <si>
    <t>49,750.500</t>
  </si>
  <si>
    <t>49,533.000</t>
  </si>
  <si>
    <t>48,512.250</t>
  </si>
  <si>
    <t>48,423.750</t>
  </si>
  <si>
    <t>48,010.500</t>
  </si>
  <si>
    <t>46,516.500</t>
  </si>
  <si>
    <t>46,812.000</t>
  </si>
  <si>
    <t>46,982.250</t>
  </si>
  <si>
    <t>45,562.500</t>
  </si>
  <si>
    <t>45,495.750</t>
  </si>
  <si>
    <t>48,373.500</t>
  </si>
  <si>
    <t>48,483.000</t>
  </si>
  <si>
    <t>48,389.250</t>
  </si>
  <si>
    <t>45,930.750</t>
  </si>
  <si>
    <t>45,996.000</t>
  </si>
  <si>
    <t>46,296.750</t>
  </si>
  <si>
    <t>45,978.000</t>
  </si>
  <si>
    <t>45,976.500</t>
  </si>
  <si>
    <t>48,233.250</t>
  </si>
  <si>
    <t>47,934.000</t>
  </si>
  <si>
    <t>45,608.250</t>
  </si>
  <si>
    <t>48,456.750</t>
  </si>
  <si>
    <t>47,868.750</t>
  </si>
  <si>
    <t>47,797.500</t>
  </si>
  <si>
    <t>47,670.000</t>
  </si>
  <si>
    <t>48,690.000</t>
  </si>
  <si>
    <t>48,530.250</t>
  </si>
  <si>
    <t>45,750.000</t>
  </si>
  <si>
    <t>47,040.000</t>
  </si>
  <si>
    <t>47,839.500</t>
  </si>
  <si>
    <t>47,012.250</t>
  </si>
  <si>
    <t>47,576.250</t>
  </si>
  <si>
    <t>47,313.750</t>
  </si>
  <si>
    <t>47,284.500</t>
  </si>
  <si>
    <t>44,000.000</t>
  </si>
  <si>
    <t>38,587.500</t>
  </si>
  <si>
    <t xml:space="preserve">41,563.000
</t>
  </si>
  <si>
    <t>34,563.000</t>
  </si>
  <si>
    <t>50,150.000</t>
  </si>
  <si>
    <t>43,881.250</t>
  </si>
  <si>
    <t>37,612.500</t>
  </si>
  <si>
    <t>48,120.000</t>
  </si>
  <si>
    <t>48,071.000</t>
  </si>
  <si>
    <t>42,105.000</t>
  </si>
  <si>
    <t>36,090.000</t>
  </si>
  <si>
    <t>45,100.000</t>
  </si>
  <si>
    <t>40,680.500</t>
  </si>
  <si>
    <t>39,462.500</t>
  </si>
  <si>
    <t>33,825.000</t>
  </si>
  <si>
    <t>43,000.000</t>
  </si>
  <si>
    <t>38,620.500</t>
  </si>
  <si>
    <t>37,975.000</t>
  </si>
  <si>
    <t>37,625.000</t>
  </si>
  <si>
    <t>32,550.000</t>
  </si>
  <si>
    <t>32,250.000</t>
  </si>
  <si>
    <t>33,600.000</t>
  </si>
  <si>
    <t>39,200.000</t>
  </si>
  <si>
    <t>44,700.000</t>
  </si>
  <si>
    <t>39,112.500</t>
  </si>
  <si>
    <t>33,525.000</t>
  </si>
  <si>
    <t>40,031.250</t>
  </si>
  <si>
    <t>46,100.000</t>
  </si>
  <si>
    <t>40,337.500</t>
  </si>
  <si>
    <t>40,310.250</t>
  </si>
  <si>
    <t>45,200.000</t>
  </si>
  <si>
    <t>39,550.000</t>
  </si>
  <si>
    <t>45,900.000</t>
  </si>
  <si>
    <t>40,162.500</t>
  </si>
  <si>
    <t>43,550.000</t>
  </si>
  <si>
    <t>43,800.000</t>
  </si>
  <si>
    <t>42,200.000</t>
  </si>
  <si>
    <t>41,800.000</t>
  </si>
  <si>
    <t>42,300.000</t>
  </si>
  <si>
    <t>42,650.000</t>
  </si>
  <si>
    <t>42,900.000</t>
  </si>
  <si>
    <t>40,100.000</t>
  </si>
  <si>
    <t>39,250.000</t>
  </si>
  <si>
    <t>39,100.000</t>
  </si>
  <si>
    <t>39,350.000</t>
  </si>
  <si>
    <t>38,850.000</t>
  </si>
  <si>
    <t>أسعار الذهب  للغرام الواحد لعام 2007</t>
  </si>
  <si>
    <t>Gold prices per Gr.for 2007</t>
  </si>
  <si>
    <t>2007</t>
  </si>
  <si>
    <t>Jan.2007</t>
  </si>
  <si>
    <t>26,260.000</t>
  </si>
  <si>
    <t>26,750.000</t>
  </si>
  <si>
    <t>26,600.000</t>
  </si>
  <si>
    <t>26,700.000</t>
  </si>
  <si>
    <t>27,100.000</t>
  </si>
  <si>
    <t>27,200.000</t>
  </si>
  <si>
    <t>27,150.000</t>
  </si>
  <si>
    <t>27,265.000</t>
  </si>
  <si>
    <t>Feb.2007</t>
  </si>
  <si>
    <t>27,500.000</t>
  </si>
  <si>
    <t>27,600.000</t>
  </si>
  <si>
    <t>27,800.000</t>
  </si>
  <si>
    <t>27,700.000</t>
  </si>
  <si>
    <t>27,960.000</t>
  </si>
  <si>
    <t>28,300.000</t>
  </si>
  <si>
    <t>28,630.000</t>
  </si>
  <si>
    <t>Mar.2007</t>
  </si>
  <si>
    <t>27,400.000</t>
  </si>
  <si>
    <t>26,900.000</t>
  </si>
  <si>
    <t>Apr.2007</t>
  </si>
  <si>
    <t>28,400.000</t>
  </si>
  <si>
    <t>28,600.000</t>
  </si>
  <si>
    <t>28,700.000</t>
  </si>
  <si>
    <t>28,550.000</t>
  </si>
  <si>
    <t>28,200.000</t>
  </si>
  <si>
    <t>May.2007</t>
  </si>
  <si>
    <t>26,800.000</t>
  </si>
  <si>
    <t>Jun.2007</t>
  </si>
  <si>
    <t>26,500.000</t>
  </si>
  <si>
    <t>26,200.000</t>
  </si>
  <si>
    <t>Jul.2007</t>
  </si>
  <si>
    <t>26,400.000</t>
  </si>
  <si>
    <t>27,250.000</t>
  </si>
  <si>
    <t>27,780.000</t>
  </si>
  <si>
    <t>Aug.2007</t>
  </si>
  <si>
    <t>26,850.000</t>
  </si>
  <si>
    <t>Sep.2007</t>
  </si>
  <si>
    <t>29,400.000</t>
  </si>
  <si>
    <t>29,300.000</t>
  </si>
  <si>
    <t>29,900.000</t>
  </si>
  <si>
    <t>Oct.2007</t>
  </si>
  <si>
    <t>29,500.000</t>
  </si>
  <si>
    <t>29,200.000</t>
  </si>
  <si>
    <t>29,700.000</t>
  </si>
  <si>
    <t>29,800.000</t>
  </si>
  <si>
    <t>30,300.000</t>
  </si>
  <si>
    <t>30,850.000</t>
  </si>
  <si>
    <t>30,400.000</t>
  </si>
  <si>
    <t>31,750.000</t>
  </si>
  <si>
    <t>Nov.2007</t>
  </si>
  <si>
    <t>31,900.000</t>
  </si>
  <si>
    <t>32,500.000</t>
  </si>
  <si>
    <t>32,750.000</t>
  </si>
  <si>
    <t>33,250.001</t>
  </si>
  <si>
    <t>31,250.000</t>
  </si>
  <si>
    <t>32,850.000</t>
  </si>
  <si>
    <t>Dec.2007</t>
  </si>
  <si>
    <t>31,100.000</t>
  </si>
  <si>
    <t>30,100.000</t>
  </si>
  <si>
    <t>30,500.000</t>
  </si>
  <si>
    <t>أسعار الذهب  للغرام الواحد لعام 2006</t>
  </si>
  <si>
    <t>Gold prices per Gr.for 2006</t>
  </si>
  <si>
    <t>2006</t>
  </si>
  <si>
    <t>Jan.2006</t>
  </si>
  <si>
    <t>Feb.2006</t>
  </si>
  <si>
    <t>Mar.2006</t>
  </si>
  <si>
    <t>Apr.2006</t>
  </si>
  <si>
    <t>May.2006</t>
  </si>
  <si>
    <t>Jun.2006</t>
  </si>
  <si>
    <t>Jul.2006</t>
  </si>
  <si>
    <t>Aug.2006</t>
  </si>
  <si>
    <t>Sep.2006</t>
  </si>
  <si>
    <t>Oct.2006</t>
  </si>
  <si>
    <t>Nov.2006</t>
  </si>
  <si>
    <t>Dec.2006</t>
  </si>
  <si>
    <t>أسعار الذهب  للغرام الواحد لعام 2005</t>
  </si>
  <si>
    <t>Gold prices per Gr.for 2005</t>
  </si>
  <si>
    <t>2005</t>
  </si>
  <si>
    <t>أسعار الذهب  للغرام الواحد لعام 2004</t>
  </si>
  <si>
    <t>2004</t>
  </si>
  <si>
    <t>Jan.2004</t>
  </si>
  <si>
    <t>20,000.000</t>
  </si>
  <si>
    <t>18,900.000</t>
  </si>
  <si>
    <t>18,000.000</t>
  </si>
  <si>
    <t>20,460.000</t>
  </si>
  <si>
    <t>18,350.000</t>
  </si>
  <si>
    <t>18,300.000</t>
  </si>
  <si>
    <t>18,400.000</t>
  </si>
  <si>
    <t>18,700.000</t>
  </si>
  <si>
    <t>18,500.000</t>
  </si>
  <si>
    <t>18,200.000</t>
  </si>
  <si>
    <t>17,900.000</t>
  </si>
  <si>
    <t>18,250.000</t>
  </si>
  <si>
    <t>Feb.2004</t>
  </si>
  <si>
    <t>18,750.000</t>
  </si>
  <si>
    <t>19,300.000</t>
  </si>
  <si>
    <t>19,560.000</t>
  </si>
  <si>
    <t>19,650.000</t>
  </si>
  <si>
    <t>19,200.000</t>
  </si>
  <si>
    <t>19,700.000</t>
  </si>
  <si>
    <t>19,600.000</t>
  </si>
  <si>
    <t>19,450.000</t>
  </si>
  <si>
    <t>19,500.000</t>
  </si>
  <si>
    <t>19,400.000</t>
  </si>
  <si>
    <t>19,000.000</t>
  </si>
  <si>
    <t>19,100.000</t>
  </si>
  <si>
    <t>19,150.000</t>
  </si>
  <si>
    <t>18,670.000</t>
  </si>
  <si>
    <t>Mar.2004</t>
  </si>
  <si>
    <t>18,600.000</t>
  </si>
  <si>
    <t>Apr.2004</t>
  </si>
  <si>
    <t>19,800.000</t>
  </si>
  <si>
    <t>19,850.000</t>
  </si>
  <si>
    <t>19,250.000</t>
  </si>
  <si>
    <t>18,850.000</t>
  </si>
  <si>
    <t>18,650.000</t>
  </si>
  <si>
    <t>May.2004</t>
  </si>
  <si>
    <t>18,550.000</t>
  </si>
  <si>
    <t>18,100.000</t>
  </si>
  <si>
    <t>18,150.000</t>
  </si>
  <si>
    <t>18,450.000</t>
  </si>
  <si>
    <t>Jun.2004</t>
  </si>
  <si>
    <t>18,800.000</t>
  </si>
  <si>
    <t>18,950.000</t>
  </si>
  <si>
    <t>Jul.2004</t>
  </si>
  <si>
    <t>19,550.000</t>
  </si>
  <si>
    <t>19,550.005</t>
  </si>
  <si>
    <t>Aug.2004</t>
  </si>
  <si>
    <t>19,475.000</t>
  </si>
  <si>
    <t>Sep.2004</t>
  </si>
  <si>
    <t>Oct.2004</t>
  </si>
  <si>
    <t>19,750.000</t>
  </si>
  <si>
    <t>20,300.000</t>
  </si>
  <si>
    <t>20,180.000</t>
  </si>
  <si>
    <t>Nov.2004</t>
  </si>
  <si>
    <t>20,200.000</t>
  </si>
  <si>
    <t>20,400.000</t>
  </si>
  <si>
    <t>20,800.000</t>
  </si>
  <si>
    <t>Dec.2004</t>
  </si>
  <si>
    <t>أسعار الذهب  للغرام الواحد لعام 2003</t>
  </si>
  <si>
    <t>Gold prices per Gr.for 2003</t>
  </si>
  <si>
    <t>2003</t>
  </si>
  <si>
    <t>Jan.2003</t>
  </si>
  <si>
    <t>23,950.000</t>
  </si>
  <si>
    <t>25,100.000</t>
  </si>
  <si>
    <t>25,550.000</t>
  </si>
  <si>
    <t>25,750.000</t>
  </si>
  <si>
    <t>25,250.000</t>
  </si>
  <si>
    <t>25,450.000</t>
  </si>
  <si>
    <t>26,650.000</t>
  </si>
  <si>
    <t>Feb.2003</t>
  </si>
  <si>
    <t>26,300.000</t>
  </si>
  <si>
    <t>28,900.000</t>
  </si>
  <si>
    <t>26,150.000</t>
  </si>
  <si>
    <t>Mar.2003</t>
  </si>
  <si>
    <t>26,000.000</t>
  </si>
  <si>
    <t>Apr.2003</t>
  </si>
  <si>
    <t>May.2003</t>
  </si>
  <si>
    <t>Jun.2003</t>
  </si>
  <si>
    <t>16,000.000</t>
  </si>
  <si>
    <t>17,300.000</t>
  </si>
  <si>
    <t>Jul.2003</t>
  </si>
  <si>
    <t>20,570.000</t>
  </si>
  <si>
    <t>Aug.2003</t>
  </si>
  <si>
    <t>21,700.000</t>
  </si>
  <si>
    <t>27,900.000</t>
  </si>
  <si>
    <t>Sep.2003</t>
  </si>
  <si>
    <t>23,000.000</t>
  </si>
  <si>
    <t>23,600.000</t>
  </si>
  <si>
    <t>25,150.000</t>
  </si>
  <si>
    <t>Oct.2003</t>
  </si>
  <si>
    <t>24,200.000</t>
  </si>
  <si>
    <t>Nov.2003</t>
  </si>
  <si>
    <t>26,100.000</t>
  </si>
  <si>
    <t>Dec.2003</t>
  </si>
  <si>
    <t>25,700.000</t>
  </si>
  <si>
    <t>أسعار الذهب  للغرام الواحد لعام 2002</t>
  </si>
  <si>
    <t>2002</t>
  </si>
  <si>
    <t>Jan.2002</t>
  </si>
  <si>
    <t>17,850.000</t>
  </si>
  <si>
    <t>17,750.000</t>
  </si>
  <si>
    <t>17,950.000</t>
  </si>
  <si>
    <t>17,600.000</t>
  </si>
  <si>
    <t>Feb.2002</t>
  </si>
  <si>
    <t>18,050.000</t>
  </si>
  <si>
    <t>Mar.2002</t>
  </si>
  <si>
    <t>Apr.2002</t>
  </si>
  <si>
    <t>May.2002</t>
  </si>
  <si>
    <t>19,350.000</t>
  </si>
  <si>
    <t>19,283.000</t>
  </si>
  <si>
    <t>19,050.000</t>
  </si>
  <si>
    <t>Jun.2002</t>
  </si>
  <si>
    <t>16,400.000</t>
  </si>
  <si>
    <t>16,700.000</t>
  </si>
  <si>
    <t>17,800.000</t>
  </si>
  <si>
    <t>17,200.000</t>
  </si>
  <si>
    <t>17,250.000</t>
  </si>
  <si>
    <t>Jul.2002</t>
  </si>
  <si>
    <t>Aug.2002</t>
  </si>
  <si>
    <t>20,050.000</t>
  </si>
  <si>
    <t>20,150.000</t>
  </si>
  <si>
    <t>Sep.2002</t>
  </si>
  <si>
    <t>20,100.000</t>
  </si>
  <si>
    <t>20,500.000</t>
  </si>
  <si>
    <t>20,550.000</t>
  </si>
  <si>
    <t>20,600.000</t>
  </si>
  <si>
    <t>20,350.000</t>
  </si>
  <si>
    <t>20,750.000</t>
  </si>
  <si>
    <t>20,850.000</t>
  </si>
  <si>
    <t>21,050.000</t>
  </si>
  <si>
    <t>20,700.000</t>
  </si>
  <si>
    <t>Oct.2002</t>
  </si>
  <si>
    <t>20,650.000</t>
  </si>
  <si>
    <t>20,900.000</t>
  </si>
  <si>
    <t>Nov.2002</t>
  </si>
  <si>
    <t>20,450.000</t>
  </si>
  <si>
    <t>20,950.000</t>
  </si>
  <si>
    <t>21,300.000</t>
  </si>
  <si>
    <t>21,200.000</t>
  </si>
  <si>
    <t>21,500.000</t>
  </si>
  <si>
    <t>Dec.2002</t>
  </si>
  <si>
    <t>21,350.000</t>
  </si>
  <si>
    <t>21,850.000</t>
  </si>
  <si>
    <t>22,050.000</t>
  </si>
  <si>
    <t>21,550.000</t>
  </si>
  <si>
    <t>21,785.000</t>
  </si>
  <si>
    <t>23,400.000</t>
  </si>
  <si>
    <t>23,700.000</t>
  </si>
  <si>
    <t>24,400.000</t>
  </si>
  <si>
    <t>24,900.000</t>
  </si>
  <si>
    <t>25,050.000</t>
  </si>
  <si>
    <t>24,950.000</t>
  </si>
  <si>
    <t>25,400.000</t>
  </si>
  <si>
    <t>25,850.000</t>
  </si>
  <si>
    <t>أسعار الذهب  للغرام الواحد لعام 2001</t>
  </si>
  <si>
    <t>2001</t>
  </si>
  <si>
    <t>Jan.2001</t>
  </si>
  <si>
    <t>Feb.2001</t>
  </si>
  <si>
    <t>Mar.2001</t>
  </si>
  <si>
    <t>Apr.2001</t>
  </si>
  <si>
    <t>May.2001</t>
  </si>
  <si>
    <t>Jun.2001</t>
  </si>
  <si>
    <t>Jul.2001</t>
  </si>
  <si>
    <t>Aug.  2001</t>
  </si>
  <si>
    <t>Sep.2001</t>
  </si>
  <si>
    <t>Oct.2001</t>
  </si>
  <si>
    <t>Nov.2001</t>
  </si>
  <si>
    <t>Dec.2001</t>
  </si>
  <si>
    <t>أسعار الذهب  للغرام الواحد لعام 2000</t>
  </si>
  <si>
    <t>Gold prices per Gr.for 2000</t>
  </si>
  <si>
    <t>2000</t>
  </si>
  <si>
    <t>Jan.2000</t>
  </si>
  <si>
    <t>18,336.000</t>
  </si>
  <si>
    <t>Feb.2000</t>
  </si>
  <si>
    <t>19,125.000</t>
  </si>
  <si>
    <t>19,070.000</t>
  </si>
  <si>
    <t>19,255.000</t>
  </si>
  <si>
    <t>19,445.000</t>
  </si>
  <si>
    <t>Mar.2000</t>
  </si>
  <si>
    <t>Apr.2000</t>
  </si>
  <si>
    <t>18,700.001</t>
  </si>
  <si>
    <t>May.2000</t>
  </si>
  <si>
    <t>18,040.000</t>
  </si>
  <si>
    <t>Jun.2000</t>
  </si>
  <si>
    <t>Jul.2000</t>
  </si>
  <si>
    <t>Aug.2000</t>
  </si>
  <si>
    <t>18,225.000</t>
  </si>
  <si>
    <t>18,270.000</t>
  </si>
  <si>
    <t>18,315.000</t>
  </si>
  <si>
    <t>18,675.000</t>
  </si>
  <si>
    <t>Sep.2000</t>
  </si>
  <si>
    <t>18,870.000</t>
  </si>
  <si>
    <t>18,835.000</t>
  </si>
  <si>
    <t>18,810.000</t>
  </si>
  <si>
    <t>18,770.000</t>
  </si>
  <si>
    <t>18,630.000</t>
  </si>
  <si>
    <t>18,275.000</t>
  </si>
  <si>
    <t>18,135.000</t>
  </si>
  <si>
    <t>17,940.000</t>
  </si>
  <si>
    <t>16,450.000</t>
  </si>
  <si>
    <t>Oct.2000</t>
  </si>
  <si>
    <t>16,875.000</t>
  </si>
  <si>
    <t>16,775.000</t>
  </si>
  <si>
    <t>16,750.000</t>
  </si>
  <si>
    <t>16,670.000</t>
  </si>
  <si>
    <t>16,650.000</t>
  </si>
  <si>
    <t>16,350.000</t>
  </si>
  <si>
    <t>16,375.000</t>
  </si>
  <si>
    <t>16,065.000</t>
  </si>
  <si>
    <t>16,150.000</t>
  </si>
  <si>
    <t>16,100.000</t>
  </si>
  <si>
    <t>16,300.000</t>
  </si>
  <si>
    <t>16,200.000</t>
  </si>
  <si>
    <t>16,465.000</t>
  </si>
  <si>
    <t>16,600.000</t>
  </si>
  <si>
    <t>Nov.2000</t>
  </si>
  <si>
    <t>15,750.000</t>
  </si>
  <si>
    <t>15,900.000</t>
  </si>
  <si>
    <t>15,800.000</t>
  </si>
  <si>
    <t>15,950.000</t>
  </si>
  <si>
    <t>15,960.000</t>
  </si>
  <si>
    <t>15,850.000</t>
  </si>
  <si>
    <t>15,300.000</t>
  </si>
  <si>
    <t>14,475.000</t>
  </si>
  <si>
    <t>Dec.2000</t>
  </si>
  <si>
    <t>أسعار الذهب  للغرام الواحد لعام 1999</t>
  </si>
  <si>
    <t>Gold prices per Gr.for 1999</t>
  </si>
  <si>
    <t>1999</t>
  </si>
  <si>
    <t>Jan.1999</t>
  </si>
  <si>
    <t>Feb.1999</t>
  </si>
  <si>
    <t>Mar.1999</t>
  </si>
  <si>
    <t>Apr.1999</t>
  </si>
  <si>
    <t>May.1999</t>
  </si>
  <si>
    <t>Jun.1999</t>
  </si>
  <si>
    <t>Jul.1999</t>
  </si>
  <si>
    <t>Aug.1999</t>
  </si>
  <si>
    <t>Sep.1999</t>
  </si>
  <si>
    <t>Oct.1999</t>
  </si>
  <si>
    <t>Nov.1999</t>
  </si>
  <si>
    <t>Dec.1999</t>
  </si>
  <si>
    <t>أسعار الذهب  للغرام الواحد لعام 1998</t>
  </si>
  <si>
    <t>Gold prices per Gr.for 1998</t>
  </si>
  <si>
    <t>1998</t>
  </si>
  <si>
    <t>Jan.1998</t>
  </si>
  <si>
    <t>Feb.1998</t>
  </si>
  <si>
    <t>Mar.1998</t>
  </si>
  <si>
    <t>Apr.1998</t>
  </si>
  <si>
    <t>May.1998</t>
  </si>
  <si>
    <t>Jun.1998</t>
  </si>
  <si>
    <t>Jul.1998</t>
  </si>
  <si>
    <t>Aug.1998</t>
  </si>
  <si>
    <t>Sep.1998</t>
  </si>
  <si>
    <t>Oct.1998</t>
  </si>
  <si>
    <t>Nov.1998</t>
  </si>
  <si>
    <t>Dec.1998</t>
  </si>
  <si>
    <t>Jan.2005</t>
  </si>
  <si>
    <t>Feb.2005</t>
  </si>
  <si>
    <t>Mar.2005</t>
  </si>
  <si>
    <t>Apr.2005</t>
  </si>
  <si>
    <t>May.2005</t>
  </si>
  <si>
    <t>Jun.2005</t>
  </si>
  <si>
    <t>Jul.2005</t>
  </si>
  <si>
    <t>Aug.2005</t>
  </si>
  <si>
    <t>Sep.2005</t>
  </si>
  <si>
    <t>Oct.2005</t>
  </si>
  <si>
    <t>Nov.2005</t>
  </si>
  <si>
    <t>Dec.2005</t>
  </si>
  <si>
    <t>أسعار الذهب  للغرام الواحد لعام 1997</t>
  </si>
  <si>
    <t>Gold prices per Gr.for 1997</t>
  </si>
  <si>
    <t>1997</t>
  </si>
  <si>
    <t>Jan.1997</t>
  </si>
  <si>
    <t>15,400.000</t>
  </si>
  <si>
    <t>15,000.000</t>
  </si>
  <si>
    <t>14,400.000</t>
  </si>
  <si>
    <t>14,600.000</t>
  </si>
  <si>
    <t>14,000.000</t>
  </si>
  <si>
    <t>14,200.000</t>
  </si>
  <si>
    <t>13,300.000</t>
  </si>
  <si>
    <t>13,600.000</t>
  </si>
  <si>
    <t>13,700.000</t>
  </si>
  <si>
    <t>13,500.000</t>
  </si>
  <si>
    <t>13,200.000</t>
  </si>
  <si>
    <t>13,650.000</t>
  </si>
  <si>
    <t>13,000.000</t>
  </si>
  <si>
    <t>13,400.000</t>
  </si>
  <si>
    <t>14,300.000</t>
  </si>
  <si>
    <t>Feb.1997</t>
  </si>
  <si>
    <t>14,800.000</t>
  </si>
  <si>
    <t>14,500.000</t>
  </si>
  <si>
    <t>14,700.000</t>
  </si>
  <si>
    <t>15,100.000</t>
  </si>
  <si>
    <t>Mar.1997</t>
  </si>
  <si>
    <t>14,100.000</t>
  </si>
  <si>
    <t>13,800.000</t>
  </si>
  <si>
    <t>11,500.000</t>
  </si>
  <si>
    <t>11,200.000</t>
  </si>
  <si>
    <t>12,600.000</t>
  </si>
  <si>
    <t>Apr.1997</t>
  </si>
  <si>
    <t>14,250.000</t>
  </si>
  <si>
    <t>May.1997</t>
  </si>
  <si>
    <t>15,700.000</t>
  </si>
  <si>
    <t>15,200.000</t>
  </si>
  <si>
    <t>15,250.000</t>
  </si>
  <si>
    <t>15,500.000</t>
  </si>
  <si>
    <t>15,350.000</t>
  </si>
  <si>
    <t>15,600.000</t>
  </si>
  <si>
    <t>Jun.1997</t>
  </si>
  <si>
    <t>16,500.000</t>
  </si>
  <si>
    <t>17,150.000</t>
  </si>
  <si>
    <t>17,700.000</t>
  </si>
  <si>
    <t>17,400.000</t>
  </si>
  <si>
    <t>17,550.000</t>
  </si>
  <si>
    <t>17,500.000</t>
  </si>
  <si>
    <t>Jul.1997</t>
  </si>
  <si>
    <t>Aug.1997</t>
  </si>
  <si>
    <t>16,800.000</t>
  </si>
  <si>
    <t>Sep.1997</t>
  </si>
  <si>
    <t>Oct.1997</t>
  </si>
  <si>
    <t>17,000.000</t>
  </si>
  <si>
    <t>16,900.000</t>
  </si>
  <si>
    <t>Nov.1997</t>
  </si>
  <si>
    <t>16,250.000</t>
  </si>
  <si>
    <t>Dec.1997</t>
  </si>
  <si>
    <t>14,900.000</t>
  </si>
  <si>
    <t>أسعار الذهب  للغرام الواحد لعام 1996</t>
  </si>
  <si>
    <t>Gold prices per Gr.for 1996</t>
  </si>
  <si>
    <t>1996</t>
  </si>
  <si>
    <t>Jan.1996</t>
  </si>
  <si>
    <t>Feb.1996</t>
  </si>
  <si>
    <t>Mar.1996</t>
  </si>
  <si>
    <t>Apr.1996</t>
  </si>
  <si>
    <t>May.1996</t>
  </si>
  <si>
    <t>Jun.1996</t>
  </si>
  <si>
    <t>Jul.1996</t>
  </si>
  <si>
    <t>Aug.1996</t>
  </si>
  <si>
    <t>Sep.1996</t>
  </si>
  <si>
    <t>Oct.1996</t>
  </si>
  <si>
    <t>Nov.1996</t>
  </si>
  <si>
    <t>Dec.1996</t>
  </si>
  <si>
    <t>أسعار الذهب  للغرام الواحد لعام 1995</t>
  </si>
  <si>
    <t>Gold prices per Gr.for 1995</t>
  </si>
  <si>
    <t>1995</t>
  </si>
  <si>
    <t>Jan.1995</t>
  </si>
  <si>
    <t>Feb.1995</t>
  </si>
  <si>
    <t>Mar.1995</t>
  </si>
  <si>
    <t>Apr.1995</t>
  </si>
  <si>
    <t>May.1995</t>
  </si>
  <si>
    <t>Jun.1995</t>
  </si>
  <si>
    <t>Jul.1995</t>
  </si>
  <si>
    <t>Aug.1995</t>
  </si>
  <si>
    <t>Sep.1995</t>
  </si>
  <si>
    <t>Oct.1995</t>
  </si>
  <si>
    <t>Nov.1995</t>
  </si>
  <si>
    <t>Dec.1995</t>
  </si>
  <si>
    <t>أسعار الذهب  للغرام الواحد لعام 1994</t>
  </si>
  <si>
    <t>Gold prices per Gr.for 1994</t>
  </si>
  <si>
    <t>1994</t>
  </si>
  <si>
    <t>Jan.1994</t>
  </si>
  <si>
    <t>Feb.1994</t>
  </si>
  <si>
    <t>Mar.1994</t>
  </si>
  <si>
    <t>Apr.1994</t>
  </si>
  <si>
    <t>May.1994</t>
  </si>
  <si>
    <t>Jun.1994</t>
  </si>
  <si>
    <t>Jul.1994</t>
  </si>
  <si>
    <t>Aug.1994</t>
  </si>
  <si>
    <t>Sep.1994</t>
  </si>
  <si>
    <t>Oct.1994</t>
  </si>
  <si>
    <t>Nov.1994</t>
  </si>
  <si>
    <t>Dec.1994</t>
  </si>
  <si>
    <t>أسعار الذهب  للغرام الواحد لعام 1993</t>
  </si>
  <si>
    <t>Gold prices per Gr.for 1993</t>
  </si>
  <si>
    <t>1993</t>
  </si>
  <si>
    <t>Jan.1993</t>
  </si>
  <si>
    <t>Feb.1993</t>
  </si>
  <si>
    <t>Mar.1993</t>
  </si>
  <si>
    <t>Apr.1993</t>
  </si>
  <si>
    <t>May.1993</t>
  </si>
  <si>
    <t>Jun.1993</t>
  </si>
  <si>
    <t>Jul.1993</t>
  </si>
  <si>
    <t>Aug.1993</t>
  </si>
  <si>
    <t>Sep.1993</t>
  </si>
  <si>
    <t>Oct.1993</t>
  </si>
  <si>
    <t>Nov.1993</t>
  </si>
  <si>
    <t>Dec.1993</t>
  </si>
  <si>
    <t>أسعار الذهب  للغرام الواحد لعام 1992</t>
  </si>
  <si>
    <t>Gold prices per Gr.for 1992</t>
  </si>
  <si>
    <t>1992</t>
  </si>
  <si>
    <t>Jan.1992</t>
  </si>
  <si>
    <t>Feb.1992</t>
  </si>
  <si>
    <t>Mar.1992</t>
  </si>
  <si>
    <t>Apr.1992</t>
  </si>
  <si>
    <t>May.1992</t>
  </si>
  <si>
    <t>Jun.1992</t>
  </si>
  <si>
    <t>Jul.1992</t>
  </si>
  <si>
    <t>Aug.1992</t>
  </si>
  <si>
    <t>Sep.1992</t>
  </si>
  <si>
    <t>Oct.1992</t>
  </si>
  <si>
    <t>Nov.1992</t>
  </si>
  <si>
    <t>Dec.1992</t>
  </si>
  <si>
    <t>أسعار الذهب  للغرام الواحد لعام 1991</t>
  </si>
  <si>
    <t>Gold prices per Gr.for 1991</t>
  </si>
  <si>
    <t>1991</t>
  </si>
  <si>
    <t>Jan.1991</t>
  </si>
  <si>
    <t>Feb.1991</t>
  </si>
  <si>
    <t>Mar.1991</t>
  </si>
  <si>
    <t>Apr.1991</t>
  </si>
  <si>
    <t>May.1991</t>
  </si>
  <si>
    <t>Jun.1991</t>
  </si>
  <si>
    <t>Jul.1991</t>
  </si>
  <si>
    <t>Aug.1991</t>
  </si>
  <si>
    <t>Sep.1991</t>
  </si>
  <si>
    <t>Oct.1991</t>
  </si>
  <si>
    <t>Nov.1991</t>
  </si>
  <si>
    <t>Dec.1991</t>
  </si>
  <si>
    <t>أسعار الذهب  للغرام الواحد لعام 1990</t>
  </si>
  <si>
    <t>Gold prices per Gr.for 1990</t>
  </si>
  <si>
    <t>1990</t>
  </si>
  <si>
    <t>Jan.1990</t>
  </si>
  <si>
    <t>Feb.1990</t>
  </si>
  <si>
    <t>Mar.1990</t>
  </si>
  <si>
    <t>Apr.1990</t>
  </si>
  <si>
    <t>May.1990</t>
  </si>
  <si>
    <t>Jun.1990</t>
  </si>
  <si>
    <t>Jul.1990</t>
  </si>
  <si>
    <t>Aug.1990</t>
  </si>
  <si>
    <t>Sep.1990</t>
  </si>
  <si>
    <t>Oct.1990</t>
  </si>
  <si>
    <t>Nov.1990</t>
  </si>
  <si>
    <t>Dec.1990</t>
  </si>
  <si>
    <t>أسعار الذهب  للغرام الواحد لعام 1989</t>
  </si>
  <si>
    <t>Gold prices per Gr.for 1989</t>
  </si>
  <si>
    <t>1989</t>
  </si>
  <si>
    <t>Jan.1989</t>
  </si>
  <si>
    <t>24.000</t>
  </si>
  <si>
    <t>24.100</t>
  </si>
  <si>
    <t>26.000</t>
  </si>
  <si>
    <t>Feb.1989</t>
  </si>
  <si>
    <t>27.000</t>
  </si>
  <si>
    <t>Mar.1989</t>
  </si>
  <si>
    <t>27.500</t>
  </si>
  <si>
    <t>28.400</t>
  </si>
  <si>
    <t>30.000</t>
  </si>
  <si>
    <t>Apr.1989</t>
  </si>
  <si>
    <t>29.400</t>
  </si>
  <si>
    <t>29.000</t>
  </si>
  <si>
    <t>May 1989</t>
  </si>
  <si>
    <t>30.600</t>
  </si>
  <si>
    <t>Jun.1989</t>
  </si>
  <si>
    <t>32.200</t>
  </si>
  <si>
    <t>30.400</t>
  </si>
  <si>
    <t>July 1989</t>
  </si>
  <si>
    <t>31.800</t>
  </si>
  <si>
    <t>31.400</t>
  </si>
  <si>
    <t>32.400</t>
  </si>
  <si>
    <t>Aug. 1989</t>
  </si>
  <si>
    <t>32.000</t>
  </si>
  <si>
    <t>32.600</t>
  </si>
  <si>
    <t>33.000</t>
  </si>
  <si>
    <t>Sep. 1989</t>
  </si>
  <si>
    <t>33.800</t>
  </si>
  <si>
    <t>34.000</t>
  </si>
  <si>
    <t>Oct. 1989</t>
  </si>
  <si>
    <t>35.450</t>
  </si>
  <si>
    <t>36.200</t>
  </si>
  <si>
    <t>Nov. 1989</t>
  </si>
  <si>
    <t>37.300</t>
  </si>
  <si>
    <t>38.000</t>
  </si>
  <si>
    <t>39.000</t>
  </si>
  <si>
    <t>39.400</t>
  </si>
  <si>
    <t>Dec. 1989</t>
  </si>
  <si>
    <t>38.800</t>
  </si>
  <si>
    <t>36.000</t>
  </si>
  <si>
    <t>35.000</t>
  </si>
  <si>
    <t>أسعار الذهب  للغرام الواحد لعام 1988</t>
  </si>
  <si>
    <t>Gold prices per Gr.for 1988</t>
  </si>
  <si>
    <t>1988</t>
  </si>
  <si>
    <t>Jan.1988</t>
  </si>
  <si>
    <t>Feb.1988</t>
  </si>
  <si>
    <t>Mar.1988</t>
  </si>
  <si>
    <t>Apr.1988</t>
  </si>
  <si>
    <t>May 1988</t>
  </si>
  <si>
    <t>Jun.1988</t>
  </si>
  <si>
    <t>July 1988</t>
  </si>
  <si>
    <t>Aug. 1988</t>
  </si>
  <si>
    <t>Sep. 1988</t>
  </si>
  <si>
    <t>Oct. 1988</t>
  </si>
  <si>
    <t>Nov. 1988</t>
  </si>
  <si>
    <t>Dec. 1988</t>
  </si>
  <si>
    <t>Gold prices per Gr.for 2002</t>
  </si>
  <si>
    <t>Gold prices per Gr.for 2004</t>
  </si>
  <si>
    <t>Gold prices per Gr.for 2001</t>
  </si>
  <si>
    <t>أسعار الذهب  للغرام الواحد لعام 2019</t>
  </si>
  <si>
    <t>Gold prices per Gr.for 2019</t>
  </si>
  <si>
    <t>Jan.2019</t>
  </si>
  <si>
    <t>Feb.2019</t>
  </si>
  <si>
    <t>Mar.2019</t>
  </si>
  <si>
    <t>Apr.2019</t>
  </si>
  <si>
    <t>May.2019</t>
  </si>
  <si>
    <t>Jun.2019</t>
  </si>
  <si>
    <t xml:space="preserve">عيد الفطر المبارك </t>
  </si>
  <si>
    <t>Jul.2019</t>
  </si>
  <si>
    <t>Aug.2019</t>
  </si>
  <si>
    <t>Sep.2019</t>
  </si>
  <si>
    <t>Oct.2019</t>
  </si>
  <si>
    <t>Nov.2019</t>
  </si>
  <si>
    <t>Dec.2019</t>
  </si>
  <si>
    <t>1978</t>
  </si>
  <si>
    <t>قيراط 21   Carat</t>
  </si>
  <si>
    <t>قيراط  18     Carat</t>
  </si>
  <si>
    <t>Jan.1978</t>
  </si>
  <si>
    <t>Feb.1978</t>
  </si>
  <si>
    <t>Mar.1978</t>
  </si>
  <si>
    <t>Apr.1978</t>
  </si>
  <si>
    <t>May 1978</t>
  </si>
  <si>
    <t>Jun.1978</t>
  </si>
  <si>
    <t>July 1978</t>
  </si>
  <si>
    <t>Aug. 1978</t>
  </si>
  <si>
    <t>Sep. 1978</t>
  </si>
  <si>
    <t>Oct. 1978</t>
  </si>
  <si>
    <t>Nov. 1978</t>
  </si>
  <si>
    <t>Dec. 1978</t>
  </si>
  <si>
    <t>قيراط 21     Carat</t>
  </si>
  <si>
    <t>قيراط   18        Carat</t>
  </si>
  <si>
    <t>1982</t>
  </si>
  <si>
    <t>Jan.1982</t>
  </si>
  <si>
    <t>Feb.1982</t>
  </si>
  <si>
    <t>Mar.1982</t>
  </si>
  <si>
    <t>Apr.1982</t>
  </si>
  <si>
    <t>May 1982</t>
  </si>
  <si>
    <t>Jun.1982</t>
  </si>
  <si>
    <t>July 1982</t>
  </si>
  <si>
    <t>Aug. 1982</t>
  </si>
  <si>
    <t>Sep. 1982</t>
  </si>
  <si>
    <t>Oct. 1982</t>
  </si>
  <si>
    <t>Nov. 1982</t>
  </si>
  <si>
    <t>Dec. 1982</t>
  </si>
  <si>
    <t>1980</t>
  </si>
  <si>
    <t>Jan.1980</t>
  </si>
  <si>
    <t>Feb.1980</t>
  </si>
  <si>
    <t>Mar.1980</t>
  </si>
  <si>
    <t>Apr.1980</t>
  </si>
  <si>
    <t>May 1980</t>
  </si>
  <si>
    <t>Jun.1980</t>
  </si>
  <si>
    <t>July 1980</t>
  </si>
  <si>
    <t>Aug. 1980</t>
  </si>
  <si>
    <t>Sep. 1980</t>
  </si>
  <si>
    <t>Oct. 1980</t>
  </si>
  <si>
    <t>Nov. 1980</t>
  </si>
  <si>
    <t>Dec. 1980</t>
  </si>
  <si>
    <t>1981</t>
  </si>
  <si>
    <t>Jan.1981</t>
  </si>
  <si>
    <t>Feb.1981</t>
  </si>
  <si>
    <t>Mar.1981</t>
  </si>
  <si>
    <t>Apr.1981</t>
  </si>
  <si>
    <t>May 1981</t>
  </si>
  <si>
    <t>Jun.1981</t>
  </si>
  <si>
    <t>July 1981</t>
  </si>
  <si>
    <t>Aug. 1981</t>
  </si>
  <si>
    <t>Sep. 1981</t>
  </si>
  <si>
    <t>Oct. 1981</t>
  </si>
  <si>
    <t>Nov. 1981</t>
  </si>
  <si>
    <t>Dec. 1981</t>
  </si>
  <si>
    <t>1983</t>
  </si>
  <si>
    <t>Jan.1983</t>
  </si>
  <si>
    <t>Feb.1983</t>
  </si>
  <si>
    <t>Mar.1983</t>
  </si>
  <si>
    <t>Apr.1983</t>
  </si>
  <si>
    <t>May 1983</t>
  </si>
  <si>
    <t>Jun.1983</t>
  </si>
  <si>
    <t>July 1983</t>
  </si>
  <si>
    <t>Aug. 1983</t>
  </si>
  <si>
    <t>Sep. 1983</t>
  </si>
  <si>
    <t>Oct. 1983</t>
  </si>
  <si>
    <t>Nov. 1983</t>
  </si>
  <si>
    <t>Dec. 1983</t>
  </si>
  <si>
    <t>1984</t>
  </si>
  <si>
    <t>Jan.1984</t>
  </si>
  <si>
    <t>Feb.1984</t>
  </si>
  <si>
    <t>Mar.1984</t>
  </si>
  <si>
    <t>Apr.1984</t>
  </si>
  <si>
    <t>May 1984</t>
  </si>
  <si>
    <t>Jun.1984</t>
  </si>
  <si>
    <t>July 1984</t>
  </si>
  <si>
    <t>Aug. 1984</t>
  </si>
  <si>
    <t>Sep. 1984</t>
  </si>
  <si>
    <t>Oct. 1984</t>
  </si>
  <si>
    <t>Nov. 1984</t>
  </si>
  <si>
    <t>Dec. 1984</t>
  </si>
  <si>
    <t>1985</t>
  </si>
  <si>
    <t>Jan.1985</t>
  </si>
  <si>
    <t>Feb.1985</t>
  </si>
  <si>
    <t>Mar.1985</t>
  </si>
  <si>
    <t>Apr.1985</t>
  </si>
  <si>
    <t>May 1985</t>
  </si>
  <si>
    <t>Jun.1985</t>
  </si>
  <si>
    <t>July 1985</t>
  </si>
  <si>
    <t>Aug. 1985</t>
  </si>
  <si>
    <t>Sep. 1985</t>
  </si>
  <si>
    <t>Oct. 1985</t>
  </si>
  <si>
    <t>Nov. 1985</t>
  </si>
  <si>
    <t>Dec. 1985</t>
  </si>
  <si>
    <t>1986</t>
  </si>
  <si>
    <t>Jan.1986</t>
  </si>
  <si>
    <t>Feb.1986</t>
  </si>
  <si>
    <t>Mar.1986</t>
  </si>
  <si>
    <t>Apr.1986</t>
  </si>
  <si>
    <t>May 1986</t>
  </si>
  <si>
    <t>Jun.1986</t>
  </si>
  <si>
    <t>July 1986</t>
  </si>
  <si>
    <t>Aug. 1986</t>
  </si>
  <si>
    <t>Sep. 1986</t>
  </si>
  <si>
    <t>Oct. 1986</t>
  </si>
  <si>
    <t>Nov. 1986</t>
  </si>
  <si>
    <t>Dec. 1986</t>
  </si>
  <si>
    <t>1987</t>
  </si>
  <si>
    <t>Jan.1987</t>
  </si>
  <si>
    <t>Feb.1987</t>
  </si>
  <si>
    <t>Mar.1987</t>
  </si>
  <si>
    <t>Apr.1987</t>
  </si>
  <si>
    <t>May 1987</t>
  </si>
  <si>
    <t>Jun.1987</t>
  </si>
  <si>
    <t>July 1987</t>
  </si>
  <si>
    <t>Aug. 1987</t>
  </si>
  <si>
    <t>Sep. 1987</t>
  </si>
  <si>
    <t>Oct. 1987</t>
  </si>
  <si>
    <t>Nov. 1987</t>
  </si>
  <si>
    <t>Dec. 1987</t>
  </si>
  <si>
    <t>قيراط  18         Carat</t>
  </si>
  <si>
    <t>قيراط  21        Carat</t>
  </si>
  <si>
    <t>1977</t>
  </si>
  <si>
    <t>Jan.1977</t>
  </si>
  <si>
    <t>Feb.1977</t>
  </si>
  <si>
    <t>Mar.1977</t>
  </si>
  <si>
    <t>Apr.1977</t>
  </si>
  <si>
    <t>May 1977</t>
  </si>
  <si>
    <t>Jun.1977</t>
  </si>
  <si>
    <t>July 1977</t>
  </si>
  <si>
    <t>Aug. 1977</t>
  </si>
  <si>
    <t>Sep. 1977</t>
  </si>
  <si>
    <t>Oct. 1977</t>
  </si>
  <si>
    <t>Nov. 1977</t>
  </si>
  <si>
    <t>Dec. 1977</t>
  </si>
  <si>
    <t>1976</t>
  </si>
  <si>
    <t>Jan.1976</t>
  </si>
  <si>
    <t>Feb.1976</t>
  </si>
  <si>
    <t>Mar.1976</t>
  </si>
  <si>
    <t>Apr.1976</t>
  </si>
  <si>
    <t>May 1976</t>
  </si>
  <si>
    <t>Jun.1976</t>
  </si>
  <si>
    <t>July 1976</t>
  </si>
  <si>
    <t>Aug. 1976</t>
  </si>
  <si>
    <t>Sep. 1976</t>
  </si>
  <si>
    <t>Oct. 1976</t>
  </si>
  <si>
    <t>Nov. 1976</t>
  </si>
  <si>
    <t>Dec. 1976</t>
  </si>
  <si>
    <t>1975</t>
  </si>
  <si>
    <t>Jan.1975</t>
  </si>
  <si>
    <t>Feb.1975</t>
  </si>
  <si>
    <t>Mar.1975</t>
  </si>
  <si>
    <t>Apr.1975</t>
  </si>
  <si>
    <t>May 1975</t>
  </si>
  <si>
    <t>Jun.1975</t>
  </si>
  <si>
    <t>July 1975</t>
  </si>
  <si>
    <t>Aug. 1975</t>
  </si>
  <si>
    <t>Sep. 1975</t>
  </si>
  <si>
    <t>Oct. 1975</t>
  </si>
  <si>
    <t>Nov. 1975</t>
  </si>
  <si>
    <t>Dec. 1975</t>
  </si>
  <si>
    <t xml:space="preserve">10 محرم </t>
  </si>
  <si>
    <t>أسعار الذهب  للغرام الواحد لعام 2020</t>
  </si>
  <si>
    <t>Gold prices per Gr.for 2020</t>
  </si>
  <si>
    <t>2020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</si>
  <si>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</si>
  <si>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</si>
  <si>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</si>
  <si>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</si>
  <si>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</si>
  <si>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</si>
  <si>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</si>
  <si>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</si>
  <si>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Dec.2020</t>
  </si>
  <si>
    <t>Sep.2020</t>
  </si>
  <si>
    <t>Nov.2020</t>
  </si>
  <si>
    <t>Oct.2020</t>
  </si>
  <si>
    <t>0.875</t>
  </si>
  <si>
    <t>0.750</t>
  </si>
  <si>
    <t>Gold prices per Gr.for 1977</t>
  </si>
  <si>
    <t>أسعار الذهب  للغرام الواحد لعام 1977</t>
  </si>
  <si>
    <t>أسعار الذهب  للغرام الواحد لعام 1978</t>
  </si>
  <si>
    <t>Gold prices per Gr.for 1978</t>
  </si>
  <si>
    <t>أسعار الذهب  للغرام الواحد لعام 1987</t>
  </si>
  <si>
    <t>Gold prices per Gr.for 1987</t>
  </si>
  <si>
    <t>أسعار الذهب  للغرام الواحد لعام 1986</t>
  </si>
  <si>
    <t>Gold prices per Gr.for 1986</t>
  </si>
  <si>
    <t>أسعار الذهب  للغرام الواحد لعام 1980</t>
  </si>
  <si>
    <t>Gold prices per Gr.for 1980</t>
  </si>
  <si>
    <t>أسعار الذهب  للغرام الواحد لعام 1981</t>
  </si>
  <si>
    <t>Gold prices per Gr.for 1981</t>
  </si>
  <si>
    <t>أسعار الذهب  للغرام الواحد لعام 1982</t>
  </si>
  <si>
    <t>Gold prices per Gr.for 1982</t>
  </si>
  <si>
    <t>أسعار الذهب  للغرام الواحد لعام 1983</t>
  </si>
  <si>
    <t>Gold prices per Gr.for 1983</t>
  </si>
  <si>
    <t>أسعار الذهب  للغرام الواحد لعام 1984</t>
  </si>
  <si>
    <t>Gold prices per Gr.for 1984</t>
  </si>
  <si>
    <t>أسعار الذهب  للغرام الواحد لعام 1985</t>
  </si>
  <si>
    <t>Gold prices per Gr.for 1985</t>
  </si>
  <si>
    <t>Gold prices per Gr.for 1975</t>
  </si>
  <si>
    <t>أسعار الذهب  للغرام الواحد لعام 1975</t>
  </si>
  <si>
    <t>أسعار الذهب  للغرام الواحد لعام 1976</t>
  </si>
  <si>
    <t>Gold prices per Gr.for 1976</t>
  </si>
  <si>
    <t>Gold prices per Gr.for 1979</t>
  </si>
  <si>
    <t>أسعار الذهب  للغرام الواحد لعام 1979</t>
  </si>
  <si>
    <t>أسعار الذهب  للغرام الواحد لعام 2021</t>
  </si>
  <si>
    <t>Gold prices per Gr.for 2021</t>
  </si>
  <si>
    <t>2021</t>
  </si>
  <si>
    <t xml:space="preserve">حظر بسبب كورونا </t>
  </si>
  <si>
    <t xml:space="preserve">عطلة العيد </t>
  </si>
  <si>
    <t>Jan.2021</t>
  </si>
  <si>
    <t>Feb.2021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</si>
  <si>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</si>
  <si>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</si>
  <si>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</si>
  <si>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</si>
  <si>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</si>
  <si>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</si>
  <si>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</si>
  <si>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</si>
  <si>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</si>
  <si>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إصابات كورونا</t>
  </si>
  <si>
    <t>Mar.2021*</t>
  </si>
  <si>
    <t xml:space="preserve">* بيانات من الفترة ( آذار ولغاية حزيران /2021 ) اولي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</si>
</sst>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د_._ع_._‏_-;\-* #,##0.00\ _د_._ع_._‏_-;_-* &quot;-&quot;??\ _د_._ع_._‏_-;_-@_-"/>
    <numFmt numFmtId="165" formatCode="0.000"/>
    <numFmt numFmtId="166" formatCode="_-* #,##0\ _د_._ع_._‏_-;\-* #,##0\ _د_._ع_._‏_-;_-* &quot;-&quot;??\ _د_._ع_._‏_-;_-@_-"/>
    <numFmt numFmtId="167" formatCode="#,##0.000"/>
    <numFmt numFmtId="168" formatCode="_-* #,##0.000\ _د_._ع_._‏_-;\-* #,##0.000\ _د_._ع_._‏_-;_-* &quot;-&quot;??\ _د_._ع_._‏_-;_-@_-"/>
    <numFmt numFmtId="169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1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67">
    <xf numFmtId="0" fontId="0" fillId="0" borderId="0" xfId="0"/>
    <xf numFmtId="165" fontId="0" fillId="0" borderId="0" xfId="0" applyNumberFormat="1"/>
    <xf numFmtId="164" fontId="0" fillId="0" borderId="0" xfId="2" applyFont="1"/>
    <xf numFmtId="0" fontId="0" fillId="0" borderId="0" xfId="0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0" fillId="0" borderId="0" xfId="0" applyFill="1"/>
    <xf numFmtId="49" fontId="3" fillId="0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164" fontId="3" fillId="0" borderId="5" xfId="2" applyFont="1" applyFill="1" applyBorder="1" applyAlignment="1">
      <alignment horizontal="center"/>
    </xf>
    <xf numFmtId="166" fontId="3" fillId="0" borderId="5" xfId="2" applyNumberFormat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49" fontId="3" fillId="0" borderId="15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49" fontId="3" fillId="3" borderId="8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2" fontId="0" fillId="0" borderId="0" xfId="0" applyNumberFormat="1"/>
    <xf numFmtId="165" fontId="3" fillId="0" borderId="17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3" borderId="17" xfId="0" applyNumberFormat="1" applyFont="1" applyFill="1" applyBorder="1" applyAlignment="1">
      <alignment horizontal="center"/>
    </xf>
    <xf numFmtId="0" fontId="0" fillId="0" borderId="18" xfId="0" applyBorder="1"/>
    <xf numFmtId="49" fontId="3" fillId="3" borderId="4" xfId="0" applyNumberFormat="1" applyFont="1" applyFill="1" applyBorder="1" applyAlignment="1">
      <alignment horizontal="center" vertical="center"/>
    </xf>
    <xf numFmtId="165" fontId="3" fillId="3" borderId="16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49" fontId="8" fillId="0" borderId="15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167" fontId="3" fillId="0" borderId="6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167" fontId="3" fillId="0" borderId="5" xfId="0" applyNumberFormat="1" applyFont="1" applyFill="1" applyBorder="1" applyAlignment="1">
      <alignment horizontal="center"/>
    </xf>
    <xf numFmtId="0" fontId="9" fillId="4" borderId="5" xfId="0" applyFont="1" applyFill="1" applyBorder="1"/>
    <xf numFmtId="0" fontId="9" fillId="3" borderId="9" xfId="0" applyFont="1" applyFill="1" applyBorder="1" applyAlignment="1">
      <alignment horizontal="center"/>
    </xf>
    <xf numFmtId="167" fontId="3" fillId="0" borderId="17" xfId="0" applyNumberFormat="1" applyFont="1" applyFill="1" applyBorder="1" applyAlignment="1">
      <alignment horizontal="center"/>
    </xf>
    <xf numFmtId="167" fontId="3" fillId="3" borderId="5" xfId="0" applyNumberFormat="1" applyFont="1" applyFill="1" applyBorder="1" applyAlignment="1">
      <alignment horizontal="center"/>
    </xf>
    <xf numFmtId="167" fontId="3" fillId="3" borderId="8" xfId="0" applyNumberFormat="1" applyFont="1" applyFill="1" applyBorder="1" applyAlignment="1">
      <alignment horizontal="center"/>
    </xf>
    <xf numFmtId="167" fontId="3" fillId="0" borderId="8" xfId="2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167" fontId="8" fillId="0" borderId="5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167" fontId="8" fillId="0" borderId="6" xfId="0" applyNumberFormat="1" applyFont="1" applyFill="1" applyBorder="1" applyAlignment="1">
      <alignment horizontal="center"/>
    </xf>
    <xf numFmtId="167" fontId="3" fillId="4" borderId="8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67" fontId="9" fillId="0" borderId="9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0" fontId="11" fillId="0" borderId="6" xfId="0" applyFont="1" applyBorder="1"/>
    <xf numFmtId="167" fontId="11" fillId="0" borderId="0" xfId="0" applyNumberFormat="1" applyFont="1" applyFill="1"/>
    <xf numFmtId="49" fontId="6" fillId="0" borderId="5" xfId="0" applyNumberFormat="1" applyFont="1" applyFill="1" applyBorder="1" applyAlignment="1">
      <alignment horizontal="center"/>
    </xf>
    <xf numFmtId="0" fontId="11" fillId="0" borderId="0" xfId="0" applyFont="1"/>
    <xf numFmtId="168" fontId="9" fillId="0" borderId="9" xfId="2" applyNumberFormat="1" applyFont="1" applyFill="1" applyBorder="1" applyAlignment="1">
      <alignment horizontal="center"/>
    </xf>
    <xf numFmtId="0" fontId="11" fillId="0" borderId="0" xfId="0" applyFont="1" applyFill="1"/>
    <xf numFmtId="2" fontId="3" fillId="0" borderId="5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9" xfId="0" applyFont="1" applyFill="1" applyBorder="1" applyAlignment="1">
      <alignment horizontal="center"/>
    </xf>
    <xf numFmtId="165" fontId="9" fillId="0" borderId="9" xfId="0" applyNumberFormat="1" applyFont="1" applyFill="1" applyBorder="1" applyAlignment="1">
      <alignment horizontal="center"/>
    </xf>
    <xf numFmtId="165" fontId="9" fillId="0" borderId="6" xfId="0" applyNumberFormat="1" applyFont="1" applyFill="1" applyBorder="1" applyAlignment="1">
      <alignment horizontal="center"/>
    </xf>
    <xf numFmtId="167" fontId="3" fillId="0" borderId="10" xfId="0" applyNumberFormat="1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7" fontId="3" fillId="0" borderId="9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16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167" fontId="3" fillId="5" borderId="5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167" fontId="3" fillId="5" borderId="19" xfId="0" applyNumberFormat="1" applyFont="1" applyFill="1" applyBorder="1" applyAlignment="1">
      <alignment horizontal="center"/>
    </xf>
    <xf numFmtId="0" fontId="0" fillId="5" borderId="0" xfId="0" applyFill="1"/>
    <xf numFmtId="1" fontId="3" fillId="5" borderId="20" xfId="0" applyNumberFormat="1" applyFont="1" applyFill="1" applyBorder="1" applyAlignment="1">
      <alignment horizontal="center"/>
    </xf>
    <xf numFmtId="1" fontId="3" fillId="5" borderId="9" xfId="0" applyNumberFormat="1" applyFont="1" applyFill="1" applyBorder="1" applyAlignment="1">
      <alignment horizontal="center"/>
    </xf>
    <xf numFmtId="167" fontId="3" fillId="5" borderId="17" xfId="0" applyNumberFormat="1" applyFont="1" applyFill="1" applyBorder="1" applyAlignment="1">
      <alignment horizontal="center"/>
    </xf>
    <xf numFmtId="1" fontId="3" fillId="5" borderId="17" xfId="0" applyNumberFormat="1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165" fontId="3" fillId="3" borderId="17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17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165" fontId="3" fillId="5" borderId="17" xfId="0" applyNumberFormat="1" applyFont="1" applyFill="1" applyBorder="1" applyAlignment="1">
      <alignment horizontal="center"/>
    </xf>
    <xf numFmtId="165" fontId="3" fillId="5" borderId="5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167" fontId="3" fillId="5" borderId="21" xfId="0" applyNumberFormat="1" applyFont="1" applyFill="1" applyBorder="1" applyAlignment="1">
      <alignment horizontal="center"/>
    </xf>
    <xf numFmtId="167" fontId="3" fillId="5" borderId="6" xfId="0" applyNumberFormat="1" applyFont="1" applyFill="1" applyBorder="1" applyAlignment="1">
      <alignment horizontal="center"/>
    </xf>
    <xf numFmtId="49" fontId="3" fillId="5" borderId="19" xfId="0" applyNumberFormat="1" applyFont="1" applyFill="1" applyBorder="1" applyAlignment="1">
      <alignment horizontal="center"/>
    </xf>
    <xf numFmtId="165" fontId="3" fillId="5" borderId="20" xfId="0" applyNumberFormat="1" applyFont="1" applyFill="1" applyBorder="1" applyAlignment="1">
      <alignment horizontal="center"/>
    </xf>
    <xf numFmtId="167" fontId="3" fillId="5" borderId="20" xfId="0" applyNumberFormat="1" applyFont="1" applyFill="1" applyBorder="1" applyAlignment="1">
      <alignment horizontal="center"/>
    </xf>
    <xf numFmtId="167" fontId="3" fillId="5" borderId="9" xfId="0" applyNumberFormat="1" applyFont="1" applyFill="1" applyBorder="1" applyAlignment="1">
      <alignment horizontal="center"/>
    </xf>
    <xf numFmtId="49" fontId="3" fillId="5" borderId="20" xfId="0" applyNumberFormat="1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/>
    </xf>
    <xf numFmtId="49" fontId="3" fillId="5" borderId="22" xfId="0" applyNumberFormat="1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165" fontId="3" fillId="5" borderId="19" xfId="0" applyNumberFormat="1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49" fontId="3" fillId="3" borderId="22" xfId="0" applyNumberFormat="1" applyFont="1" applyFill="1" applyBorder="1" applyAlignment="1">
      <alignment horizontal="center"/>
    </xf>
    <xf numFmtId="49" fontId="3" fillId="3" borderId="19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/>
    </xf>
    <xf numFmtId="167" fontId="3" fillId="4" borderId="5" xfId="0" applyNumberFormat="1" applyFont="1" applyFill="1" applyBorder="1" applyAlignment="1">
      <alignment horizontal="center"/>
    </xf>
    <xf numFmtId="167" fontId="9" fillId="0" borderId="10" xfId="0" applyNumberFormat="1" applyFont="1" applyFill="1" applyBorder="1" applyAlignment="1">
      <alignment horizontal="center"/>
    </xf>
    <xf numFmtId="168" fontId="9" fillId="0" borderId="10" xfId="2" applyNumberFormat="1" applyFont="1" applyFill="1" applyBorder="1" applyAlignment="1">
      <alignment horizontal="center"/>
    </xf>
    <xf numFmtId="165" fontId="2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167" fontId="8" fillId="4" borderId="5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67" fontId="3" fillId="4" borderId="17" xfId="0" applyNumberFormat="1" applyFont="1" applyFill="1" applyBorder="1" applyAlignment="1">
      <alignment horizontal="center"/>
    </xf>
    <xf numFmtId="49" fontId="3" fillId="4" borderId="17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7" fontId="0" fillId="0" borderId="0" xfId="0" applyNumberFormat="1" applyFill="1"/>
    <xf numFmtId="49" fontId="3" fillId="4" borderId="7" xfId="0" applyNumberFormat="1" applyFont="1" applyFill="1" applyBorder="1" applyAlignment="1">
      <alignment horizontal="center" vertical="center"/>
    </xf>
    <xf numFmtId="0" fontId="9" fillId="3" borderId="5" xfId="0" applyFont="1" applyFill="1" applyBorder="1"/>
    <xf numFmtId="0" fontId="6" fillId="4" borderId="5" xfId="0" applyFont="1" applyFill="1" applyBorder="1"/>
    <xf numFmtId="3" fontId="3" fillId="5" borderId="20" xfId="0" applyNumberFormat="1" applyFont="1" applyFill="1" applyBorder="1" applyAlignment="1">
      <alignment horizontal="center"/>
    </xf>
    <xf numFmtId="3" fontId="3" fillId="5" borderId="9" xfId="0" applyNumberFormat="1" applyFont="1" applyFill="1" applyBorder="1" applyAlignment="1">
      <alignment horizontal="center"/>
    </xf>
    <xf numFmtId="0" fontId="0" fillId="0" borderId="19" xfId="0" applyBorder="1"/>
    <xf numFmtId="49" fontId="4" fillId="0" borderId="0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169" fontId="3" fillId="5" borderId="20" xfId="0" applyNumberFormat="1" applyFont="1" applyFill="1" applyBorder="1" applyAlignment="1">
      <alignment horizontal="center"/>
    </xf>
    <xf numFmtId="169" fontId="3" fillId="5" borderId="9" xfId="0" applyNumberFormat="1" applyFont="1" applyFill="1" applyBorder="1" applyAlignment="1">
      <alignment horizontal="center"/>
    </xf>
    <xf numFmtId="169" fontId="3" fillId="3" borderId="17" xfId="0" applyNumberFormat="1" applyFont="1" applyFill="1" applyBorder="1" applyAlignment="1">
      <alignment horizontal="center"/>
    </xf>
    <xf numFmtId="169" fontId="3" fillId="3" borderId="5" xfId="0" applyNumberFormat="1" applyFont="1" applyFill="1" applyBorder="1" applyAlignment="1">
      <alignment horizontal="center"/>
    </xf>
    <xf numFmtId="169" fontId="3" fillId="5" borderId="17" xfId="0" applyNumberFormat="1" applyFont="1" applyFill="1" applyBorder="1" applyAlignment="1">
      <alignment horizontal="center"/>
    </xf>
    <xf numFmtId="169" fontId="3" fillId="5" borderId="5" xfId="0" applyNumberFormat="1" applyFont="1" applyFill="1" applyBorder="1" applyAlignment="1">
      <alignment horizontal="center"/>
    </xf>
    <xf numFmtId="169" fontId="3" fillId="3" borderId="9" xfId="0" applyNumberFormat="1" applyFont="1" applyFill="1" applyBorder="1" applyAlignment="1">
      <alignment horizontal="center"/>
    </xf>
    <xf numFmtId="169" fontId="3" fillId="5" borderId="22" xfId="0" applyNumberFormat="1" applyFont="1" applyFill="1" applyBorder="1" applyAlignment="1">
      <alignment horizontal="center"/>
    </xf>
    <xf numFmtId="169" fontId="6" fillId="0" borderId="17" xfId="0" applyNumberFormat="1" applyFont="1" applyBorder="1" applyAlignment="1">
      <alignment horizontal="center"/>
    </xf>
    <xf numFmtId="169" fontId="6" fillId="0" borderId="5" xfId="0" applyNumberFormat="1" applyFont="1" applyBorder="1" applyAlignment="1">
      <alignment horizontal="center"/>
    </xf>
    <xf numFmtId="169" fontId="3" fillId="3" borderId="19" xfId="0" applyNumberFormat="1" applyFont="1" applyFill="1" applyBorder="1" applyAlignment="1">
      <alignment horizontal="center"/>
    </xf>
    <xf numFmtId="169" fontId="3" fillId="3" borderId="10" xfId="0" applyNumberFormat="1" applyFont="1" applyFill="1" applyBorder="1" applyAlignment="1">
      <alignment horizontal="center"/>
    </xf>
    <xf numFmtId="169" fontId="3" fillId="3" borderId="20" xfId="0" applyNumberFormat="1" applyFont="1" applyFill="1" applyBorder="1" applyAlignment="1">
      <alignment horizontal="center"/>
    </xf>
    <xf numFmtId="169" fontId="3" fillId="5" borderId="21" xfId="0" applyNumberFormat="1" applyFont="1" applyFill="1" applyBorder="1" applyAlignment="1">
      <alignment horizontal="center"/>
    </xf>
    <xf numFmtId="169" fontId="3" fillId="5" borderId="6" xfId="0" applyNumberFormat="1" applyFont="1" applyFill="1" applyBorder="1" applyAlignment="1">
      <alignment horizontal="center"/>
    </xf>
    <xf numFmtId="169" fontId="0" fillId="0" borderId="0" xfId="0" applyNumberFormat="1"/>
    <xf numFmtId="167" fontId="3" fillId="0" borderId="8" xfId="0" applyNumberFormat="1" applyFont="1" applyFill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169" fontId="6" fillId="0" borderId="9" xfId="0" applyNumberFormat="1" applyFont="1" applyBorder="1" applyAlignment="1">
      <alignment horizontal="center"/>
    </xf>
    <xf numFmtId="169" fontId="6" fillId="0" borderId="20" xfId="0" applyNumberFormat="1" applyFont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165" fontId="0" fillId="0" borderId="0" xfId="2" applyNumberFormat="1" applyFont="1"/>
    <xf numFmtId="49" fontId="0" fillId="0" borderId="0" xfId="0" applyNumberFormat="1"/>
    <xf numFmtId="167" fontId="3" fillId="5" borderId="18" xfId="0" applyNumberFormat="1" applyFont="1" applyFill="1" applyBorder="1" applyAlignment="1">
      <alignment horizontal="center"/>
    </xf>
    <xf numFmtId="167" fontId="0" fillId="0" borderId="0" xfId="0" applyNumberFormat="1"/>
    <xf numFmtId="49" fontId="3" fillId="5" borderId="2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49" fontId="8" fillId="5" borderId="20" xfId="0" applyNumberFormat="1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horizontal="center"/>
    </xf>
    <xf numFmtId="165" fontId="8" fillId="5" borderId="20" xfId="0" applyNumberFormat="1" applyFont="1" applyFill="1" applyBorder="1" applyAlignment="1">
      <alignment horizontal="center"/>
    </xf>
    <xf numFmtId="49" fontId="8" fillId="3" borderId="20" xfId="0" applyNumberFormat="1" applyFont="1" applyFill="1" applyBorder="1" applyAlignment="1">
      <alignment horizontal="center"/>
    </xf>
    <xf numFmtId="49" fontId="8" fillId="5" borderId="19" xfId="0" applyNumberFormat="1" applyFont="1" applyFill="1" applyBorder="1" applyAlignment="1">
      <alignment horizontal="center"/>
    </xf>
    <xf numFmtId="169" fontId="8" fillId="3" borderId="17" xfId="0" applyNumberFormat="1" applyFont="1" applyFill="1" applyBorder="1" applyAlignment="1">
      <alignment horizontal="center"/>
    </xf>
    <xf numFmtId="169" fontId="8" fillId="3" borderId="19" xfId="0" applyNumberFormat="1" applyFont="1" applyFill="1" applyBorder="1" applyAlignment="1">
      <alignment horizontal="center"/>
    </xf>
    <xf numFmtId="169" fontId="8" fillId="3" borderId="20" xfId="0" applyNumberFormat="1" applyFont="1" applyFill="1" applyBorder="1" applyAlignment="1">
      <alignment horizontal="center"/>
    </xf>
    <xf numFmtId="165" fontId="8" fillId="5" borderId="21" xfId="0" applyNumberFormat="1" applyFont="1" applyFill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49" fontId="8" fillId="0" borderId="7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167" fontId="3" fillId="5" borderId="8" xfId="0" applyNumberFormat="1" applyFont="1" applyFill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1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center"/>
    </xf>
    <xf numFmtId="165" fontId="8" fillId="0" borderId="13" xfId="0" applyNumberFormat="1" applyFont="1" applyFill="1" applyBorder="1" applyAlignment="1">
      <alignment horizontal="center"/>
    </xf>
    <xf numFmtId="165" fontId="8" fillId="0" borderId="14" xfId="0" applyNumberFormat="1" applyFont="1" applyFill="1" applyBorder="1" applyAlignment="1">
      <alignment horizontal="center"/>
    </xf>
    <xf numFmtId="167" fontId="3" fillId="0" borderId="17" xfId="0" applyNumberFormat="1" applyFont="1" applyFill="1" applyBorder="1" applyAlignment="1">
      <alignment horizontal="center" readingOrder="2"/>
    </xf>
    <xf numFmtId="167" fontId="3" fillId="0" borderId="23" xfId="0" applyNumberFormat="1" applyFont="1" applyFill="1" applyBorder="1" applyAlignment="1">
      <alignment horizontal="center" readingOrder="2"/>
    </xf>
    <xf numFmtId="167" fontId="3" fillId="0" borderId="24" xfId="0" applyNumberFormat="1" applyFont="1" applyFill="1" applyBorder="1" applyAlignment="1">
      <alignment horizontal="center" readingOrder="2"/>
    </xf>
    <xf numFmtId="167" fontId="3" fillId="0" borderId="9" xfId="0" applyNumberFormat="1" applyFont="1" applyFill="1" applyBorder="1" applyAlignment="1">
      <alignment horizontal="center"/>
    </xf>
    <xf numFmtId="167" fontId="3" fillId="0" borderId="10" xfId="0" applyNumberFormat="1" applyFont="1" applyFill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167" fontId="3" fillId="0" borderId="17" xfId="0" applyNumberFormat="1" applyFont="1" applyFill="1" applyBorder="1" applyAlignment="1">
      <alignment horizontal="center"/>
    </xf>
    <xf numFmtId="167" fontId="3" fillId="0" borderId="23" xfId="0" applyNumberFormat="1" applyFont="1" applyFill="1" applyBorder="1" applyAlignment="1">
      <alignment horizontal="center"/>
    </xf>
    <xf numFmtId="167" fontId="3" fillId="0" borderId="24" xfId="0" applyNumberFormat="1" applyFont="1" applyFill="1" applyBorder="1" applyAlignment="1">
      <alignment horizontal="center"/>
    </xf>
    <xf numFmtId="167" fontId="3" fillId="0" borderId="20" xfId="0" applyNumberFormat="1" applyFont="1" applyFill="1" applyBorder="1" applyAlignment="1">
      <alignment horizontal="center"/>
    </xf>
    <xf numFmtId="167" fontId="3" fillId="0" borderId="25" xfId="0" applyNumberFormat="1" applyFont="1" applyFill="1" applyBorder="1" applyAlignment="1">
      <alignment horizontal="center"/>
    </xf>
    <xf numFmtId="167" fontId="3" fillId="0" borderId="26" xfId="0" applyNumberFormat="1" applyFont="1" applyFill="1" applyBorder="1" applyAlignment="1">
      <alignment horizontal="center"/>
    </xf>
    <xf numFmtId="167" fontId="3" fillId="0" borderId="22" xfId="0" applyNumberFormat="1" applyFont="1" applyFill="1" applyBorder="1" applyAlignment="1">
      <alignment horizontal="center"/>
    </xf>
    <xf numFmtId="167" fontId="3" fillId="0" borderId="27" xfId="0" applyNumberFormat="1" applyFont="1" applyFill="1" applyBorder="1" applyAlignment="1">
      <alignment horizontal="center"/>
    </xf>
    <xf numFmtId="167" fontId="3" fillId="0" borderId="28" xfId="0" applyNumberFormat="1" applyFont="1" applyFill="1" applyBorder="1" applyAlignment="1">
      <alignment horizontal="center"/>
    </xf>
    <xf numFmtId="167" fontId="15" fillId="0" borderId="8" xfId="0" applyNumberFormat="1" applyFont="1" applyFill="1" applyBorder="1" applyAlignment="1">
      <alignment horizontal="center"/>
    </xf>
    <xf numFmtId="0" fontId="0" fillId="0" borderId="0" xfId="0" applyFill="1" applyAlignment="1">
      <alignment readingOrder="2"/>
    </xf>
    <xf numFmtId="0" fontId="6" fillId="0" borderId="0" xfId="0" applyFont="1" applyFill="1" applyAlignment="1">
      <alignment horizontal="right" readingOrder="2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1"/>
  <sheetViews>
    <sheetView workbookViewId="0">
      <selection activeCell="D10" sqref="D10"/>
    </sheetView>
  </sheetViews>
  <sheetFormatPr defaultRowHeight="15" x14ac:dyDescent="0.25"/>
  <cols>
    <col min="1" max="1" width="15.85546875" customWidth="1"/>
    <col min="2" max="2" width="20.140625" customWidth="1"/>
    <col min="3" max="3" width="23" customWidth="1"/>
    <col min="4" max="4" width="25.5703125" customWidth="1"/>
    <col min="6" max="6" width="7.140625" customWidth="1"/>
    <col min="7" max="7" width="11.28515625" customWidth="1"/>
  </cols>
  <sheetData>
    <row r="1" spans="1:4" ht="23.25" x14ac:dyDescent="0.35">
      <c r="A1" s="226" t="s">
        <v>2521</v>
      </c>
      <c r="B1" s="227"/>
      <c r="C1" s="227"/>
      <c r="D1" s="227"/>
    </row>
    <row r="2" spans="1:4" ht="23.25" x14ac:dyDescent="0.35">
      <c r="A2" s="233" t="s">
        <v>2520</v>
      </c>
      <c r="B2" s="233"/>
      <c r="C2" s="233"/>
      <c r="D2" s="233"/>
    </row>
    <row r="3" spans="1:4" ht="15.75" x14ac:dyDescent="0.25">
      <c r="A3" s="228" t="s">
        <v>2469</v>
      </c>
      <c r="B3" s="230" t="s">
        <v>215</v>
      </c>
      <c r="C3" s="231"/>
      <c r="D3" s="232"/>
    </row>
    <row r="4" spans="1:4" ht="15.75" x14ac:dyDescent="0.25">
      <c r="A4" s="229"/>
      <c r="B4" s="95" t="s">
        <v>186</v>
      </c>
      <c r="C4" s="95" t="s">
        <v>2335</v>
      </c>
      <c r="D4" s="96" t="s">
        <v>2336</v>
      </c>
    </row>
    <row r="5" spans="1:4" ht="15.75" x14ac:dyDescent="0.25">
      <c r="A5" s="97" t="s">
        <v>2470</v>
      </c>
      <c r="B5" s="98"/>
      <c r="C5" s="98"/>
      <c r="D5" s="97"/>
    </row>
    <row r="6" spans="1:4" ht="15.75" x14ac:dyDescent="0.25">
      <c r="A6" s="168" t="s">
        <v>1</v>
      </c>
      <c r="B6" s="123"/>
      <c r="C6" s="123"/>
      <c r="D6" s="168"/>
    </row>
    <row r="7" spans="1:4" ht="15.75" x14ac:dyDescent="0.25">
      <c r="A7" s="101" t="s">
        <v>0</v>
      </c>
      <c r="B7" s="125">
        <v>1.94</v>
      </c>
      <c r="C7" s="125">
        <v>1.6975</v>
      </c>
      <c r="D7" s="100">
        <v>1.4550000000000001</v>
      </c>
    </row>
    <row r="8" spans="1:4" ht="15.75" x14ac:dyDescent="0.25">
      <c r="A8" s="102" t="s">
        <v>3</v>
      </c>
      <c r="B8" s="127"/>
      <c r="C8" s="170"/>
      <c r="D8" s="171"/>
    </row>
    <row r="9" spans="1:4" ht="15.75" x14ac:dyDescent="0.25">
      <c r="A9" s="168" t="s">
        <v>34</v>
      </c>
      <c r="B9" s="125">
        <v>1.94</v>
      </c>
      <c r="C9" s="125">
        <v>1.6975</v>
      </c>
      <c r="D9" s="100">
        <v>1.4550000000000001</v>
      </c>
    </row>
    <row r="10" spans="1:4" ht="15.75" x14ac:dyDescent="0.25">
      <c r="A10" s="102" t="s">
        <v>7</v>
      </c>
      <c r="B10" s="125">
        <v>1.94</v>
      </c>
      <c r="C10" s="125">
        <v>1.6975</v>
      </c>
      <c r="D10" s="100">
        <v>1.4550000000000001</v>
      </c>
    </row>
    <row r="11" spans="1:4" ht="15.75" x14ac:dyDescent="0.25">
      <c r="A11" s="102" t="s">
        <v>6</v>
      </c>
      <c r="B11" s="127"/>
      <c r="C11" s="170"/>
      <c r="D11" s="171"/>
    </row>
    <row r="12" spans="1:4" ht="15.75" x14ac:dyDescent="0.25">
      <c r="A12" s="102" t="s">
        <v>4</v>
      </c>
      <c r="B12" s="125">
        <v>1.6600000000000001</v>
      </c>
      <c r="C12" s="125">
        <v>1.4525000000000001</v>
      </c>
      <c r="D12" s="100">
        <v>1.2450000000000001</v>
      </c>
    </row>
    <row r="13" spans="1:4" ht="15.75" x14ac:dyDescent="0.25">
      <c r="A13" s="102" t="s">
        <v>5</v>
      </c>
      <c r="B13" s="125">
        <v>1.6600000000000001</v>
      </c>
      <c r="C13" s="125">
        <v>1.4525000000000001</v>
      </c>
      <c r="D13" s="100">
        <v>1.2450000000000001</v>
      </c>
    </row>
    <row r="14" spans="1:4" ht="15.75" x14ac:dyDescent="0.25">
      <c r="A14" s="102" t="s">
        <v>9</v>
      </c>
      <c r="B14" s="125">
        <v>1.6600000000000001</v>
      </c>
      <c r="C14" s="125">
        <v>1.4525000000000001</v>
      </c>
      <c r="D14" s="100">
        <v>1.2450000000000001</v>
      </c>
    </row>
    <row r="15" spans="1:4" ht="15.75" x14ac:dyDescent="0.25">
      <c r="A15" s="102" t="s">
        <v>8</v>
      </c>
      <c r="B15" s="127"/>
      <c r="C15" s="170"/>
      <c r="D15" s="171"/>
    </row>
    <row r="16" spans="1:4" ht="15.75" x14ac:dyDescent="0.25">
      <c r="A16" s="102" t="s">
        <v>10</v>
      </c>
      <c r="B16" s="125">
        <v>1.6600000000000001</v>
      </c>
      <c r="C16" s="125">
        <v>1.4525000000000001</v>
      </c>
      <c r="D16" s="100">
        <v>1.2450000000000001</v>
      </c>
    </row>
    <row r="17" spans="1:4" ht="15.75" x14ac:dyDescent="0.25">
      <c r="A17" s="102" t="s">
        <v>11</v>
      </c>
      <c r="B17" s="125">
        <v>1.6600000000000001</v>
      </c>
      <c r="C17" s="125">
        <v>1.4525000000000001</v>
      </c>
      <c r="D17" s="100">
        <v>1.2450000000000001</v>
      </c>
    </row>
    <row r="18" spans="1:4" ht="15.75" x14ac:dyDescent="0.25">
      <c r="A18" s="168" t="s">
        <v>12</v>
      </c>
      <c r="B18" s="125">
        <v>1.6600000000000001</v>
      </c>
      <c r="C18" s="125">
        <v>1.4525000000000001</v>
      </c>
      <c r="D18" s="100">
        <v>1.2450000000000001</v>
      </c>
    </row>
    <row r="19" spans="1:4" ht="15.75" x14ac:dyDescent="0.25">
      <c r="A19" s="102" t="s">
        <v>13</v>
      </c>
      <c r="B19" s="127"/>
      <c r="C19" s="170"/>
      <c r="D19" s="171"/>
    </row>
    <row r="20" spans="1:4" ht="15.75" x14ac:dyDescent="0.25">
      <c r="A20" s="102" t="s">
        <v>14</v>
      </c>
      <c r="B20" s="125">
        <v>1.75</v>
      </c>
      <c r="C20" s="125">
        <v>1.53125</v>
      </c>
      <c r="D20" s="100">
        <v>1.3125</v>
      </c>
    </row>
    <row r="21" spans="1:4" ht="15.75" x14ac:dyDescent="0.25">
      <c r="A21" s="102" t="s">
        <v>15</v>
      </c>
      <c r="B21" s="125">
        <v>1.75</v>
      </c>
      <c r="C21" s="125">
        <v>1.53125</v>
      </c>
      <c r="D21" s="100">
        <v>1.3125</v>
      </c>
    </row>
    <row r="22" spans="1:4" ht="15.75" x14ac:dyDescent="0.25">
      <c r="A22" s="102" t="s">
        <v>16</v>
      </c>
      <c r="B22" s="127"/>
      <c r="C22" s="170"/>
      <c r="D22" s="171"/>
    </row>
    <row r="23" spans="1:4" ht="15.75" x14ac:dyDescent="0.25">
      <c r="A23" s="102" t="s">
        <v>17</v>
      </c>
      <c r="B23" s="125">
        <v>1.75</v>
      </c>
      <c r="C23" s="125">
        <v>1.53125</v>
      </c>
      <c r="D23" s="100">
        <v>1.3125</v>
      </c>
    </row>
    <row r="24" spans="1:4" ht="15.75" x14ac:dyDescent="0.25">
      <c r="A24" s="102" t="s">
        <v>18</v>
      </c>
      <c r="B24" s="125">
        <v>1.75</v>
      </c>
      <c r="C24" s="125">
        <v>1.53125</v>
      </c>
      <c r="D24" s="100">
        <v>1.3125</v>
      </c>
    </row>
    <row r="25" spans="1:4" ht="15.75" x14ac:dyDescent="0.25">
      <c r="A25" s="102" t="s">
        <v>19</v>
      </c>
      <c r="B25" s="125">
        <v>1.75</v>
      </c>
      <c r="C25" s="125">
        <v>1.53125</v>
      </c>
      <c r="D25" s="100">
        <v>1.3125</v>
      </c>
    </row>
    <row r="26" spans="1:4" ht="15.75" x14ac:dyDescent="0.25">
      <c r="A26" s="102" t="s">
        <v>25</v>
      </c>
      <c r="B26" s="125">
        <v>1.75</v>
      </c>
      <c r="C26" s="125">
        <v>1.53125</v>
      </c>
      <c r="D26" s="100">
        <v>1.3125</v>
      </c>
    </row>
    <row r="27" spans="1:4" ht="15.75" x14ac:dyDescent="0.25">
      <c r="A27" s="102" t="s">
        <v>28</v>
      </c>
      <c r="B27" s="125">
        <v>1.75</v>
      </c>
      <c r="C27" s="125">
        <v>1.53125</v>
      </c>
      <c r="D27" s="100">
        <v>1.3125</v>
      </c>
    </row>
    <row r="28" spans="1:4" ht="15.75" x14ac:dyDescent="0.25">
      <c r="A28" s="102" t="s">
        <v>30</v>
      </c>
      <c r="B28" s="127"/>
      <c r="C28" s="170"/>
      <c r="D28" s="171"/>
    </row>
    <row r="29" spans="1:4" ht="15.75" x14ac:dyDescent="0.25">
      <c r="A29" s="102" t="s">
        <v>26</v>
      </c>
      <c r="B29" s="127"/>
      <c r="C29" s="170"/>
      <c r="D29" s="171"/>
    </row>
    <row r="30" spans="1:4" ht="15.75" x14ac:dyDescent="0.25">
      <c r="A30" s="102" t="s">
        <v>20</v>
      </c>
      <c r="B30" s="125">
        <v>1.75</v>
      </c>
      <c r="C30" s="125">
        <v>1.53125</v>
      </c>
      <c r="D30" s="100">
        <v>1.3125</v>
      </c>
    </row>
    <row r="31" spans="1:4" ht="15.75" x14ac:dyDescent="0.25">
      <c r="A31" s="102" t="s">
        <v>27</v>
      </c>
      <c r="B31" s="125">
        <v>1.75</v>
      </c>
      <c r="C31" s="125">
        <v>1.53125</v>
      </c>
      <c r="D31" s="100">
        <v>1.3125</v>
      </c>
    </row>
    <row r="32" spans="1:4" ht="15.75" x14ac:dyDescent="0.25">
      <c r="A32" s="102" t="s">
        <v>29</v>
      </c>
      <c r="B32" s="125">
        <v>1.72</v>
      </c>
      <c r="C32" s="125">
        <v>1.5049999999999999</v>
      </c>
      <c r="D32" s="100">
        <v>1.29</v>
      </c>
    </row>
    <row r="33" spans="1:6" ht="15.75" x14ac:dyDescent="0.25">
      <c r="A33" s="102" t="s">
        <v>24</v>
      </c>
      <c r="B33" s="125">
        <v>1.72</v>
      </c>
      <c r="C33" s="125">
        <v>1.5049999999999999</v>
      </c>
      <c r="D33" s="100">
        <v>1.29</v>
      </c>
    </row>
    <row r="34" spans="1:6" ht="15.75" x14ac:dyDescent="0.25">
      <c r="A34" s="102" t="s">
        <v>21</v>
      </c>
      <c r="B34" s="125">
        <v>1.72</v>
      </c>
      <c r="C34" s="125">
        <v>1.5049999999999999</v>
      </c>
      <c r="D34" s="100">
        <v>1.29</v>
      </c>
    </row>
    <row r="35" spans="1:6" ht="15.75" x14ac:dyDescent="0.25">
      <c r="A35" s="102" t="s">
        <v>22</v>
      </c>
      <c r="B35" s="125">
        <v>1.72</v>
      </c>
      <c r="C35" s="125">
        <v>1.5049999999999999</v>
      </c>
      <c r="D35" s="100">
        <v>1.29</v>
      </c>
    </row>
    <row r="36" spans="1:6" ht="15.75" x14ac:dyDescent="0.25">
      <c r="A36" s="102" t="s">
        <v>23</v>
      </c>
      <c r="B36" s="127"/>
      <c r="C36" s="170"/>
      <c r="D36" s="171"/>
    </row>
    <row r="37" spans="1:6" ht="15.75" x14ac:dyDescent="0.25">
      <c r="A37" s="15" t="s">
        <v>2471</v>
      </c>
      <c r="B37" s="38"/>
      <c r="C37" s="172"/>
      <c r="D37" s="173"/>
    </row>
    <row r="38" spans="1:6" ht="15.75" x14ac:dyDescent="0.25">
      <c r="A38" s="102" t="s">
        <v>1</v>
      </c>
      <c r="B38" s="125">
        <v>1.72</v>
      </c>
      <c r="C38" s="125">
        <v>1.5049999999999999</v>
      </c>
      <c r="D38" s="100">
        <v>1.29</v>
      </c>
    </row>
    <row r="39" spans="1:6" ht="15.75" x14ac:dyDescent="0.25">
      <c r="A39" s="102" t="s">
        <v>0</v>
      </c>
      <c r="B39" s="125">
        <v>1.72</v>
      </c>
      <c r="C39" s="125">
        <v>1.5049999999999999</v>
      </c>
      <c r="D39" s="100">
        <v>1.29</v>
      </c>
    </row>
    <row r="40" spans="1:6" ht="15.75" x14ac:dyDescent="0.25">
      <c r="A40" s="102" t="s">
        <v>3</v>
      </c>
      <c r="B40" s="125">
        <v>1.73</v>
      </c>
      <c r="C40" s="125">
        <v>1.5137499999999999</v>
      </c>
      <c r="D40" s="100">
        <v>1.2974999999999999</v>
      </c>
    </row>
    <row r="41" spans="1:6" ht="15.75" x14ac:dyDescent="0.25">
      <c r="A41" s="102" t="s">
        <v>34</v>
      </c>
      <c r="B41" s="125">
        <v>1.73</v>
      </c>
      <c r="C41" s="125">
        <v>1.5137499999999999</v>
      </c>
      <c r="D41" s="100">
        <v>1.2974999999999999</v>
      </c>
    </row>
    <row r="42" spans="1:6" ht="15.75" x14ac:dyDescent="0.25">
      <c r="A42" s="102" t="s">
        <v>7</v>
      </c>
      <c r="B42" s="125">
        <v>1.73</v>
      </c>
      <c r="C42" s="125">
        <v>1.5137499999999999</v>
      </c>
      <c r="D42" s="100">
        <v>1.2974999999999999</v>
      </c>
    </row>
    <row r="43" spans="1:6" ht="15.75" x14ac:dyDescent="0.25">
      <c r="A43" s="102" t="s">
        <v>6</v>
      </c>
      <c r="B43" s="125">
        <v>1.73</v>
      </c>
      <c r="C43" s="125">
        <v>1.5137499999999999</v>
      </c>
      <c r="D43" s="100">
        <v>1.2974999999999999</v>
      </c>
    </row>
    <row r="44" spans="1:6" ht="15.75" x14ac:dyDescent="0.25">
      <c r="A44" s="102" t="s">
        <v>4</v>
      </c>
      <c r="B44" s="127"/>
      <c r="C44" s="170"/>
      <c r="D44" s="171"/>
    </row>
    <row r="45" spans="1:6" ht="15.75" x14ac:dyDescent="0.25">
      <c r="A45" s="102" t="s">
        <v>5</v>
      </c>
      <c r="B45" s="127"/>
      <c r="C45" s="170"/>
      <c r="D45" s="171"/>
    </row>
    <row r="46" spans="1:6" ht="15.75" x14ac:dyDescent="0.25">
      <c r="A46" s="102" t="s">
        <v>9</v>
      </c>
      <c r="B46" s="125">
        <v>1.73</v>
      </c>
      <c r="C46" s="125">
        <v>1.5137499999999999</v>
      </c>
      <c r="D46" s="100">
        <v>1.2974999999999999</v>
      </c>
    </row>
    <row r="47" spans="1:6" ht="18.75" x14ac:dyDescent="0.3">
      <c r="A47" s="102" t="s">
        <v>8</v>
      </c>
      <c r="B47" s="125">
        <v>1.73</v>
      </c>
      <c r="C47" s="125">
        <v>1.5137499999999999</v>
      </c>
      <c r="D47" s="100">
        <v>1.2974999999999999</v>
      </c>
      <c r="E47" s="166"/>
      <c r="F47" s="167"/>
    </row>
    <row r="48" spans="1:6" ht="15.75" x14ac:dyDescent="0.25">
      <c r="A48" s="102" t="s">
        <v>10</v>
      </c>
      <c r="B48" s="125">
        <v>1.73</v>
      </c>
      <c r="C48" s="125">
        <v>1.5137499999999999</v>
      </c>
      <c r="D48" s="100">
        <v>1.2974999999999999</v>
      </c>
    </row>
    <row r="49" spans="1:4" ht="15.75" x14ac:dyDescent="0.25">
      <c r="A49" s="102" t="s">
        <v>11</v>
      </c>
      <c r="B49" s="125">
        <v>1.73</v>
      </c>
      <c r="C49" s="125">
        <v>1.5137499999999999</v>
      </c>
      <c r="D49" s="100">
        <v>1.2974999999999999</v>
      </c>
    </row>
    <row r="50" spans="1:4" ht="15.75" x14ac:dyDescent="0.25">
      <c r="A50" s="102" t="s">
        <v>12</v>
      </c>
      <c r="B50" s="125">
        <v>1.73</v>
      </c>
      <c r="C50" s="125">
        <v>1.5137499999999999</v>
      </c>
      <c r="D50" s="100">
        <v>1.2974999999999999</v>
      </c>
    </row>
    <row r="51" spans="1:4" ht="15.75" x14ac:dyDescent="0.25">
      <c r="A51" s="102" t="s">
        <v>13</v>
      </c>
      <c r="B51" s="127"/>
      <c r="C51" s="170"/>
      <c r="D51" s="171"/>
    </row>
    <row r="52" spans="1:4" ht="15.75" x14ac:dyDescent="0.25">
      <c r="A52" s="102" t="s">
        <v>14</v>
      </c>
      <c r="B52" s="125">
        <v>1.73</v>
      </c>
      <c r="C52" s="125">
        <v>1.5137499999999999</v>
      </c>
      <c r="D52" s="100">
        <v>1.2974999999999999</v>
      </c>
    </row>
    <row r="53" spans="1:4" ht="15.75" x14ac:dyDescent="0.25">
      <c r="A53" s="102" t="s">
        <v>15</v>
      </c>
      <c r="B53" s="125">
        <v>1.73</v>
      </c>
      <c r="C53" s="125">
        <v>1.5137499999999999</v>
      </c>
      <c r="D53" s="100">
        <v>1.2974999999999999</v>
      </c>
    </row>
    <row r="54" spans="1:4" ht="15.75" x14ac:dyDescent="0.25">
      <c r="A54" s="102" t="s">
        <v>16</v>
      </c>
      <c r="B54" s="125">
        <v>1.8</v>
      </c>
      <c r="C54" s="125">
        <v>1.575</v>
      </c>
      <c r="D54" s="100">
        <v>1.35</v>
      </c>
    </row>
    <row r="55" spans="1:4" ht="15.75" x14ac:dyDescent="0.25">
      <c r="A55" s="102" t="s">
        <v>17</v>
      </c>
      <c r="B55" s="125">
        <v>1.8</v>
      </c>
      <c r="C55" s="125">
        <v>1.575</v>
      </c>
      <c r="D55" s="100">
        <v>1.35</v>
      </c>
    </row>
    <row r="56" spans="1:4" ht="15.75" x14ac:dyDescent="0.25">
      <c r="A56" s="102" t="s">
        <v>18</v>
      </c>
      <c r="B56" s="125">
        <v>1.8</v>
      </c>
      <c r="C56" s="125">
        <v>1.575</v>
      </c>
      <c r="D56" s="100">
        <v>1.35</v>
      </c>
    </row>
    <row r="57" spans="1:4" ht="15.75" x14ac:dyDescent="0.25">
      <c r="A57" s="102" t="s">
        <v>19</v>
      </c>
      <c r="B57" s="125">
        <v>1.8</v>
      </c>
      <c r="C57" s="125">
        <v>1.575</v>
      </c>
      <c r="D57" s="100">
        <v>1.35</v>
      </c>
    </row>
    <row r="58" spans="1:4" ht="15.75" x14ac:dyDescent="0.25">
      <c r="A58" s="102" t="s">
        <v>25</v>
      </c>
      <c r="B58" s="127"/>
      <c r="C58" s="170"/>
      <c r="D58" s="171"/>
    </row>
    <row r="59" spans="1:4" ht="15.75" x14ac:dyDescent="0.25">
      <c r="A59" s="102" t="s">
        <v>28</v>
      </c>
      <c r="B59" s="125">
        <v>1.8</v>
      </c>
      <c r="C59" s="125">
        <v>1.575</v>
      </c>
      <c r="D59" s="100">
        <v>1.35</v>
      </c>
    </row>
    <row r="60" spans="1:4" ht="15.75" x14ac:dyDescent="0.25">
      <c r="A60" s="102" t="s">
        <v>30</v>
      </c>
      <c r="B60" s="125">
        <v>1.8</v>
      </c>
      <c r="C60" s="125">
        <v>1.575</v>
      </c>
      <c r="D60" s="100">
        <v>1.35</v>
      </c>
    </row>
    <row r="61" spans="1:4" ht="15.75" x14ac:dyDescent="0.25">
      <c r="A61" s="102" t="s">
        <v>26</v>
      </c>
      <c r="B61" s="125">
        <v>1.8</v>
      </c>
      <c r="C61" s="125">
        <v>1.575</v>
      </c>
      <c r="D61" s="100">
        <v>1.35</v>
      </c>
    </row>
    <row r="62" spans="1:4" ht="15.75" x14ac:dyDescent="0.25">
      <c r="A62" s="102" t="s">
        <v>20</v>
      </c>
      <c r="B62" s="125">
        <v>1.8</v>
      </c>
      <c r="C62" s="125">
        <v>1.575</v>
      </c>
      <c r="D62" s="100">
        <v>1.35</v>
      </c>
    </row>
    <row r="63" spans="1:4" ht="15.75" x14ac:dyDescent="0.25">
      <c r="A63" s="102" t="s">
        <v>27</v>
      </c>
      <c r="B63" s="125">
        <v>1.8</v>
      </c>
      <c r="C63" s="125">
        <v>1.575</v>
      </c>
      <c r="D63" s="100">
        <v>1.35</v>
      </c>
    </row>
    <row r="64" spans="1:4" ht="15.75" x14ac:dyDescent="0.25">
      <c r="A64" s="102" t="s">
        <v>29</v>
      </c>
      <c r="B64" s="125">
        <v>1.8</v>
      </c>
      <c r="C64" s="125">
        <v>1.575</v>
      </c>
      <c r="D64" s="100">
        <v>1.35</v>
      </c>
    </row>
    <row r="65" spans="1:4" ht="15.75" x14ac:dyDescent="0.25">
      <c r="A65" s="102" t="s">
        <v>24</v>
      </c>
      <c r="B65" s="127"/>
      <c r="C65" s="170"/>
      <c r="D65" s="171"/>
    </row>
    <row r="66" spans="1:4" ht="15.75" x14ac:dyDescent="0.25">
      <c r="A66" s="15" t="s">
        <v>2472</v>
      </c>
      <c r="B66" s="110"/>
      <c r="C66" s="172"/>
      <c r="D66" s="173"/>
    </row>
    <row r="67" spans="1:4" ht="15.75" x14ac:dyDescent="0.25">
      <c r="A67" s="102" t="s">
        <v>1</v>
      </c>
      <c r="B67" s="125">
        <v>1.85</v>
      </c>
      <c r="C67" s="125">
        <v>1.6187500000000001</v>
      </c>
      <c r="D67" s="100">
        <v>1.3875000000000002</v>
      </c>
    </row>
    <row r="68" spans="1:4" ht="15.75" x14ac:dyDescent="0.25">
      <c r="A68" s="102" t="s">
        <v>0</v>
      </c>
      <c r="B68" s="125">
        <v>1.85</v>
      </c>
      <c r="C68" s="125">
        <v>1.6187500000000001</v>
      </c>
      <c r="D68" s="100">
        <v>1.3875000000000002</v>
      </c>
    </row>
    <row r="69" spans="1:4" ht="15.75" x14ac:dyDescent="0.25">
      <c r="A69" s="102" t="s">
        <v>3</v>
      </c>
      <c r="B69" s="125">
        <v>1.85</v>
      </c>
      <c r="C69" s="125">
        <v>1.6187500000000001</v>
      </c>
      <c r="D69" s="100">
        <v>1.3875000000000002</v>
      </c>
    </row>
    <row r="70" spans="1:4" ht="15.75" x14ac:dyDescent="0.25">
      <c r="A70" s="102" t="s">
        <v>34</v>
      </c>
      <c r="B70" s="125">
        <v>1.85</v>
      </c>
      <c r="C70" s="125">
        <v>1.6187500000000001</v>
      </c>
      <c r="D70" s="100">
        <v>1.3875000000000002</v>
      </c>
    </row>
    <row r="71" spans="1:4" ht="15.75" x14ac:dyDescent="0.25">
      <c r="A71" s="102" t="s">
        <v>7</v>
      </c>
      <c r="B71" s="125">
        <v>1.85</v>
      </c>
      <c r="C71" s="125">
        <v>1.6187500000000001</v>
      </c>
      <c r="D71" s="100">
        <v>1.3875000000000002</v>
      </c>
    </row>
    <row r="72" spans="1:4" ht="15.75" x14ac:dyDescent="0.25">
      <c r="A72" s="102" t="s">
        <v>6</v>
      </c>
      <c r="B72" s="125">
        <v>1.85</v>
      </c>
      <c r="C72" s="125">
        <v>1.6187500000000001</v>
      </c>
      <c r="D72" s="100">
        <v>1.3875000000000002</v>
      </c>
    </row>
    <row r="73" spans="1:4" ht="15.75" x14ac:dyDescent="0.25">
      <c r="A73" s="102" t="s">
        <v>4</v>
      </c>
      <c r="B73" s="127"/>
      <c r="C73" s="170"/>
      <c r="D73" s="171"/>
    </row>
    <row r="74" spans="1:4" ht="15.75" x14ac:dyDescent="0.25">
      <c r="A74" s="102" t="s">
        <v>5</v>
      </c>
      <c r="B74" s="125">
        <v>1.85</v>
      </c>
      <c r="C74" s="125">
        <v>1.6187500000000001</v>
      </c>
      <c r="D74" s="100">
        <v>1.3875000000000002</v>
      </c>
    </row>
    <row r="75" spans="1:4" ht="15.75" x14ac:dyDescent="0.25">
      <c r="A75" s="102" t="s">
        <v>9</v>
      </c>
      <c r="B75" s="125">
        <v>1.85</v>
      </c>
      <c r="C75" s="125">
        <v>1.6187500000000001</v>
      </c>
      <c r="D75" s="100">
        <v>1.3875000000000002</v>
      </c>
    </row>
    <row r="76" spans="1:4" ht="15.75" x14ac:dyDescent="0.25">
      <c r="A76" s="102" t="s">
        <v>8</v>
      </c>
      <c r="B76" s="125">
        <v>1.8</v>
      </c>
      <c r="C76" s="125">
        <v>1.575</v>
      </c>
      <c r="D76" s="100">
        <v>1.35</v>
      </c>
    </row>
    <row r="77" spans="1:4" ht="15.75" x14ac:dyDescent="0.25">
      <c r="A77" s="102" t="s">
        <v>10</v>
      </c>
      <c r="B77" s="125">
        <v>1.8</v>
      </c>
      <c r="C77" s="125">
        <v>1.575</v>
      </c>
      <c r="D77" s="100">
        <v>1.35</v>
      </c>
    </row>
    <row r="78" spans="1:4" ht="15.75" x14ac:dyDescent="0.25">
      <c r="A78" s="102" t="s">
        <v>11</v>
      </c>
      <c r="B78" s="125">
        <v>1.8</v>
      </c>
      <c r="C78" s="125">
        <v>1.575</v>
      </c>
      <c r="D78" s="100">
        <v>1.35</v>
      </c>
    </row>
    <row r="79" spans="1:4" ht="15.75" x14ac:dyDescent="0.25">
      <c r="A79" s="101" t="s">
        <v>12</v>
      </c>
      <c r="B79" s="125">
        <v>1.8</v>
      </c>
      <c r="C79" s="125">
        <v>1.575</v>
      </c>
      <c r="D79" s="100">
        <v>1.35</v>
      </c>
    </row>
    <row r="80" spans="1:4" ht="15.75" x14ac:dyDescent="0.25">
      <c r="A80" s="101" t="s">
        <v>13</v>
      </c>
      <c r="B80" s="127"/>
      <c r="C80" s="170"/>
      <c r="D80" s="171"/>
    </row>
    <row r="81" spans="1:4" ht="15.75" x14ac:dyDescent="0.25">
      <c r="A81" s="102" t="s">
        <v>14</v>
      </c>
      <c r="B81" s="125">
        <v>1.8</v>
      </c>
      <c r="C81" s="125">
        <v>1.575</v>
      </c>
      <c r="D81" s="100">
        <v>1.35</v>
      </c>
    </row>
    <row r="82" spans="1:4" ht="15.75" x14ac:dyDescent="0.25">
      <c r="A82" s="112" t="s">
        <v>15</v>
      </c>
      <c r="B82" s="125">
        <v>1.8</v>
      </c>
      <c r="C82" s="125">
        <v>1.575</v>
      </c>
      <c r="D82" s="100">
        <v>1.35</v>
      </c>
    </row>
    <row r="83" spans="1:4" ht="15.75" x14ac:dyDescent="0.25">
      <c r="A83" s="102" t="s">
        <v>16</v>
      </c>
      <c r="B83" s="125">
        <v>1.81</v>
      </c>
      <c r="C83" s="125">
        <v>1.58375</v>
      </c>
      <c r="D83" s="100">
        <v>1.3574999999999999</v>
      </c>
    </row>
    <row r="84" spans="1:4" ht="15.75" x14ac:dyDescent="0.25">
      <c r="A84" s="102" t="s">
        <v>17</v>
      </c>
      <c r="B84" s="125">
        <v>1.81</v>
      </c>
      <c r="C84" s="125">
        <v>1.58375</v>
      </c>
      <c r="D84" s="100">
        <v>1.3574999999999999</v>
      </c>
    </row>
    <row r="85" spans="1:4" ht="15.75" x14ac:dyDescent="0.25">
      <c r="A85" s="102" t="s">
        <v>18</v>
      </c>
      <c r="B85" s="125">
        <v>1.81</v>
      </c>
      <c r="C85" s="125">
        <v>1.58375</v>
      </c>
      <c r="D85" s="100">
        <v>1.3574999999999999</v>
      </c>
    </row>
    <row r="86" spans="1:4" ht="15.75" x14ac:dyDescent="0.25">
      <c r="A86" s="102" t="s">
        <v>19</v>
      </c>
      <c r="B86" s="125">
        <v>1.81</v>
      </c>
      <c r="C86" s="125">
        <v>1.58375</v>
      </c>
      <c r="D86" s="100">
        <v>1.3574999999999999</v>
      </c>
    </row>
    <row r="87" spans="1:4" ht="15.75" x14ac:dyDescent="0.25">
      <c r="A87" s="102" t="s">
        <v>25</v>
      </c>
      <c r="B87" s="127"/>
      <c r="C87" s="170"/>
      <c r="D87" s="171"/>
    </row>
    <row r="88" spans="1:4" ht="15.75" x14ac:dyDescent="0.25">
      <c r="A88" s="102" t="s">
        <v>28</v>
      </c>
      <c r="B88" s="125">
        <v>1.81</v>
      </c>
      <c r="C88" s="125">
        <v>1.58375</v>
      </c>
      <c r="D88" s="100">
        <v>1.3574999999999999</v>
      </c>
    </row>
    <row r="89" spans="1:4" ht="15.75" x14ac:dyDescent="0.25">
      <c r="A89" s="102" t="s">
        <v>30</v>
      </c>
      <c r="B89" s="125">
        <v>1.81</v>
      </c>
      <c r="C89" s="125">
        <v>1.58375</v>
      </c>
      <c r="D89" s="100">
        <v>1.3574999999999999</v>
      </c>
    </row>
    <row r="90" spans="1:4" ht="15.75" x14ac:dyDescent="0.25">
      <c r="A90" s="102" t="s">
        <v>26</v>
      </c>
      <c r="B90" s="125">
        <v>1.8</v>
      </c>
      <c r="C90" s="125">
        <v>1.575</v>
      </c>
      <c r="D90" s="100">
        <v>1.35</v>
      </c>
    </row>
    <row r="91" spans="1:4" ht="15.75" x14ac:dyDescent="0.25">
      <c r="A91" s="102" t="s">
        <v>20</v>
      </c>
      <c r="B91" s="125">
        <v>1.8</v>
      </c>
      <c r="C91" s="125">
        <v>1.575</v>
      </c>
      <c r="D91" s="100">
        <v>1.35</v>
      </c>
    </row>
    <row r="92" spans="1:4" ht="15.75" x14ac:dyDescent="0.25">
      <c r="A92" s="102" t="s">
        <v>27</v>
      </c>
      <c r="B92" s="125">
        <v>1.8</v>
      </c>
      <c r="C92" s="125">
        <v>1.575</v>
      </c>
      <c r="D92" s="100">
        <v>1.35</v>
      </c>
    </row>
    <row r="93" spans="1:4" ht="15.75" x14ac:dyDescent="0.25">
      <c r="A93" s="102" t="s">
        <v>29</v>
      </c>
      <c r="B93" s="125">
        <v>1.8</v>
      </c>
      <c r="C93" s="125">
        <v>1.575</v>
      </c>
      <c r="D93" s="100">
        <v>1.35</v>
      </c>
    </row>
    <row r="94" spans="1:4" ht="15.75" x14ac:dyDescent="0.25">
      <c r="A94" s="102" t="s">
        <v>24</v>
      </c>
      <c r="B94" s="125">
        <v>1.8</v>
      </c>
      <c r="C94" s="125">
        <v>1.575</v>
      </c>
      <c r="D94" s="100">
        <v>1.35</v>
      </c>
    </row>
    <row r="95" spans="1:4" ht="15.75" x14ac:dyDescent="0.25">
      <c r="A95" s="102" t="s">
        <v>21</v>
      </c>
      <c r="B95" s="125">
        <v>1.8</v>
      </c>
      <c r="C95" s="125">
        <v>1.575</v>
      </c>
      <c r="D95" s="100">
        <v>1.35</v>
      </c>
    </row>
    <row r="96" spans="1:4" ht="15.75" x14ac:dyDescent="0.25">
      <c r="A96" s="102" t="s">
        <v>22</v>
      </c>
      <c r="B96" s="125">
        <v>1.8</v>
      </c>
      <c r="C96" s="125">
        <v>1.575</v>
      </c>
      <c r="D96" s="100">
        <v>1.35</v>
      </c>
    </row>
    <row r="97" spans="1:4" ht="15.75" x14ac:dyDescent="0.25">
      <c r="A97" s="101" t="s">
        <v>23</v>
      </c>
      <c r="B97" s="125">
        <v>1.8199999999999998</v>
      </c>
      <c r="C97" s="125">
        <v>1.5924999999999998</v>
      </c>
      <c r="D97" s="100">
        <v>1.3649999999999998</v>
      </c>
    </row>
    <row r="98" spans="1:4" ht="15.75" x14ac:dyDescent="0.25">
      <c r="A98" s="15" t="s">
        <v>2473</v>
      </c>
      <c r="B98" s="38"/>
      <c r="C98" s="172"/>
      <c r="D98" s="173"/>
    </row>
    <row r="99" spans="1:4" ht="15.75" x14ac:dyDescent="0.25">
      <c r="A99" s="101" t="s">
        <v>1</v>
      </c>
      <c r="B99" s="125">
        <v>1.8199999999999998</v>
      </c>
      <c r="C99" s="125">
        <v>1.5924999999999998</v>
      </c>
      <c r="D99" s="100">
        <v>1.3649999999999998</v>
      </c>
    </row>
    <row r="100" spans="1:4" ht="15.75" x14ac:dyDescent="0.25">
      <c r="A100" s="102" t="s">
        <v>0</v>
      </c>
      <c r="B100" s="125">
        <v>1.8199999999999998</v>
      </c>
      <c r="C100" s="125">
        <v>1.5924999999999998</v>
      </c>
      <c r="D100" s="100">
        <v>1.3649999999999998</v>
      </c>
    </row>
    <row r="101" spans="1:4" ht="15.75" x14ac:dyDescent="0.25">
      <c r="A101" s="102" t="s">
        <v>3</v>
      </c>
      <c r="B101" s="125">
        <v>1.8199999999999998</v>
      </c>
      <c r="C101" s="125">
        <v>1.5924999999999998</v>
      </c>
      <c r="D101" s="100">
        <v>1.3649999999999998</v>
      </c>
    </row>
    <row r="102" spans="1:4" ht="15.75" x14ac:dyDescent="0.25">
      <c r="A102" s="112" t="s">
        <v>34</v>
      </c>
      <c r="B102" s="127"/>
      <c r="C102" s="170"/>
      <c r="D102" s="171"/>
    </row>
    <row r="103" spans="1:4" ht="15.75" x14ac:dyDescent="0.25">
      <c r="A103" s="112" t="s">
        <v>7</v>
      </c>
      <c r="B103" s="125">
        <v>1.8199999999999998</v>
      </c>
      <c r="C103" s="125">
        <v>1.5924999999999998</v>
      </c>
      <c r="D103" s="100">
        <v>1.3649999999999998</v>
      </c>
    </row>
    <row r="104" spans="1:4" ht="15.75" x14ac:dyDescent="0.25">
      <c r="A104" s="168" t="s">
        <v>6</v>
      </c>
      <c r="B104" s="125">
        <v>1.8199999999999998</v>
      </c>
      <c r="C104" s="125">
        <v>1.5924999999999998</v>
      </c>
      <c r="D104" s="100">
        <v>1.3649999999999998</v>
      </c>
    </row>
    <row r="105" spans="1:4" ht="15.75" x14ac:dyDescent="0.25">
      <c r="A105" s="101" t="s">
        <v>4</v>
      </c>
      <c r="B105" s="127"/>
      <c r="C105" s="170"/>
      <c r="D105" s="171"/>
    </row>
    <row r="106" spans="1:4" ht="15.75" x14ac:dyDescent="0.25">
      <c r="A106" s="102" t="s">
        <v>5</v>
      </c>
      <c r="B106" s="127"/>
      <c r="C106" s="170"/>
      <c r="D106" s="171"/>
    </row>
    <row r="107" spans="1:4" ht="15.75" x14ac:dyDescent="0.25">
      <c r="A107" s="112" t="s">
        <v>9</v>
      </c>
      <c r="B107" s="125">
        <v>1.8199999999999998</v>
      </c>
      <c r="C107" s="125">
        <v>1.5924999999999998</v>
      </c>
      <c r="D107" s="100">
        <v>1.3649999999999998</v>
      </c>
    </row>
    <row r="108" spans="1:4" ht="15.75" x14ac:dyDescent="0.25">
      <c r="A108" s="112" t="s">
        <v>8</v>
      </c>
      <c r="B108" s="125">
        <v>1.8199999999999998</v>
      </c>
      <c r="C108" s="125">
        <v>1.5924999999999998</v>
      </c>
      <c r="D108" s="100">
        <v>1.3649999999999998</v>
      </c>
    </row>
    <row r="109" spans="1:4" ht="15.75" x14ac:dyDescent="0.25">
      <c r="A109" s="112" t="s">
        <v>10</v>
      </c>
      <c r="B109" s="127"/>
      <c r="C109" s="170"/>
      <c r="D109" s="171"/>
    </row>
    <row r="110" spans="1:4" ht="15.75" x14ac:dyDescent="0.25">
      <c r="A110" s="112" t="s">
        <v>11</v>
      </c>
      <c r="B110" s="125">
        <v>1.8199999999999998</v>
      </c>
      <c r="C110" s="125">
        <v>1.5924999999999998</v>
      </c>
      <c r="D110" s="100">
        <v>1.3649999999999998</v>
      </c>
    </row>
    <row r="111" spans="1:4" ht="15.75" x14ac:dyDescent="0.25">
      <c r="A111" s="112" t="s">
        <v>12</v>
      </c>
      <c r="B111" s="125">
        <v>1.8199999999999998</v>
      </c>
      <c r="C111" s="125">
        <v>1.5924999999999998</v>
      </c>
      <c r="D111" s="100">
        <v>1.3649999999999998</v>
      </c>
    </row>
    <row r="112" spans="1:4" ht="15.75" x14ac:dyDescent="0.25">
      <c r="A112" s="112" t="s">
        <v>13</v>
      </c>
      <c r="B112" s="125">
        <v>1.78</v>
      </c>
      <c r="C112" s="125">
        <v>1.5575000000000001</v>
      </c>
      <c r="D112" s="100">
        <v>1.335</v>
      </c>
    </row>
    <row r="113" spans="1:4" ht="15.75" x14ac:dyDescent="0.25">
      <c r="A113" s="102" t="s">
        <v>14</v>
      </c>
      <c r="B113" s="125">
        <v>1.78</v>
      </c>
      <c r="C113" s="125">
        <v>1.5575000000000001</v>
      </c>
      <c r="D113" s="100">
        <v>1.335</v>
      </c>
    </row>
    <row r="114" spans="1:4" ht="15.75" x14ac:dyDescent="0.25">
      <c r="A114" s="101" t="s">
        <v>15</v>
      </c>
      <c r="B114" s="125">
        <v>1.78</v>
      </c>
      <c r="C114" s="125">
        <v>1.5575000000000001</v>
      </c>
      <c r="D114" s="100">
        <v>1.335</v>
      </c>
    </row>
    <row r="115" spans="1:4" ht="15.75" x14ac:dyDescent="0.25">
      <c r="A115" s="101" t="s">
        <v>16</v>
      </c>
      <c r="B115" s="125">
        <v>1.78</v>
      </c>
      <c r="C115" s="125">
        <v>1.5575000000000001</v>
      </c>
      <c r="D115" s="100">
        <v>1.335</v>
      </c>
    </row>
    <row r="116" spans="1:4" ht="15.75" x14ac:dyDescent="0.25">
      <c r="A116" s="102" t="s">
        <v>17</v>
      </c>
      <c r="B116" s="127"/>
      <c r="C116" s="170"/>
      <c r="D116" s="171"/>
    </row>
    <row r="117" spans="1:4" ht="15.75" x14ac:dyDescent="0.25">
      <c r="A117" s="112" t="s">
        <v>18</v>
      </c>
      <c r="B117" s="125">
        <v>1.78</v>
      </c>
      <c r="C117" s="125">
        <v>1.5575000000000001</v>
      </c>
      <c r="D117" s="100">
        <v>1.335</v>
      </c>
    </row>
    <row r="118" spans="1:4" ht="15.75" x14ac:dyDescent="0.25">
      <c r="A118" s="102" t="s">
        <v>19</v>
      </c>
      <c r="B118" s="125">
        <v>1.78</v>
      </c>
      <c r="C118" s="125">
        <v>1.5575000000000001</v>
      </c>
      <c r="D118" s="100">
        <v>1.335</v>
      </c>
    </row>
    <row r="119" spans="1:4" ht="15.75" x14ac:dyDescent="0.25">
      <c r="A119" s="101" t="s">
        <v>25</v>
      </c>
      <c r="B119" s="125">
        <v>1.78</v>
      </c>
      <c r="C119" s="125">
        <v>1.5575000000000001</v>
      </c>
      <c r="D119" s="100">
        <v>1.335</v>
      </c>
    </row>
    <row r="120" spans="1:4" ht="15.75" x14ac:dyDescent="0.25">
      <c r="A120" s="101" t="s">
        <v>28</v>
      </c>
      <c r="B120" s="125">
        <v>1.78</v>
      </c>
      <c r="C120" s="125">
        <v>1.5575000000000001</v>
      </c>
      <c r="D120" s="100">
        <v>1.335</v>
      </c>
    </row>
    <row r="121" spans="1:4" ht="15.75" x14ac:dyDescent="0.25">
      <c r="A121" s="101" t="s">
        <v>30</v>
      </c>
      <c r="B121" s="125">
        <v>1.78</v>
      </c>
      <c r="C121" s="125">
        <v>1.5575000000000001</v>
      </c>
      <c r="D121" s="100">
        <v>1.335</v>
      </c>
    </row>
    <row r="122" spans="1:4" ht="15.75" x14ac:dyDescent="0.25">
      <c r="A122" s="101" t="s">
        <v>26</v>
      </c>
      <c r="B122" s="125">
        <v>1.78</v>
      </c>
      <c r="C122" s="125">
        <v>1.5575000000000001</v>
      </c>
      <c r="D122" s="100">
        <v>1.335</v>
      </c>
    </row>
    <row r="123" spans="1:4" ht="15.75" x14ac:dyDescent="0.25">
      <c r="A123" s="102" t="s">
        <v>20</v>
      </c>
      <c r="B123" s="127"/>
      <c r="C123" s="170"/>
      <c r="D123" s="171"/>
    </row>
    <row r="124" spans="1:4" ht="15.75" x14ac:dyDescent="0.25">
      <c r="A124" s="101" t="s">
        <v>27</v>
      </c>
      <c r="B124" s="125">
        <v>1.78</v>
      </c>
      <c r="C124" s="125">
        <v>1.5575000000000001</v>
      </c>
      <c r="D124" s="100">
        <v>1.335</v>
      </c>
    </row>
    <row r="125" spans="1:4" ht="15.75" x14ac:dyDescent="0.25">
      <c r="A125" s="102" t="s">
        <v>29</v>
      </c>
      <c r="B125" s="125">
        <v>1.78</v>
      </c>
      <c r="C125" s="125">
        <v>1.5575000000000001</v>
      </c>
      <c r="D125" s="100">
        <v>1.335</v>
      </c>
    </row>
    <row r="126" spans="1:4" ht="15.75" x14ac:dyDescent="0.25">
      <c r="A126" s="112" t="s">
        <v>24</v>
      </c>
      <c r="B126" s="125">
        <v>1.7600000000000002</v>
      </c>
      <c r="C126" s="125">
        <v>1.5400000000000003</v>
      </c>
      <c r="D126" s="100">
        <v>1.3200000000000003</v>
      </c>
    </row>
    <row r="127" spans="1:4" ht="15.75" x14ac:dyDescent="0.25">
      <c r="A127" s="102" t="s">
        <v>21</v>
      </c>
      <c r="B127" s="125">
        <v>1.7600000000000002</v>
      </c>
      <c r="C127" s="125">
        <v>1.5400000000000003</v>
      </c>
      <c r="D127" s="100">
        <v>1.3200000000000003</v>
      </c>
    </row>
    <row r="128" spans="1:4" ht="15.75" x14ac:dyDescent="0.25">
      <c r="A128" s="101" t="s">
        <v>22</v>
      </c>
      <c r="B128" s="125">
        <v>1.7600000000000002</v>
      </c>
      <c r="C128" s="125">
        <v>1.5400000000000003</v>
      </c>
      <c r="D128" s="100">
        <v>1.3200000000000003</v>
      </c>
    </row>
    <row r="129" spans="1:4" ht="15.75" x14ac:dyDescent="0.25">
      <c r="A129" s="114" t="s">
        <v>2474</v>
      </c>
      <c r="B129" s="128"/>
      <c r="C129" s="172"/>
      <c r="D129" s="176"/>
    </row>
    <row r="130" spans="1:4" ht="15.75" x14ac:dyDescent="0.25">
      <c r="A130" s="101" t="s">
        <v>1</v>
      </c>
      <c r="B130" s="127"/>
      <c r="C130" s="170"/>
      <c r="D130" s="171"/>
    </row>
    <row r="131" spans="1:4" ht="15.75" x14ac:dyDescent="0.25">
      <c r="A131" s="101" t="s">
        <v>0</v>
      </c>
      <c r="B131" s="127"/>
      <c r="C131" s="170"/>
      <c r="D131" s="171"/>
    </row>
    <row r="132" spans="1:4" ht="15.75" x14ac:dyDescent="0.25">
      <c r="A132" s="102" t="s">
        <v>3</v>
      </c>
      <c r="B132" s="125">
        <v>1.7600000000000002</v>
      </c>
      <c r="C132" s="125">
        <v>1.5400000000000003</v>
      </c>
      <c r="D132" s="100">
        <v>1.3200000000000003</v>
      </c>
    </row>
    <row r="133" spans="1:4" ht="15.75" x14ac:dyDescent="0.25">
      <c r="A133" s="102" t="s">
        <v>34</v>
      </c>
      <c r="B133" s="125">
        <v>1.7600000000000002</v>
      </c>
      <c r="C133" s="125">
        <v>1.5400000000000003</v>
      </c>
      <c r="D133" s="100">
        <v>1.3200000000000003</v>
      </c>
    </row>
    <row r="134" spans="1:4" ht="15.75" x14ac:dyDescent="0.25">
      <c r="A134" s="102" t="s">
        <v>7</v>
      </c>
      <c r="B134" s="125">
        <v>1.7399999999999998</v>
      </c>
      <c r="C134" s="125">
        <v>1.5224999999999997</v>
      </c>
      <c r="D134" s="100">
        <v>1.3049999999999997</v>
      </c>
    </row>
    <row r="135" spans="1:4" ht="15.75" x14ac:dyDescent="0.25">
      <c r="A135" s="102" t="s">
        <v>6</v>
      </c>
      <c r="B135" s="125">
        <v>1.7399999999999998</v>
      </c>
      <c r="C135" s="125">
        <v>1.5224999999999997</v>
      </c>
      <c r="D135" s="100">
        <v>1.3049999999999997</v>
      </c>
    </row>
    <row r="136" spans="1:4" ht="15.75" x14ac:dyDescent="0.25">
      <c r="A136" s="112" t="s">
        <v>4</v>
      </c>
      <c r="B136" s="125">
        <v>1.7399999999999998</v>
      </c>
      <c r="C136" s="125">
        <v>1.5224999999999997</v>
      </c>
      <c r="D136" s="100">
        <v>1.3049999999999997</v>
      </c>
    </row>
    <row r="137" spans="1:4" ht="15.75" x14ac:dyDescent="0.25">
      <c r="A137" s="112" t="s">
        <v>5</v>
      </c>
      <c r="B137" s="125">
        <v>1.7399999999999998</v>
      </c>
      <c r="C137" s="125">
        <v>1.5224999999999997</v>
      </c>
      <c r="D137" s="100">
        <v>1.3049999999999997</v>
      </c>
    </row>
    <row r="138" spans="1:4" ht="15.75" x14ac:dyDescent="0.25">
      <c r="A138" s="112" t="s">
        <v>9</v>
      </c>
      <c r="B138" s="127"/>
      <c r="C138" s="170"/>
      <c r="D138" s="171"/>
    </row>
    <row r="139" spans="1:4" ht="15.75" x14ac:dyDescent="0.25">
      <c r="A139" s="112" t="s">
        <v>8</v>
      </c>
      <c r="B139" s="125">
        <v>1.7399999999999998</v>
      </c>
      <c r="C139" s="125">
        <v>1.5224999999999997</v>
      </c>
      <c r="D139" s="100">
        <v>1.3049999999999997</v>
      </c>
    </row>
    <row r="140" spans="1:4" ht="15.75" x14ac:dyDescent="0.25">
      <c r="A140" s="102" t="s">
        <v>10</v>
      </c>
      <c r="B140" s="125">
        <v>1.7399999999999998</v>
      </c>
      <c r="C140" s="125">
        <v>1.5224999999999997</v>
      </c>
      <c r="D140" s="100">
        <v>1.3049999999999997</v>
      </c>
    </row>
    <row r="141" spans="1:4" ht="15.75" x14ac:dyDescent="0.25">
      <c r="A141" s="101" t="s">
        <v>11</v>
      </c>
      <c r="B141" s="125">
        <v>1.75</v>
      </c>
      <c r="C141" s="125">
        <v>1.53125</v>
      </c>
      <c r="D141" s="100">
        <v>1.3125</v>
      </c>
    </row>
    <row r="142" spans="1:4" ht="15.75" x14ac:dyDescent="0.25">
      <c r="A142" s="101" t="s">
        <v>12</v>
      </c>
      <c r="B142" s="125">
        <v>1.75</v>
      </c>
      <c r="C142" s="125">
        <v>1.53125</v>
      </c>
      <c r="D142" s="100">
        <v>1.3125</v>
      </c>
    </row>
    <row r="143" spans="1:4" ht="15.75" x14ac:dyDescent="0.25">
      <c r="A143" s="102" t="s">
        <v>13</v>
      </c>
      <c r="B143" s="125">
        <v>1.75</v>
      </c>
      <c r="C143" s="125">
        <v>1.53125</v>
      </c>
      <c r="D143" s="100">
        <v>1.3125</v>
      </c>
    </row>
    <row r="144" spans="1:4" ht="15.75" x14ac:dyDescent="0.25">
      <c r="A144" s="112" t="s">
        <v>14</v>
      </c>
      <c r="B144" s="125">
        <v>1.75</v>
      </c>
      <c r="C144" s="125">
        <v>1.53125</v>
      </c>
      <c r="D144" s="100">
        <v>1.3125</v>
      </c>
    </row>
    <row r="145" spans="1:4" ht="15.75" x14ac:dyDescent="0.25">
      <c r="A145" s="112" t="s">
        <v>15</v>
      </c>
      <c r="B145" s="127"/>
      <c r="C145" s="170"/>
      <c r="D145" s="171"/>
    </row>
    <row r="146" spans="1:4" ht="15.75" x14ac:dyDescent="0.25">
      <c r="A146" s="102" t="s">
        <v>16</v>
      </c>
      <c r="B146" s="125">
        <v>1.75</v>
      </c>
      <c r="C146" s="125">
        <v>1.53125</v>
      </c>
      <c r="D146" s="100">
        <v>1.3125</v>
      </c>
    </row>
    <row r="147" spans="1:4" ht="15.75" x14ac:dyDescent="0.25">
      <c r="A147" s="101" t="s">
        <v>17</v>
      </c>
      <c r="B147" s="125">
        <v>1.75</v>
      </c>
      <c r="C147" s="125">
        <v>1.53125</v>
      </c>
      <c r="D147" s="100">
        <v>1.3125</v>
      </c>
    </row>
    <row r="148" spans="1:4" ht="15.75" x14ac:dyDescent="0.25">
      <c r="A148" s="101" t="s">
        <v>18</v>
      </c>
      <c r="B148" s="125">
        <v>1.75</v>
      </c>
      <c r="C148" s="125">
        <v>1.53125</v>
      </c>
      <c r="D148" s="100">
        <v>1.3125</v>
      </c>
    </row>
    <row r="149" spans="1:4" ht="15.75" x14ac:dyDescent="0.25">
      <c r="A149" s="102" t="s">
        <v>19</v>
      </c>
      <c r="B149" s="125">
        <v>1.75</v>
      </c>
      <c r="C149" s="125">
        <v>1.53125</v>
      </c>
      <c r="D149" s="100">
        <v>1.3125</v>
      </c>
    </row>
    <row r="150" spans="1:4" ht="15.75" x14ac:dyDescent="0.25">
      <c r="A150" s="101" t="s">
        <v>25</v>
      </c>
      <c r="B150" s="125">
        <v>1.75</v>
      </c>
      <c r="C150" s="125">
        <v>1.53125</v>
      </c>
      <c r="D150" s="100">
        <v>1.3125</v>
      </c>
    </row>
    <row r="151" spans="1:4" ht="15.75" x14ac:dyDescent="0.25">
      <c r="A151" s="101" t="s">
        <v>28</v>
      </c>
      <c r="B151" s="125">
        <v>1.75</v>
      </c>
      <c r="C151" s="125">
        <v>1.53125</v>
      </c>
      <c r="D151" s="100">
        <v>1.3125</v>
      </c>
    </row>
    <row r="152" spans="1:4" ht="15.75" x14ac:dyDescent="0.25">
      <c r="A152" s="102" t="s">
        <v>30</v>
      </c>
      <c r="B152" s="127"/>
      <c r="C152" s="170"/>
      <c r="D152" s="171"/>
    </row>
    <row r="153" spans="1:4" ht="15.75" x14ac:dyDescent="0.25">
      <c r="A153" s="112" t="s">
        <v>26</v>
      </c>
      <c r="B153" s="125">
        <v>1.75</v>
      </c>
      <c r="C153" s="125">
        <v>1.53125</v>
      </c>
      <c r="D153" s="100">
        <v>1.3125</v>
      </c>
    </row>
    <row r="154" spans="1:4" ht="15.75" x14ac:dyDescent="0.25">
      <c r="A154" s="112" t="s">
        <v>20</v>
      </c>
      <c r="B154" s="125">
        <v>1.75</v>
      </c>
      <c r="C154" s="125">
        <v>1.53125</v>
      </c>
      <c r="D154" s="100">
        <v>1.3125</v>
      </c>
    </row>
    <row r="155" spans="1:4" ht="15.75" x14ac:dyDescent="0.25">
      <c r="A155" s="112" t="s">
        <v>27</v>
      </c>
      <c r="B155" s="125">
        <v>1.75</v>
      </c>
      <c r="C155" s="125">
        <v>1.53125</v>
      </c>
      <c r="D155" s="100">
        <v>1.3125</v>
      </c>
    </row>
    <row r="156" spans="1:4" ht="15.75" x14ac:dyDescent="0.25">
      <c r="A156" s="102" t="s">
        <v>29</v>
      </c>
      <c r="B156" s="125">
        <v>1.75</v>
      </c>
      <c r="C156" s="125">
        <v>1.53125</v>
      </c>
      <c r="D156" s="100">
        <v>1.3125</v>
      </c>
    </row>
    <row r="157" spans="1:4" ht="15.75" x14ac:dyDescent="0.25">
      <c r="A157" s="101" t="s">
        <v>24</v>
      </c>
      <c r="B157" s="125">
        <v>1.75</v>
      </c>
      <c r="C157" s="125">
        <v>1.53125</v>
      </c>
      <c r="D157" s="100">
        <v>1.3125</v>
      </c>
    </row>
    <row r="158" spans="1:4" ht="15.75" x14ac:dyDescent="0.25">
      <c r="A158" s="101" t="s">
        <v>21</v>
      </c>
      <c r="B158" s="125">
        <v>1.75</v>
      </c>
      <c r="C158" s="125">
        <v>1.53125</v>
      </c>
      <c r="D158" s="100">
        <v>1.3125</v>
      </c>
    </row>
    <row r="159" spans="1:4" ht="15.75" x14ac:dyDescent="0.25">
      <c r="A159" s="101" t="s">
        <v>22</v>
      </c>
      <c r="B159" s="127"/>
      <c r="C159" s="170"/>
      <c r="D159" s="171"/>
    </row>
    <row r="160" spans="1:4" ht="15.75" x14ac:dyDescent="0.25">
      <c r="A160" s="101" t="s">
        <v>23</v>
      </c>
      <c r="B160" s="125">
        <v>1.75</v>
      </c>
      <c r="C160" s="125">
        <v>1.53125</v>
      </c>
      <c r="D160" s="100">
        <v>1.3125</v>
      </c>
    </row>
    <row r="161" spans="1:4" ht="15.75" x14ac:dyDescent="0.25">
      <c r="A161" s="15" t="s">
        <v>2475</v>
      </c>
      <c r="B161" s="38"/>
      <c r="C161" s="172"/>
      <c r="D161" s="173"/>
    </row>
    <row r="162" spans="1:4" ht="15.75" x14ac:dyDescent="0.25">
      <c r="A162" s="102" t="s">
        <v>1</v>
      </c>
      <c r="B162" s="125">
        <v>1.7649999999999999</v>
      </c>
      <c r="C162" s="125">
        <v>1.5443749999999998</v>
      </c>
      <c r="D162" s="100">
        <v>1.32375</v>
      </c>
    </row>
    <row r="163" spans="1:4" ht="15.75" x14ac:dyDescent="0.25">
      <c r="A163" s="101" t="s">
        <v>0</v>
      </c>
      <c r="B163" s="125">
        <v>1.7649999999999999</v>
      </c>
      <c r="C163" s="125">
        <v>1.5443749999999998</v>
      </c>
      <c r="D163" s="100">
        <v>1.32375</v>
      </c>
    </row>
    <row r="164" spans="1:4" ht="15.75" x14ac:dyDescent="0.25">
      <c r="A164" s="101" t="s">
        <v>3</v>
      </c>
      <c r="B164" s="125">
        <v>1.7649999999999999</v>
      </c>
      <c r="C164" s="125">
        <v>1.5443749999999998</v>
      </c>
      <c r="D164" s="100">
        <v>1.32375</v>
      </c>
    </row>
    <row r="165" spans="1:4" ht="15.75" x14ac:dyDescent="0.25">
      <c r="A165" s="102" t="s">
        <v>34</v>
      </c>
      <c r="B165" s="125">
        <v>1.7649999999999999</v>
      </c>
      <c r="C165" s="125">
        <v>1.5443749999999998</v>
      </c>
      <c r="D165" s="100">
        <v>1.32375</v>
      </c>
    </row>
    <row r="166" spans="1:4" ht="15.75" x14ac:dyDescent="0.25">
      <c r="A166" s="168" t="s">
        <v>7</v>
      </c>
      <c r="B166" s="125">
        <v>1.7649999999999999</v>
      </c>
      <c r="C166" s="125">
        <v>1.5443749999999998</v>
      </c>
      <c r="D166" s="100">
        <v>1.32375</v>
      </c>
    </row>
    <row r="167" spans="1:4" ht="15.75" x14ac:dyDescent="0.25">
      <c r="A167" s="102" t="s">
        <v>6</v>
      </c>
      <c r="B167" s="127"/>
      <c r="C167" s="170"/>
      <c r="D167" s="171"/>
    </row>
    <row r="168" spans="1:4" ht="15.75" x14ac:dyDescent="0.25">
      <c r="A168" s="102" t="s">
        <v>4</v>
      </c>
      <c r="B168" s="125">
        <v>1.7649999999999999</v>
      </c>
      <c r="C168" s="125">
        <v>1.5443749999999998</v>
      </c>
      <c r="D168" s="100">
        <v>1.32375</v>
      </c>
    </row>
    <row r="169" spans="1:4" ht="15.75" x14ac:dyDescent="0.25">
      <c r="A169" s="102" t="s">
        <v>5</v>
      </c>
      <c r="B169" s="125">
        <v>1.7649999999999999</v>
      </c>
      <c r="C169" s="125">
        <v>1.5443749999999998</v>
      </c>
      <c r="D169" s="100">
        <v>1.32375</v>
      </c>
    </row>
    <row r="170" spans="1:4" ht="15.75" x14ac:dyDescent="0.25">
      <c r="A170" s="102" t="s">
        <v>9</v>
      </c>
      <c r="B170" s="125">
        <v>1.83</v>
      </c>
      <c r="C170" s="125">
        <v>1.6012500000000001</v>
      </c>
      <c r="D170" s="100">
        <v>1.3725000000000001</v>
      </c>
    </row>
    <row r="171" spans="1:4" ht="15.75" x14ac:dyDescent="0.25">
      <c r="A171" s="102" t="s">
        <v>8</v>
      </c>
      <c r="B171" s="125">
        <v>1.83</v>
      </c>
      <c r="C171" s="125">
        <v>1.6012500000000001</v>
      </c>
      <c r="D171" s="100">
        <v>1.3725000000000001</v>
      </c>
    </row>
    <row r="172" spans="1:4" ht="15.75" x14ac:dyDescent="0.25">
      <c r="A172" s="102" t="s">
        <v>10</v>
      </c>
      <c r="B172" s="125">
        <v>1.83</v>
      </c>
      <c r="C172" s="125">
        <v>1.6012500000000001</v>
      </c>
      <c r="D172" s="100">
        <v>1.3725000000000001</v>
      </c>
    </row>
    <row r="173" spans="1:4" ht="15.75" x14ac:dyDescent="0.25">
      <c r="A173" s="102" t="s">
        <v>11</v>
      </c>
      <c r="B173" s="125">
        <v>1.83</v>
      </c>
      <c r="C173" s="125">
        <v>1.6012500000000001</v>
      </c>
      <c r="D173" s="100">
        <v>1.3725000000000001</v>
      </c>
    </row>
    <row r="174" spans="1:4" ht="15.75" x14ac:dyDescent="0.25">
      <c r="A174" s="102" t="s">
        <v>12</v>
      </c>
      <c r="B174" s="127"/>
      <c r="C174" s="170"/>
      <c r="D174" s="171"/>
    </row>
    <row r="175" spans="1:4" ht="15.75" x14ac:dyDescent="0.25">
      <c r="A175" s="102" t="s">
        <v>13</v>
      </c>
      <c r="B175" s="125">
        <v>1.83</v>
      </c>
      <c r="C175" s="125">
        <v>1.6012500000000001</v>
      </c>
      <c r="D175" s="100">
        <v>1.3725000000000001</v>
      </c>
    </row>
    <row r="176" spans="1:4" ht="15.75" x14ac:dyDescent="0.25">
      <c r="A176" s="102" t="s">
        <v>14</v>
      </c>
      <c r="B176" s="125">
        <v>1.83</v>
      </c>
      <c r="C176" s="125">
        <v>1.6012500000000001</v>
      </c>
      <c r="D176" s="100">
        <v>1.3725000000000001</v>
      </c>
    </row>
    <row r="177" spans="1:4" ht="15.75" x14ac:dyDescent="0.25">
      <c r="A177" s="102" t="s">
        <v>15</v>
      </c>
      <c r="B177" s="125">
        <v>1.8399999999999999</v>
      </c>
      <c r="C177" s="125">
        <v>1.6099999999999999</v>
      </c>
      <c r="D177" s="100">
        <v>1.38</v>
      </c>
    </row>
    <row r="178" spans="1:4" ht="15.75" x14ac:dyDescent="0.25">
      <c r="A178" s="102" t="s">
        <v>16</v>
      </c>
      <c r="B178" s="125">
        <v>1.8399999999999999</v>
      </c>
      <c r="C178" s="125">
        <v>1.6099999999999999</v>
      </c>
      <c r="D178" s="100">
        <v>1.38</v>
      </c>
    </row>
    <row r="179" spans="1:4" ht="15.75" x14ac:dyDescent="0.25">
      <c r="A179" s="102" t="s">
        <v>17</v>
      </c>
      <c r="B179" s="125">
        <v>1.8399999999999999</v>
      </c>
      <c r="C179" s="125">
        <v>1.6099999999999999</v>
      </c>
      <c r="D179" s="100">
        <v>1.38</v>
      </c>
    </row>
    <row r="180" spans="1:4" ht="15.75" x14ac:dyDescent="0.25">
      <c r="A180" s="102" t="s">
        <v>18</v>
      </c>
      <c r="B180" s="125">
        <v>1.8399999999999999</v>
      </c>
      <c r="C180" s="125">
        <v>1.6099999999999999</v>
      </c>
      <c r="D180" s="100">
        <v>1.38</v>
      </c>
    </row>
    <row r="181" spans="1:4" ht="15.75" x14ac:dyDescent="0.25">
      <c r="A181" s="102" t="s">
        <v>19</v>
      </c>
      <c r="B181" s="127"/>
      <c r="C181" s="170"/>
      <c r="D181" s="171"/>
    </row>
    <row r="182" spans="1:4" ht="15.75" x14ac:dyDescent="0.25">
      <c r="A182" s="102" t="s">
        <v>25</v>
      </c>
      <c r="B182" s="125">
        <v>1.8399999999999999</v>
      </c>
      <c r="C182" s="125">
        <v>1.6099999999999999</v>
      </c>
      <c r="D182" s="100">
        <v>1.38</v>
      </c>
    </row>
    <row r="183" spans="1:4" ht="15.75" x14ac:dyDescent="0.25">
      <c r="A183" s="102" t="s">
        <v>28</v>
      </c>
      <c r="B183" s="125">
        <v>1.8399999999999999</v>
      </c>
      <c r="C183" s="125">
        <v>1.6099999999999999</v>
      </c>
      <c r="D183" s="100">
        <v>1.38</v>
      </c>
    </row>
    <row r="184" spans="1:4" ht="15.75" x14ac:dyDescent="0.25">
      <c r="A184" s="102" t="s">
        <v>30</v>
      </c>
      <c r="B184" s="125">
        <v>1.85</v>
      </c>
      <c r="C184" s="125">
        <v>1.6187500000000001</v>
      </c>
      <c r="D184" s="100">
        <v>1.3875000000000002</v>
      </c>
    </row>
    <row r="185" spans="1:4" ht="15.75" x14ac:dyDescent="0.25">
      <c r="A185" s="102" t="s">
        <v>26</v>
      </c>
      <c r="B185" s="125">
        <v>1.85</v>
      </c>
      <c r="C185" s="125">
        <v>1.6187500000000001</v>
      </c>
      <c r="D185" s="100">
        <v>1.3875000000000002</v>
      </c>
    </row>
    <row r="186" spans="1:4" ht="15.75" x14ac:dyDescent="0.25">
      <c r="A186" s="102" t="s">
        <v>20</v>
      </c>
      <c r="B186" s="125">
        <v>1.85</v>
      </c>
      <c r="C186" s="125">
        <v>1.6187500000000001</v>
      </c>
      <c r="D186" s="100">
        <v>1.3875000000000002</v>
      </c>
    </row>
    <row r="187" spans="1:4" ht="15.75" x14ac:dyDescent="0.25">
      <c r="A187" s="102" t="s">
        <v>27</v>
      </c>
      <c r="B187" s="125">
        <v>1.85</v>
      </c>
      <c r="C187" s="125">
        <v>1.6187500000000001</v>
      </c>
      <c r="D187" s="100">
        <v>1.3875000000000002</v>
      </c>
    </row>
    <row r="188" spans="1:4" ht="15.75" x14ac:dyDescent="0.25">
      <c r="A188" s="102" t="s">
        <v>29</v>
      </c>
      <c r="B188" s="127"/>
      <c r="C188" s="170"/>
      <c r="D188" s="171"/>
    </row>
    <row r="189" spans="1:4" ht="15.75" x14ac:dyDescent="0.25">
      <c r="A189" s="102" t="s">
        <v>24</v>
      </c>
      <c r="B189" s="125">
        <v>1.85</v>
      </c>
      <c r="C189" s="125">
        <v>1.6187500000000001</v>
      </c>
      <c r="D189" s="100">
        <v>1.3875000000000002</v>
      </c>
    </row>
    <row r="190" spans="1:4" ht="15.75" x14ac:dyDescent="0.25">
      <c r="A190" s="102" t="s">
        <v>21</v>
      </c>
      <c r="B190" s="125">
        <v>1.85</v>
      </c>
      <c r="C190" s="125">
        <v>1.6187500000000001</v>
      </c>
      <c r="D190" s="100">
        <v>1.3875000000000002</v>
      </c>
    </row>
    <row r="191" spans="1:4" ht="15.75" x14ac:dyDescent="0.25">
      <c r="A191" s="102" t="s">
        <v>22</v>
      </c>
      <c r="B191" s="125">
        <v>1.85</v>
      </c>
      <c r="C191" s="125">
        <v>1.6187500000000001</v>
      </c>
      <c r="D191" s="100">
        <v>1.3875000000000002</v>
      </c>
    </row>
    <row r="192" spans="1:4" ht="15.75" x14ac:dyDescent="0.25">
      <c r="A192" s="15" t="s">
        <v>2476</v>
      </c>
      <c r="B192" s="38"/>
      <c r="C192" s="172"/>
      <c r="D192" s="173"/>
    </row>
    <row r="193" spans="1:4" ht="15.75" x14ac:dyDescent="0.25">
      <c r="A193" s="102" t="s">
        <v>1</v>
      </c>
      <c r="B193" s="125">
        <v>1.85</v>
      </c>
      <c r="C193" s="125">
        <v>1.6187500000000001</v>
      </c>
      <c r="D193" s="100">
        <v>1.3875000000000002</v>
      </c>
    </row>
    <row r="194" spans="1:4" ht="15.75" x14ac:dyDescent="0.25">
      <c r="A194" s="102" t="s">
        <v>0</v>
      </c>
      <c r="B194" s="125">
        <v>1.85</v>
      </c>
      <c r="C194" s="125">
        <v>1.6187500000000001</v>
      </c>
      <c r="D194" s="100">
        <v>1.3875000000000002</v>
      </c>
    </row>
    <row r="195" spans="1:4" ht="15.75" x14ac:dyDescent="0.25">
      <c r="A195" s="112" t="s">
        <v>3</v>
      </c>
      <c r="B195" s="125">
        <v>1.85</v>
      </c>
      <c r="C195" s="125">
        <v>1.6187500000000001</v>
      </c>
      <c r="D195" s="100">
        <v>1.3875000000000002</v>
      </c>
    </row>
    <row r="196" spans="1:4" ht="15.75" x14ac:dyDescent="0.25">
      <c r="A196" s="112" t="s">
        <v>34</v>
      </c>
      <c r="B196" s="127"/>
      <c r="C196" s="170"/>
      <c r="D196" s="171"/>
    </row>
    <row r="197" spans="1:4" ht="15.75" x14ac:dyDescent="0.25">
      <c r="A197" s="102" t="s">
        <v>7</v>
      </c>
      <c r="B197" s="125">
        <v>1.85</v>
      </c>
      <c r="C197" s="125">
        <v>1.6187500000000001</v>
      </c>
      <c r="D197" s="100">
        <v>1.3875000000000002</v>
      </c>
    </row>
    <row r="198" spans="1:4" ht="15.75" x14ac:dyDescent="0.25">
      <c r="A198" s="101" t="s">
        <v>6</v>
      </c>
      <c r="B198" s="125">
        <v>1.85</v>
      </c>
      <c r="C198" s="125">
        <v>1.6187500000000001</v>
      </c>
      <c r="D198" s="100">
        <v>1.3875000000000002</v>
      </c>
    </row>
    <row r="199" spans="1:4" ht="15.75" x14ac:dyDescent="0.25">
      <c r="A199" s="101" t="s">
        <v>4</v>
      </c>
      <c r="B199" s="125">
        <v>1.86</v>
      </c>
      <c r="C199" s="125">
        <v>1.6275000000000002</v>
      </c>
      <c r="D199" s="100">
        <v>1.395</v>
      </c>
    </row>
    <row r="200" spans="1:4" ht="15.75" x14ac:dyDescent="0.25">
      <c r="A200" s="102" t="s">
        <v>5</v>
      </c>
      <c r="B200" s="125">
        <v>1.86</v>
      </c>
      <c r="C200" s="125">
        <v>1.6275000000000002</v>
      </c>
      <c r="D200" s="100">
        <v>1.395</v>
      </c>
    </row>
    <row r="201" spans="1:4" ht="15.75" x14ac:dyDescent="0.25">
      <c r="A201" s="102" t="s">
        <v>9</v>
      </c>
      <c r="B201" s="125">
        <v>1.86</v>
      </c>
      <c r="C201" s="125">
        <v>1.6275000000000002</v>
      </c>
      <c r="D201" s="100">
        <v>1.395</v>
      </c>
    </row>
    <row r="202" spans="1:4" ht="15.75" x14ac:dyDescent="0.25">
      <c r="A202" s="102" t="s">
        <v>8</v>
      </c>
      <c r="B202" s="125">
        <v>1.86</v>
      </c>
      <c r="C202" s="125">
        <v>1.6275000000000002</v>
      </c>
      <c r="D202" s="100">
        <v>1.395</v>
      </c>
    </row>
    <row r="203" spans="1:4" ht="15.75" x14ac:dyDescent="0.25">
      <c r="A203" s="102" t="s">
        <v>10</v>
      </c>
      <c r="B203" s="127"/>
      <c r="C203" s="170"/>
      <c r="D203" s="171"/>
    </row>
    <row r="204" spans="1:4" ht="15.75" x14ac:dyDescent="0.25">
      <c r="A204" s="102" t="s">
        <v>11</v>
      </c>
      <c r="B204" s="125">
        <v>1.86</v>
      </c>
      <c r="C204" s="125">
        <v>1.6275000000000002</v>
      </c>
      <c r="D204" s="100">
        <v>1.395</v>
      </c>
    </row>
    <row r="205" spans="1:4" ht="15.75" x14ac:dyDescent="0.25">
      <c r="A205" s="102" t="s">
        <v>12</v>
      </c>
      <c r="B205" s="125">
        <v>1.86</v>
      </c>
      <c r="C205" s="125">
        <v>1.6275000000000002</v>
      </c>
      <c r="D205" s="100">
        <v>1.395</v>
      </c>
    </row>
    <row r="206" spans="1:4" ht="15.75" x14ac:dyDescent="0.25">
      <c r="A206" s="102" t="s">
        <v>13</v>
      </c>
      <c r="B206" s="113"/>
      <c r="C206" s="178"/>
      <c r="D206" s="179"/>
    </row>
    <row r="207" spans="1:4" ht="15.75" x14ac:dyDescent="0.25">
      <c r="A207" s="102" t="s">
        <v>14</v>
      </c>
      <c r="B207" s="125">
        <v>1.8800000000000001</v>
      </c>
      <c r="C207" s="125">
        <v>1.645</v>
      </c>
      <c r="D207" s="100">
        <v>1.4100000000000001</v>
      </c>
    </row>
    <row r="208" spans="1:4" ht="15.75" x14ac:dyDescent="0.25">
      <c r="A208" s="102" t="s">
        <v>15</v>
      </c>
      <c r="B208" s="125">
        <v>1.8800000000000001</v>
      </c>
      <c r="C208" s="125">
        <v>1.645</v>
      </c>
      <c r="D208" s="100">
        <v>1.4100000000000001</v>
      </c>
    </row>
    <row r="209" spans="1:4" ht="15.75" x14ac:dyDescent="0.25">
      <c r="A209" s="102" t="s">
        <v>16</v>
      </c>
      <c r="B209" s="127"/>
      <c r="C209" s="170"/>
      <c r="D209" s="171"/>
    </row>
    <row r="210" spans="1:4" ht="15.75" x14ac:dyDescent="0.25">
      <c r="A210" s="102" t="s">
        <v>17</v>
      </c>
      <c r="B210" s="127"/>
      <c r="C210" s="170"/>
      <c r="D210" s="171"/>
    </row>
    <row r="211" spans="1:4" ht="15.75" x14ac:dyDescent="0.25">
      <c r="A211" s="102" t="s">
        <v>18</v>
      </c>
      <c r="B211" s="125">
        <v>1.8800000000000001</v>
      </c>
      <c r="C211" s="125">
        <v>1.645</v>
      </c>
      <c r="D211" s="100">
        <v>1.4100000000000001</v>
      </c>
    </row>
    <row r="212" spans="1:4" ht="15.75" x14ac:dyDescent="0.25">
      <c r="A212" s="102" t="s">
        <v>19</v>
      </c>
      <c r="B212" s="125">
        <v>1.8800000000000001</v>
      </c>
      <c r="C212" s="125">
        <v>1.645</v>
      </c>
      <c r="D212" s="100">
        <v>1.4100000000000001</v>
      </c>
    </row>
    <row r="213" spans="1:4" ht="15.75" x14ac:dyDescent="0.25">
      <c r="A213" s="102" t="s">
        <v>25</v>
      </c>
      <c r="B213" s="125">
        <v>1.8800000000000001</v>
      </c>
      <c r="C213" s="125">
        <v>1.645</v>
      </c>
      <c r="D213" s="100">
        <v>1.4100000000000001</v>
      </c>
    </row>
    <row r="214" spans="1:4" ht="15.75" x14ac:dyDescent="0.25">
      <c r="A214" s="102" t="s">
        <v>28</v>
      </c>
      <c r="B214" s="125">
        <v>1.8800000000000001</v>
      </c>
      <c r="C214" s="125">
        <v>1.645</v>
      </c>
      <c r="D214" s="100">
        <v>1.4100000000000001</v>
      </c>
    </row>
    <row r="215" spans="1:4" ht="15.75" x14ac:dyDescent="0.25">
      <c r="A215" s="102" t="s">
        <v>30</v>
      </c>
      <c r="B215" s="125">
        <v>1.8800000000000001</v>
      </c>
      <c r="C215" s="125">
        <v>1.645</v>
      </c>
      <c r="D215" s="100">
        <v>1.4100000000000001</v>
      </c>
    </row>
    <row r="216" spans="1:4" ht="15.75" x14ac:dyDescent="0.25">
      <c r="A216" s="102" t="s">
        <v>26</v>
      </c>
      <c r="B216" s="125">
        <v>1.8800000000000001</v>
      </c>
      <c r="C216" s="125">
        <v>1.645</v>
      </c>
      <c r="D216" s="100">
        <v>1.4100000000000001</v>
      </c>
    </row>
    <row r="217" spans="1:4" ht="15.75" x14ac:dyDescent="0.25">
      <c r="A217" s="102" t="s">
        <v>20</v>
      </c>
      <c r="B217" s="127"/>
      <c r="C217" s="170"/>
      <c r="D217" s="171"/>
    </row>
    <row r="218" spans="1:4" ht="15.75" x14ac:dyDescent="0.25">
      <c r="A218" s="102" t="s">
        <v>27</v>
      </c>
      <c r="B218" s="125">
        <v>1.8800000000000001</v>
      </c>
      <c r="C218" s="125">
        <v>1.645</v>
      </c>
      <c r="D218" s="100">
        <v>1.4100000000000001</v>
      </c>
    </row>
    <row r="219" spans="1:4" ht="15.75" x14ac:dyDescent="0.25">
      <c r="A219" s="102" t="s">
        <v>29</v>
      </c>
      <c r="B219" s="125">
        <v>1.8800000000000001</v>
      </c>
      <c r="C219" s="125">
        <v>1.645</v>
      </c>
      <c r="D219" s="100">
        <v>1.4100000000000001</v>
      </c>
    </row>
    <row r="220" spans="1:4" ht="15.75" x14ac:dyDescent="0.25">
      <c r="A220" s="102" t="s">
        <v>24</v>
      </c>
      <c r="B220" s="125">
        <v>1.9</v>
      </c>
      <c r="C220" s="125">
        <v>1.6624999999999999</v>
      </c>
      <c r="D220" s="100">
        <v>1.4249999999999998</v>
      </c>
    </row>
    <row r="221" spans="1:4" ht="15.75" x14ac:dyDescent="0.25">
      <c r="A221" s="102" t="s">
        <v>21</v>
      </c>
      <c r="B221" s="125">
        <v>1.9</v>
      </c>
      <c r="C221" s="125">
        <v>1.6624999999999999</v>
      </c>
      <c r="D221" s="100">
        <v>1.4249999999999998</v>
      </c>
    </row>
    <row r="222" spans="1:4" ht="15.75" x14ac:dyDescent="0.25">
      <c r="A222" s="102" t="s">
        <v>22</v>
      </c>
      <c r="B222" s="125">
        <v>1.9</v>
      </c>
      <c r="C222" s="125">
        <v>1.6624999999999999</v>
      </c>
      <c r="D222" s="100">
        <v>1.4249999999999998</v>
      </c>
    </row>
    <row r="223" spans="1:4" ht="15.75" x14ac:dyDescent="0.25">
      <c r="A223" s="102" t="s">
        <v>23</v>
      </c>
      <c r="B223" s="125">
        <v>1.9</v>
      </c>
      <c r="C223" s="125">
        <v>1.6624999999999999</v>
      </c>
      <c r="D223" s="100">
        <v>1.4249999999999998</v>
      </c>
    </row>
    <row r="224" spans="1:4" ht="15.75" x14ac:dyDescent="0.25">
      <c r="A224" s="15" t="s">
        <v>2477</v>
      </c>
      <c r="B224" s="38"/>
      <c r="C224" s="172"/>
      <c r="D224" s="173"/>
    </row>
    <row r="225" spans="1:4" ht="15.75" x14ac:dyDescent="0.25">
      <c r="A225" s="102" t="s">
        <v>1</v>
      </c>
      <c r="B225" s="127"/>
      <c r="C225" s="170"/>
      <c r="D225" s="171"/>
    </row>
    <row r="226" spans="1:4" ht="15.75" x14ac:dyDescent="0.25">
      <c r="A226" s="102" t="s">
        <v>0</v>
      </c>
      <c r="B226" s="125">
        <v>1.9</v>
      </c>
      <c r="C226" s="125">
        <v>1.6624999999999999</v>
      </c>
      <c r="D226" s="100">
        <v>1.4249999999999998</v>
      </c>
    </row>
    <row r="227" spans="1:4" ht="15.75" x14ac:dyDescent="0.25">
      <c r="A227" s="102" t="s">
        <v>3</v>
      </c>
      <c r="B227" s="125">
        <v>1.9</v>
      </c>
      <c r="C227" s="125">
        <v>1.6624999999999999</v>
      </c>
      <c r="D227" s="100">
        <v>1.4249999999999998</v>
      </c>
    </row>
    <row r="228" spans="1:4" ht="15.75" x14ac:dyDescent="0.25">
      <c r="A228" s="102" t="s">
        <v>34</v>
      </c>
      <c r="B228" s="125">
        <v>1.94</v>
      </c>
      <c r="C228" s="125">
        <v>1.6975</v>
      </c>
      <c r="D228" s="100">
        <v>1.4550000000000001</v>
      </c>
    </row>
    <row r="229" spans="1:4" ht="15.75" x14ac:dyDescent="0.25">
      <c r="A229" s="102" t="s">
        <v>7</v>
      </c>
      <c r="B229" s="125">
        <v>1.94</v>
      </c>
      <c r="C229" s="125">
        <v>1.6975</v>
      </c>
      <c r="D229" s="100">
        <v>1.4550000000000001</v>
      </c>
    </row>
    <row r="230" spans="1:4" ht="15.75" x14ac:dyDescent="0.25">
      <c r="A230" s="102" t="s">
        <v>6</v>
      </c>
      <c r="B230" s="125">
        <v>1.94</v>
      </c>
      <c r="C230" s="125">
        <v>1.6975</v>
      </c>
      <c r="D230" s="100">
        <v>1.4550000000000001</v>
      </c>
    </row>
    <row r="231" spans="1:4" ht="15.75" x14ac:dyDescent="0.25">
      <c r="A231" s="102" t="s">
        <v>4</v>
      </c>
      <c r="B231" s="125">
        <v>1.94</v>
      </c>
      <c r="C231" s="125">
        <v>1.6975</v>
      </c>
      <c r="D231" s="100">
        <v>1.4550000000000001</v>
      </c>
    </row>
    <row r="232" spans="1:4" ht="15.75" x14ac:dyDescent="0.25">
      <c r="A232" s="102" t="s">
        <v>5</v>
      </c>
      <c r="B232" s="127"/>
      <c r="C232" s="170"/>
      <c r="D232" s="171"/>
    </row>
    <row r="233" spans="1:4" ht="15.75" x14ac:dyDescent="0.25">
      <c r="A233" s="102" t="s">
        <v>9</v>
      </c>
      <c r="B233" s="125">
        <v>1.94</v>
      </c>
      <c r="C233" s="125">
        <v>1.6975</v>
      </c>
      <c r="D233" s="100">
        <v>1.4550000000000001</v>
      </c>
    </row>
    <row r="234" spans="1:4" ht="15.75" x14ac:dyDescent="0.25">
      <c r="A234" s="102" t="s">
        <v>8</v>
      </c>
      <c r="B234" s="125">
        <v>1.94</v>
      </c>
      <c r="C234" s="125">
        <v>1.6975</v>
      </c>
      <c r="D234" s="100">
        <v>1.4550000000000001</v>
      </c>
    </row>
    <row r="235" spans="1:4" ht="15.75" x14ac:dyDescent="0.25">
      <c r="A235" s="168" t="s">
        <v>10</v>
      </c>
      <c r="B235" s="125">
        <v>2</v>
      </c>
      <c r="C235" s="125">
        <v>1.75</v>
      </c>
      <c r="D235" s="100">
        <v>1.5</v>
      </c>
    </row>
    <row r="236" spans="1:4" ht="15.75" x14ac:dyDescent="0.25">
      <c r="A236" s="102" t="s">
        <v>11</v>
      </c>
      <c r="B236" s="125">
        <v>2</v>
      </c>
      <c r="C236" s="125">
        <v>1.75</v>
      </c>
      <c r="D236" s="100">
        <v>1.5</v>
      </c>
    </row>
    <row r="237" spans="1:4" ht="15.75" x14ac:dyDescent="0.25">
      <c r="A237" s="168" t="s">
        <v>12</v>
      </c>
      <c r="B237" s="125">
        <v>2</v>
      </c>
      <c r="C237" s="125">
        <v>1.75</v>
      </c>
      <c r="D237" s="100">
        <v>1.5</v>
      </c>
    </row>
    <row r="238" spans="1:4" ht="15.75" x14ac:dyDescent="0.25">
      <c r="A238" s="102" t="s">
        <v>13</v>
      </c>
      <c r="B238" s="125">
        <v>2</v>
      </c>
      <c r="C238" s="125">
        <v>1.75</v>
      </c>
      <c r="D238" s="100">
        <v>1.5</v>
      </c>
    </row>
    <row r="239" spans="1:4" ht="15.75" x14ac:dyDescent="0.25">
      <c r="A239" s="102" t="s">
        <v>14</v>
      </c>
      <c r="B239" s="127"/>
      <c r="C239" s="170"/>
      <c r="D239" s="171"/>
    </row>
    <row r="240" spans="1:4" ht="15.75" x14ac:dyDescent="0.25">
      <c r="A240" s="102" t="s">
        <v>15</v>
      </c>
      <c r="B240" s="125">
        <v>2</v>
      </c>
      <c r="C240" s="125">
        <v>1.75</v>
      </c>
      <c r="D240" s="100">
        <v>1.5</v>
      </c>
    </row>
    <row r="241" spans="1:4" ht="15.75" x14ac:dyDescent="0.25">
      <c r="A241" s="102" t="s">
        <v>16</v>
      </c>
      <c r="B241" s="125">
        <v>2</v>
      </c>
      <c r="C241" s="125">
        <v>1.75</v>
      </c>
      <c r="D241" s="100">
        <v>1.5</v>
      </c>
    </row>
    <row r="242" spans="1:4" ht="15.75" x14ac:dyDescent="0.25">
      <c r="A242" s="102" t="s">
        <v>17</v>
      </c>
      <c r="B242" s="125">
        <v>1.94</v>
      </c>
      <c r="C242" s="125">
        <v>1.6975</v>
      </c>
      <c r="D242" s="100">
        <v>1.4550000000000001</v>
      </c>
    </row>
    <row r="243" spans="1:4" ht="15.75" x14ac:dyDescent="0.25">
      <c r="A243" s="102" t="s">
        <v>18</v>
      </c>
      <c r="B243" s="125">
        <v>1.94</v>
      </c>
      <c r="C243" s="125">
        <v>1.6975</v>
      </c>
      <c r="D243" s="100">
        <v>1.4550000000000001</v>
      </c>
    </row>
    <row r="244" spans="1:4" ht="15.75" x14ac:dyDescent="0.25">
      <c r="A244" s="102" t="s">
        <v>19</v>
      </c>
      <c r="B244" s="125">
        <v>1.94</v>
      </c>
      <c r="C244" s="125">
        <v>1.6975</v>
      </c>
      <c r="D244" s="100">
        <v>1.4550000000000001</v>
      </c>
    </row>
    <row r="245" spans="1:4" ht="15.75" x14ac:dyDescent="0.25">
      <c r="A245" s="102" t="s">
        <v>25</v>
      </c>
      <c r="B245" s="125">
        <v>1.94</v>
      </c>
      <c r="C245" s="125">
        <v>1.6975</v>
      </c>
      <c r="D245" s="100">
        <v>1.4550000000000001</v>
      </c>
    </row>
    <row r="246" spans="1:4" ht="15.75" x14ac:dyDescent="0.25">
      <c r="A246" s="102" t="s">
        <v>28</v>
      </c>
      <c r="B246" s="127"/>
      <c r="C246" s="170"/>
      <c r="D246" s="171"/>
    </row>
    <row r="247" spans="1:4" ht="15.75" x14ac:dyDescent="0.25">
      <c r="A247" s="102" t="s">
        <v>30</v>
      </c>
      <c r="B247" s="125">
        <v>1.94</v>
      </c>
      <c r="C247" s="125">
        <v>1.6975</v>
      </c>
      <c r="D247" s="100">
        <v>1.4550000000000001</v>
      </c>
    </row>
    <row r="248" spans="1:4" ht="15.75" x14ac:dyDescent="0.25">
      <c r="A248" s="102" t="s">
        <v>26</v>
      </c>
      <c r="B248" s="125">
        <v>1.94</v>
      </c>
      <c r="C248" s="125">
        <v>1.6975</v>
      </c>
      <c r="D248" s="100">
        <v>1.4550000000000001</v>
      </c>
    </row>
    <row r="249" spans="1:4" ht="15.75" x14ac:dyDescent="0.25">
      <c r="A249" s="102" t="s">
        <v>20</v>
      </c>
      <c r="B249" s="125">
        <v>1.94</v>
      </c>
      <c r="C249" s="125">
        <v>1.6975</v>
      </c>
      <c r="D249" s="100">
        <v>1.4550000000000001</v>
      </c>
    </row>
    <row r="250" spans="1:4" ht="15.75" x14ac:dyDescent="0.25">
      <c r="A250" s="101" t="s">
        <v>27</v>
      </c>
      <c r="B250" s="125">
        <v>1.94</v>
      </c>
      <c r="C250" s="125">
        <v>1.6975</v>
      </c>
      <c r="D250" s="100">
        <v>1.4550000000000001</v>
      </c>
    </row>
    <row r="251" spans="1:4" ht="15.75" x14ac:dyDescent="0.25">
      <c r="A251" s="101" t="s">
        <v>29</v>
      </c>
      <c r="B251" s="125">
        <v>1.94</v>
      </c>
      <c r="C251" s="125">
        <v>1.6975</v>
      </c>
      <c r="D251" s="100">
        <v>1.4550000000000001</v>
      </c>
    </row>
    <row r="252" spans="1:4" ht="15.75" x14ac:dyDescent="0.25">
      <c r="A252" s="101" t="s">
        <v>24</v>
      </c>
      <c r="B252" s="125">
        <v>1.94</v>
      </c>
      <c r="C252" s="125">
        <v>1.6975</v>
      </c>
      <c r="D252" s="100">
        <v>1.4550000000000001</v>
      </c>
    </row>
    <row r="253" spans="1:4" ht="15.75" x14ac:dyDescent="0.25">
      <c r="A253" s="101" t="s">
        <v>21</v>
      </c>
      <c r="B253" s="127"/>
      <c r="C253" s="170"/>
      <c r="D253" s="171"/>
    </row>
    <row r="254" spans="1:4" ht="15.75" x14ac:dyDescent="0.25">
      <c r="A254" s="101" t="s">
        <v>22</v>
      </c>
      <c r="B254" s="125">
        <v>1.94</v>
      </c>
      <c r="C254" s="125">
        <v>1.6975</v>
      </c>
      <c r="D254" s="100">
        <v>1.4550000000000001</v>
      </c>
    </row>
    <row r="255" spans="1:4" ht="15.75" x14ac:dyDescent="0.25">
      <c r="A255" s="102" t="s">
        <v>23</v>
      </c>
      <c r="B255" s="125">
        <v>1.94</v>
      </c>
      <c r="C255" s="125">
        <v>1.6975</v>
      </c>
      <c r="D255" s="100">
        <v>1.4550000000000001</v>
      </c>
    </row>
    <row r="256" spans="1:4" ht="15.75" x14ac:dyDescent="0.25">
      <c r="A256" s="119" t="s">
        <v>2478</v>
      </c>
      <c r="B256" s="136"/>
      <c r="C256" s="180"/>
      <c r="D256" s="181"/>
    </row>
    <row r="257" spans="1:4" ht="15.75" x14ac:dyDescent="0.25">
      <c r="A257" s="102" t="s">
        <v>1</v>
      </c>
      <c r="B257" s="125">
        <v>1.94</v>
      </c>
      <c r="C257" s="125">
        <v>1.6975</v>
      </c>
      <c r="D257" s="100">
        <v>1.4550000000000001</v>
      </c>
    </row>
    <row r="258" spans="1:4" ht="15.75" x14ac:dyDescent="0.25">
      <c r="A258" s="102" t="s">
        <v>0</v>
      </c>
      <c r="B258" s="127"/>
      <c r="C258" s="170"/>
      <c r="D258" s="171"/>
    </row>
    <row r="259" spans="1:4" ht="15.75" x14ac:dyDescent="0.25">
      <c r="A259" s="102" t="s">
        <v>3</v>
      </c>
      <c r="B259" s="125">
        <v>1.94</v>
      </c>
      <c r="C259" s="125">
        <v>1.6975</v>
      </c>
      <c r="D259" s="100">
        <v>1.4550000000000001</v>
      </c>
    </row>
    <row r="260" spans="1:4" ht="15.75" x14ac:dyDescent="0.25">
      <c r="A260" s="102" t="s">
        <v>34</v>
      </c>
      <c r="B260" s="125">
        <v>1.94</v>
      </c>
      <c r="C260" s="125">
        <v>1.6975</v>
      </c>
      <c r="D260" s="100">
        <v>1.4550000000000001</v>
      </c>
    </row>
    <row r="261" spans="1:4" ht="15.75" x14ac:dyDescent="0.25">
      <c r="A261" s="102" t="s">
        <v>7</v>
      </c>
      <c r="B261" s="127"/>
      <c r="C261" s="170"/>
      <c r="D261" s="171"/>
    </row>
    <row r="262" spans="1:4" ht="15.75" x14ac:dyDescent="0.25">
      <c r="A262" s="102" t="s">
        <v>6</v>
      </c>
      <c r="B262" s="125">
        <v>1.94</v>
      </c>
      <c r="C262" s="125">
        <v>1.6975</v>
      </c>
      <c r="D262" s="100">
        <v>1.4550000000000001</v>
      </c>
    </row>
    <row r="263" spans="1:4" ht="15.75" x14ac:dyDescent="0.25">
      <c r="A263" s="102" t="s">
        <v>4</v>
      </c>
      <c r="B263" s="125">
        <v>1.94</v>
      </c>
      <c r="C263" s="125">
        <v>1.6975</v>
      </c>
      <c r="D263" s="100">
        <v>1.4550000000000001</v>
      </c>
    </row>
    <row r="264" spans="1:4" ht="15.75" x14ac:dyDescent="0.25">
      <c r="A264" s="102" t="s">
        <v>5</v>
      </c>
      <c r="B264" s="125">
        <v>1.86</v>
      </c>
      <c r="C264" s="125">
        <v>1.6275000000000002</v>
      </c>
      <c r="D264" s="100">
        <v>1.395</v>
      </c>
    </row>
    <row r="265" spans="1:4" ht="15.75" x14ac:dyDescent="0.25">
      <c r="A265" s="102" t="s">
        <v>9</v>
      </c>
      <c r="B265" s="127"/>
      <c r="C265" s="170"/>
      <c r="D265" s="171"/>
    </row>
    <row r="266" spans="1:4" ht="15.75" x14ac:dyDescent="0.25">
      <c r="A266" s="102" t="s">
        <v>8</v>
      </c>
      <c r="B266" s="125">
        <v>1.86</v>
      </c>
      <c r="C266" s="125">
        <v>1.6275000000000002</v>
      </c>
      <c r="D266" s="100">
        <v>1.395</v>
      </c>
    </row>
    <row r="267" spans="1:4" ht="15.75" x14ac:dyDescent="0.25">
      <c r="A267" s="102" t="s">
        <v>10</v>
      </c>
      <c r="B267" s="125">
        <v>1.86</v>
      </c>
      <c r="C267" s="125">
        <v>1.6275000000000002</v>
      </c>
      <c r="D267" s="100">
        <v>1.395</v>
      </c>
    </row>
    <row r="268" spans="1:4" ht="15.75" x14ac:dyDescent="0.25">
      <c r="A268" s="102" t="s">
        <v>11</v>
      </c>
      <c r="B268" s="127"/>
      <c r="C268" s="170"/>
      <c r="D268" s="171"/>
    </row>
    <row r="269" spans="1:4" ht="15.75" x14ac:dyDescent="0.25">
      <c r="A269" s="102" t="s">
        <v>12</v>
      </c>
      <c r="B269" s="125">
        <v>1.86</v>
      </c>
      <c r="C269" s="125">
        <v>1.6275000000000002</v>
      </c>
      <c r="D269" s="100">
        <v>1.395</v>
      </c>
    </row>
    <row r="270" spans="1:4" ht="15.75" x14ac:dyDescent="0.25">
      <c r="A270" s="102" t="s">
        <v>13</v>
      </c>
      <c r="B270" s="125">
        <v>1.86</v>
      </c>
      <c r="C270" s="125">
        <v>1.6275000000000002</v>
      </c>
      <c r="D270" s="100">
        <v>1.395</v>
      </c>
    </row>
    <row r="271" spans="1:4" ht="15.75" x14ac:dyDescent="0.25">
      <c r="A271" s="102" t="s">
        <v>14</v>
      </c>
      <c r="B271" s="125">
        <v>1.86</v>
      </c>
      <c r="C271" s="125">
        <v>1.6275000000000002</v>
      </c>
      <c r="D271" s="100">
        <v>1.395</v>
      </c>
    </row>
    <row r="272" spans="1:4" ht="15.75" x14ac:dyDescent="0.25">
      <c r="A272" s="102" t="s">
        <v>15</v>
      </c>
      <c r="B272" s="125">
        <v>1.86</v>
      </c>
      <c r="C272" s="125">
        <v>1.6275000000000002</v>
      </c>
      <c r="D272" s="100">
        <v>1.395</v>
      </c>
    </row>
    <row r="273" spans="1:4" ht="15.75" x14ac:dyDescent="0.25">
      <c r="A273" s="102" t="s">
        <v>16</v>
      </c>
      <c r="B273" s="125">
        <v>1.86</v>
      </c>
      <c r="C273" s="125">
        <v>1.6275000000000002</v>
      </c>
      <c r="D273" s="100">
        <v>1.395</v>
      </c>
    </row>
    <row r="274" spans="1:4" ht="15.75" x14ac:dyDescent="0.25">
      <c r="A274" s="102" t="s">
        <v>17</v>
      </c>
      <c r="B274" s="125">
        <v>1.86</v>
      </c>
      <c r="C274" s="125">
        <v>1.6275000000000002</v>
      </c>
      <c r="D274" s="100">
        <v>1.395</v>
      </c>
    </row>
    <row r="275" spans="1:4" ht="15.75" x14ac:dyDescent="0.25">
      <c r="A275" s="102" t="s">
        <v>18</v>
      </c>
      <c r="B275" s="127"/>
      <c r="C275" s="170"/>
      <c r="D275" s="171"/>
    </row>
    <row r="276" spans="1:4" ht="15.75" x14ac:dyDescent="0.25">
      <c r="A276" s="102" t="s">
        <v>19</v>
      </c>
      <c r="B276" s="125">
        <v>1.86</v>
      </c>
      <c r="C276" s="125">
        <v>1.6275000000000002</v>
      </c>
      <c r="D276" s="100">
        <v>1.395</v>
      </c>
    </row>
    <row r="277" spans="1:4" ht="15.75" x14ac:dyDescent="0.25">
      <c r="A277" s="102" t="s">
        <v>25</v>
      </c>
      <c r="B277" s="125">
        <v>1.86</v>
      </c>
      <c r="C277" s="125">
        <v>1.6275000000000002</v>
      </c>
      <c r="D277" s="100">
        <v>1.395</v>
      </c>
    </row>
    <row r="278" spans="1:4" ht="15.75" x14ac:dyDescent="0.25">
      <c r="A278" s="102" t="s">
        <v>28</v>
      </c>
      <c r="B278" s="125">
        <v>1.8</v>
      </c>
      <c r="C278" s="125">
        <v>1.575</v>
      </c>
      <c r="D278" s="100">
        <v>1.35</v>
      </c>
    </row>
    <row r="279" spans="1:4" ht="15.75" x14ac:dyDescent="0.25">
      <c r="A279" s="102" t="s">
        <v>30</v>
      </c>
      <c r="B279" s="125">
        <v>1.8</v>
      </c>
      <c r="C279" s="125">
        <v>1.575</v>
      </c>
      <c r="D279" s="100">
        <v>1.35</v>
      </c>
    </row>
    <row r="280" spans="1:4" ht="15.75" x14ac:dyDescent="0.25">
      <c r="A280" s="102" t="s">
        <v>26</v>
      </c>
      <c r="B280" s="125">
        <v>1.8</v>
      </c>
      <c r="C280" s="125">
        <v>1.575</v>
      </c>
      <c r="D280" s="100">
        <v>1.35</v>
      </c>
    </row>
    <row r="281" spans="1:4" ht="15.75" x14ac:dyDescent="0.25">
      <c r="A281" s="102" t="s">
        <v>20</v>
      </c>
      <c r="B281" s="125">
        <v>1.8</v>
      </c>
      <c r="C281" s="125">
        <v>1.575</v>
      </c>
      <c r="D281" s="100">
        <v>1.35</v>
      </c>
    </row>
    <row r="282" spans="1:4" ht="15.75" x14ac:dyDescent="0.25">
      <c r="A282" s="102" t="s">
        <v>27</v>
      </c>
      <c r="B282" s="127"/>
      <c r="C282" s="170"/>
      <c r="D282" s="171"/>
    </row>
    <row r="283" spans="1:4" ht="15.75" x14ac:dyDescent="0.25">
      <c r="A283" s="102" t="s">
        <v>29</v>
      </c>
      <c r="B283" s="125">
        <v>1.8</v>
      </c>
      <c r="C283" s="125">
        <v>1.575</v>
      </c>
      <c r="D283" s="100">
        <v>1.35</v>
      </c>
    </row>
    <row r="284" spans="1:4" ht="15.75" x14ac:dyDescent="0.25">
      <c r="A284" s="102" t="s">
        <v>24</v>
      </c>
      <c r="B284" s="125">
        <v>1.8</v>
      </c>
      <c r="C284" s="125">
        <v>1.575</v>
      </c>
      <c r="D284" s="100">
        <v>1.35</v>
      </c>
    </row>
    <row r="285" spans="1:4" ht="15.75" x14ac:dyDescent="0.25">
      <c r="A285" s="102" t="s">
        <v>21</v>
      </c>
      <c r="B285" s="125">
        <v>1.9300000000000002</v>
      </c>
      <c r="C285" s="125">
        <v>1.6887500000000002</v>
      </c>
      <c r="D285" s="100">
        <v>1.4475000000000002</v>
      </c>
    </row>
    <row r="286" spans="1:4" ht="15.75" x14ac:dyDescent="0.25">
      <c r="A286" s="102" t="s">
        <v>22</v>
      </c>
      <c r="B286" s="125">
        <v>1.9300000000000002</v>
      </c>
      <c r="C286" s="125">
        <v>1.6887500000000002</v>
      </c>
      <c r="D286" s="100">
        <v>1.4475000000000002</v>
      </c>
    </row>
    <row r="287" spans="1:4" ht="15.75" x14ac:dyDescent="0.25">
      <c r="A287" s="119" t="s">
        <v>2479</v>
      </c>
      <c r="B287" s="38"/>
      <c r="C287" s="172"/>
      <c r="D287" s="181"/>
    </row>
    <row r="288" spans="1:4" ht="15.75" x14ac:dyDescent="0.25">
      <c r="A288" s="102" t="s">
        <v>1</v>
      </c>
      <c r="B288" s="125">
        <v>1.73</v>
      </c>
      <c r="C288" s="125">
        <v>1.5137499999999999</v>
      </c>
      <c r="D288" s="100">
        <v>1.2974999999999999</v>
      </c>
    </row>
    <row r="289" spans="1:4" ht="15.75" x14ac:dyDescent="0.25">
      <c r="A289" s="102" t="s">
        <v>0</v>
      </c>
      <c r="B289" s="125">
        <v>1.73</v>
      </c>
      <c r="C289" s="125">
        <v>1.5137499999999999</v>
      </c>
      <c r="D289" s="100">
        <v>1.2974999999999999</v>
      </c>
    </row>
    <row r="290" spans="1:4" ht="15.75" x14ac:dyDescent="0.25">
      <c r="A290" s="102" t="s">
        <v>3</v>
      </c>
      <c r="B290" s="127"/>
      <c r="C290" s="170"/>
      <c r="D290" s="171"/>
    </row>
    <row r="291" spans="1:4" ht="15.75" x14ac:dyDescent="0.25">
      <c r="A291" s="168" t="s">
        <v>34</v>
      </c>
      <c r="B291" s="125">
        <v>1.73</v>
      </c>
      <c r="C291" s="125">
        <v>1.5137499999999999</v>
      </c>
      <c r="D291" s="100">
        <v>1.2974999999999999</v>
      </c>
    </row>
    <row r="292" spans="1:4" ht="15.75" x14ac:dyDescent="0.25">
      <c r="A292" s="102" t="s">
        <v>7</v>
      </c>
      <c r="B292" s="125">
        <v>1.73</v>
      </c>
      <c r="C292" s="125">
        <v>1.5137499999999999</v>
      </c>
      <c r="D292" s="100">
        <v>1.2974999999999999</v>
      </c>
    </row>
    <row r="293" spans="1:4" ht="15.75" x14ac:dyDescent="0.25">
      <c r="A293" s="102" t="s">
        <v>6</v>
      </c>
      <c r="B293" s="127"/>
      <c r="C293" s="170"/>
      <c r="D293" s="171"/>
    </row>
    <row r="294" spans="1:4" ht="15.75" x14ac:dyDescent="0.25">
      <c r="A294" s="102" t="s">
        <v>4</v>
      </c>
      <c r="B294" s="127"/>
      <c r="C294" s="170"/>
      <c r="D294" s="171"/>
    </row>
    <row r="295" spans="1:4" ht="15.75" x14ac:dyDescent="0.25">
      <c r="A295" s="102" t="s">
        <v>5</v>
      </c>
      <c r="B295" s="127"/>
      <c r="C295" s="170"/>
      <c r="D295" s="171"/>
    </row>
    <row r="296" spans="1:4" ht="15.75" x14ac:dyDescent="0.25">
      <c r="A296" s="102" t="s">
        <v>9</v>
      </c>
      <c r="B296" s="125">
        <v>1.75</v>
      </c>
      <c r="C296" s="125">
        <v>1.53125</v>
      </c>
      <c r="D296" s="100">
        <v>1.3125</v>
      </c>
    </row>
    <row r="297" spans="1:4" ht="15.75" x14ac:dyDescent="0.25">
      <c r="A297" s="102" t="s">
        <v>8</v>
      </c>
      <c r="B297" s="127"/>
      <c r="C297" s="170"/>
      <c r="D297" s="171"/>
    </row>
    <row r="298" spans="1:4" ht="15.75" x14ac:dyDescent="0.25">
      <c r="A298" s="102" t="s">
        <v>10</v>
      </c>
      <c r="B298" s="125">
        <v>1.75</v>
      </c>
      <c r="C298" s="125">
        <v>1.53125</v>
      </c>
      <c r="D298" s="100">
        <v>1.3125</v>
      </c>
    </row>
    <row r="299" spans="1:4" ht="15.75" x14ac:dyDescent="0.25">
      <c r="A299" s="102" t="s">
        <v>11</v>
      </c>
      <c r="B299" s="125">
        <v>1.75</v>
      </c>
      <c r="C299" s="125">
        <v>1.53125</v>
      </c>
      <c r="D299" s="100">
        <v>1.3125</v>
      </c>
    </row>
    <row r="300" spans="1:4" ht="15.75" x14ac:dyDescent="0.25">
      <c r="A300" s="102" t="s">
        <v>12</v>
      </c>
      <c r="B300" s="125">
        <v>1.75</v>
      </c>
      <c r="C300" s="125">
        <v>1.53125</v>
      </c>
      <c r="D300" s="100">
        <v>1.3125</v>
      </c>
    </row>
    <row r="301" spans="1:4" ht="15.75" x14ac:dyDescent="0.25">
      <c r="A301" s="102" t="s">
        <v>13</v>
      </c>
      <c r="B301" s="125">
        <v>1.75</v>
      </c>
      <c r="C301" s="125">
        <v>1.53125</v>
      </c>
      <c r="D301" s="100">
        <v>1.3125</v>
      </c>
    </row>
    <row r="302" spans="1:4" ht="15.75" x14ac:dyDescent="0.25">
      <c r="A302" s="101" t="s">
        <v>14</v>
      </c>
      <c r="B302" s="125">
        <v>1.75</v>
      </c>
      <c r="C302" s="125">
        <v>1.53125</v>
      </c>
      <c r="D302" s="100">
        <v>1.3125</v>
      </c>
    </row>
    <row r="303" spans="1:4" ht="15.75" x14ac:dyDescent="0.25">
      <c r="A303" s="101" t="s">
        <v>15</v>
      </c>
      <c r="B303" s="125">
        <v>1.75</v>
      </c>
      <c r="C303" s="125">
        <v>1.53125</v>
      </c>
      <c r="D303" s="100">
        <v>1.3125</v>
      </c>
    </row>
    <row r="304" spans="1:4" ht="15.75" x14ac:dyDescent="0.25">
      <c r="A304" s="101" t="s">
        <v>16</v>
      </c>
      <c r="B304" s="127"/>
      <c r="C304" s="170"/>
      <c r="D304" s="171"/>
    </row>
    <row r="305" spans="1:4" ht="15.75" x14ac:dyDescent="0.25">
      <c r="A305" s="101" t="s">
        <v>17</v>
      </c>
      <c r="B305" s="125">
        <v>1.75</v>
      </c>
      <c r="C305" s="125">
        <v>1.53125</v>
      </c>
      <c r="D305" s="100">
        <v>1.3125</v>
      </c>
    </row>
    <row r="306" spans="1:4" ht="15.75" x14ac:dyDescent="0.25">
      <c r="A306" s="101" t="s">
        <v>18</v>
      </c>
      <c r="B306" s="125">
        <v>1.75</v>
      </c>
      <c r="C306" s="125">
        <v>1.53125</v>
      </c>
      <c r="D306" s="100">
        <v>1.3125</v>
      </c>
    </row>
    <row r="307" spans="1:4" ht="15.75" x14ac:dyDescent="0.25">
      <c r="A307" s="102" t="s">
        <v>19</v>
      </c>
      <c r="B307" s="125">
        <v>1.8</v>
      </c>
      <c r="C307" s="125">
        <v>1.575</v>
      </c>
      <c r="D307" s="100">
        <v>1.35</v>
      </c>
    </row>
    <row r="308" spans="1:4" ht="15.75" x14ac:dyDescent="0.25">
      <c r="A308" s="102" t="s">
        <v>25</v>
      </c>
      <c r="B308" s="125">
        <v>1.8</v>
      </c>
      <c r="C308" s="125">
        <v>1.575</v>
      </c>
      <c r="D308" s="100">
        <v>1.35</v>
      </c>
    </row>
    <row r="309" spans="1:4" ht="15.75" x14ac:dyDescent="0.25">
      <c r="A309" s="102" t="s">
        <v>28</v>
      </c>
      <c r="B309" s="125">
        <v>1.8</v>
      </c>
      <c r="C309" s="125">
        <v>1.575</v>
      </c>
      <c r="D309" s="100">
        <v>1.35</v>
      </c>
    </row>
    <row r="310" spans="1:4" ht="15.75" x14ac:dyDescent="0.25">
      <c r="A310" s="102" t="s">
        <v>30</v>
      </c>
      <c r="B310" s="125">
        <v>1.8</v>
      </c>
      <c r="C310" s="125">
        <v>1.575</v>
      </c>
      <c r="D310" s="100">
        <v>1.35</v>
      </c>
    </row>
    <row r="311" spans="1:4" ht="15.75" x14ac:dyDescent="0.25">
      <c r="A311" s="102" t="s">
        <v>26</v>
      </c>
      <c r="B311" s="127"/>
      <c r="C311" s="170"/>
      <c r="D311" s="171"/>
    </row>
    <row r="312" spans="1:4" ht="15.75" x14ac:dyDescent="0.25">
      <c r="A312" s="102" t="s">
        <v>20</v>
      </c>
      <c r="B312" s="125">
        <v>1.8</v>
      </c>
      <c r="C312" s="125">
        <v>1.575</v>
      </c>
      <c r="D312" s="100">
        <v>1.35</v>
      </c>
    </row>
    <row r="313" spans="1:4" ht="15.75" x14ac:dyDescent="0.25">
      <c r="A313" s="102" t="s">
        <v>27</v>
      </c>
      <c r="B313" s="125">
        <v>1.8</v>
      </c>
      <c r="C313" s="125">
        <v>1.575</v>
      </c>
      <c r="D313" s="100">
        <v>1.35</v>
      </c>
    </row>
    <row r="314" spans="1:4" ht="15.75" x14ac:dyDescent="0.25">
      <c r="A314" s="168" t="s">
        <v>29</v>
      </c>
      <c r="B314" s="125">
        <v>1.8</v>
      </c>
      <c r="C314" s="125">
        <v>1.575</v>
      </c>
      <c r="D314" s="100">
        <v>1.35</v>
      </c>
    </row>
    <row r="315" spans="1:4" ht="15.75" x14ac:dyDescent="0.25">
      <c r="A315" s="102" t="s">
        <v>24</v>
      </c>
      <c r="B315" s="125">
        <v>1.8</v>
      </c>
      <c r="C315" s="125">
        <v>1.575</v>
      </c>
      <c r="D315" s="100">
        <v>1.35</v>
      </c>
    </row>
    <row r="316" spans="1:4" ht="15.75" x14ac:dyDescent="0.25">
      <c r="A316" s="102" t="s">
        <v>21</v>
      </c>
      <c r="B316" s="125">
        <v>1.8</v>
      </c>
      <c r="C316" s="125">
        <v>1.575</v>
      </c>
      <c r="D316" s="100">
        <v>1.35</v>
      </c>
    </row>
    <row r="317" spans="1:4" ht="15.75" x14ac:dyDescent="0.25">
      <c r="A317" s="102" t="s">
        <v>22</v>
      </c>
      <c r="B317" s="125">
        <v>1.8</v>
      </c>
      <c r="C317" s="125">
        <v>1.575</v>
      </c>
      <c r="D317" s="100">
        <v>1.35</v>
      </c>
    </row>
    <row r="318" spans="1:4" ht="15.75" x14ac:dyDescent="0.25">
      <c r="A318" s="102" t="s">
        <v>23</v>
      </c>
      <c r="B318" s="127"/>
      <c r="C318" s="170"/>
      <c r="D318" s="171"/>
    </row>
    <row r="319" spans="1:4" ht="15.75" x14ac:dyDescent="0.25">
      <c r="A319" s="15" t="s">
        <v>2480</v>
      </c>
      <c r="B319" s="38"/>
      <c r="C319" s="172"/>
      <c r="D319" s="173"/>
    </row>
    <row r="320" spans="1:4" ht="15.75" x14ac:dyDescent="0.25">
      <c r="A320" s="102" t="s">
        <v>1</v>
      </c>
      <c r="B320" s="125">
        <v>1.8</v>
      </c>
      <c r="C320" s="125">
        <v>1.575</v>
      </c>
      <c r="D320" s="100">
        <v>1.35</v>
      </c>
    </row>
    <row r="321" spans="1:4" ht="15.75" x14ac:dyDescent="0.25">
      <c r="A321" s="102" t="s">
        <v>0</v>
      </c>
      <c r="B321" s="125">
        <v>1.8</v>
      </c>
      <c r="C321" s="125">
        <v>1.575</v>
      </c>
      <c r="D321" s="100">
        <v>1.35</v>
      </c>
    </row>
    <row r="322" spans="1:4" ht="15.75" x14ac:dyDescent="0.25">
      <c r="A322" s="102" t="s">
        <v>3</v>
      </c>
      <c r="B322" s="125">
        <v>1.8</v>
      </c>
      <c r="C322" s="125">
        <v>1.575</v>
      </c>
      <c r="D322" s="100">
        <v>1.35</v>
      </c>
    </row>
    <row r="323" spans="1:4" ht="15.75" x14ac:dyDescent="0.25">
      <c r="A323" s="102" t="s">
        <v>34</v>
      </c>
      <c r="B323" s="125">
        <v>1.8</v>
      </c>
      <c r="C323" s="125">
        <v>1.575</v>
      </c>
      <c r="D323" s="100">
        <v>1.35</v>
      </c>
    </row>
    <row r="324" spans="1:4" ht="15.75" x14ac:dyDescent="0.25">
      <c r="A324" s="102" t="s">
        <v>7</v>
      </c>
      <c r="B324" s="125">
        <v>1.8</v>
      </c>
      <c r="C324" s="125">
        <v>1.575</v>
      </c>
      <c r="D324" s="100">
        <v>1.35</v>
      </c>
    </row>
    <row r="325" spans="1:4" ht="15.75" x14ac:dyDescent="0.25">
      <c r="A325" s="102" t="s">
        <v>6</v>
      </c>
      <c r="B325" s="125">
        <v>1.8</v>
      </c>
      <c r="C325" s="125">
        <v>1.575</v>
      </c>
      <c r="D325" s="100">
        <v>1.35</v>
      </c>
    </row>
    <row r="326" spans="1:4" ht="15.75" x14ac:dyDescent="0.25">
      <c r="A326" s="102" t="s">
        <v>4</v>
      </c>
      <c r="B326" s="127"/>
      <c r="C326" s="170"/>
      <c r="D326" s="171"/>
    </row>
    <row r="327" spans="1:4" ht="15.75" x14ac:dyDescent="0.25">
      <c r="A327" s="102" t="s">
        <v>5</v>
      </c>
      <c r="B327" s="125">
        <v>1.8</v>
      </c>
      <c r="C327" s="125">
        <v>1.575</v>
      </c>
      <c r="D327" s="100">
        <v>1.35</v>
      </c>
    </row>
    <row r="328" spans="1:4" ht="15.75" x14ac:dyDescent="0.25">
      <c r="A328" s="102" t="s">
        <v>9</v>
      </c>
      <c r="B328" s="125">
        <v>1.8</v>
      </c>
      <c r="C328" s="125">
        <v>1.575</v>
      </c>
      <c r="D328" s="100">
        <v>1.35</v>
      </c>
    </row>
    <row r="329" spans="1:4" ht="15.75" x14ac:dyDescent="0.25">
      <c r="A329" s="102" t="s">
        <v>8</v>
      </c>
      <c r="B329" s="125">
        <v>1.8</v>
      </c>
      <c r="C329" s="125">
        <v>1.575</v>
      </c>
      <c r="D329" s="100">
        <v>1.35</v>
      </c>
    </row>
    <row r="330" spans="1:4" ht="15.75" x14ac:dyDescent="0.25">
      <c r="A330" s="102" t="s">
        <v>10</v>
      </c>
      <c r="B330" s="125">
        <v>1.8</v>
      </c>
      <c r="C330" s="125">
        <v>1.575</v>
      </c>
      <c r="D330" s="100">
        <v>1.35</v>
      </c>
    </row>
    <row r="331" spans="1:4" ht="15.75" x14ac:dyDescent="0.25">
      <c r="A331" s="102" t="s">
        <v>11</v>
      </c>
      <c r="B331" s="125">
        <v>1.8</v>
      </c>
      <c r="C331" s="125">
        <v>1.575</v>
      </c>
      <c r="D331" s="100">
        <v>1.35</v>
      </c>
    </row>
    <row r="332" spans="1:4" ht="15.75" x14ac:dyDescent="0.25">
      <c r="A332" s="102" t="s">
        <v>12</v>
      </c>
      <c r="B332" s="125">
        <v>1.8</v>
      </c>
      <c r="C332" s="125">
        <v>1.575</v>
      </c>
      <c r="D332" s="100">
        <v>1.35</v>
      </c>
    </row>
    <row r="333" spans="1:4" ht="15.75" x14ac:dyDescent="0.25">
      <c r="A333" s="102" t="s">
        <v>13</v>
      </c>
      <c r="B333" s="127"/>
      <c r="C333" s="170"/>
      <c r="D333" s="171"/>
    </row>
    <row r="334" spans="1:4" ht="15.75" x14ac:dyDescent="0.25">
      <c r="A334" s="102" t="s">
        <v>14</v>
      </c>
      <c r="B334" s="125">
        <v>1.8</v>
      </c>
      <c r="C334" s="125">
        <v>1.575</v>
      </c>
      <c r="D334" s="100">
        <v>1.35</v>
      </c>
    </row>
    <row r="335" spans="1:4" ht="15.75" x14ac:dyDescent="0.25">
      <c r="A335" s="102" t="s">
        <v>15</v>
      </c>
      <c r="B335" s="125">
        <v>1.8</v>
      </c>
      <c r="C335" s="125">
        <v>1.575</v>
      </c>
      <c r="D335" s="100">
        <v>1.35</v>
      </c>
    </row>
    <row r="336" spans="1:4" ht="15.75" x14ac:dyDescent="0.25">
      <c r="A336" s="102" t="s">
        <v>16</v>
      </c>
      <c r="B336" s="125">
        <v>1.8</v>
      </c>
      <c r="C336" s="125">
        <v>1.575</v>
      </c>
      <c r="D336" s="100">
        <v>1.35</v>
      </c>
    </row>
    <row r="337" spans="1:4" ht="15.75" x14ac:dyDescent="0.25">
      <c r="A337" s="102" t="s">
        <v>17</v>
      </c>
      <c r="B337" s="125">
        <v>1.8</v>
      </c>
      <c r="C337" s="125">
        <v>1.575</v>
      </c>
      <c r="D337" s="100">
        <v>1.35</v>
      </c>
    </row>
    <row r="338" spans="1:4" ht="15.75" x14ac:dyDescent="0.25">
      <c r="A338" s="102" t="s">
        <v>18</v>
      </c>
      <c r="B338" s="125">
        <v>1.8</v>
      </c>
      <c r="C338" s="125">
        <v>1.575</v>
      </c>
      <c r="D338" s="100">
        <v>1.35</v>
      </c>
    </row>
    <row r="339" spans="1:4" ht="15.75" x14ac:dyDescent="0.25">
      <c r="A339" s="102" t="s">
        <v>19</v>
      </c>
      <c r="B339" s="125">
        <v>1.8</v>
      </c>
      <c r="C339" s="125">
        <v>1.575</v>
      </c>
      <c r="D339" s="100">
        <v>1.35</v>
      </c>
    </row>
    <row r="340" spans="1:4" ht="15.75" x14ac:dyDescent="0.25">
      <c r="A340" s="102" t="s">
        <v>25</v>
      </c>
      <c r="B340" s="127"/>
      <c r="C340" s="170"/>
      <c r="D340" s="171"/>
    </row>
    <row r="341" spans="1:4" ht="15.75" x14ac:dyDescent="0.25">
      <c r="A341" s="102" t="s">
        <v>28</v>
      </c>
      <c r="B341" s="125">
        <v>1.8</v>
      </c>
      <c r="C341" s="125">
        <v>1.575</v>
      </c>
      <c r="D341" s="100">
        <v>1.35</v>
      </c>
    </row>
    <row r="342" spans="1:4" ht="15.75" x14ac:dyDescent="0.25">
      <c r="A342" s="102" t="s">
        <v>30</v>
      </c>
      <c r="B342" s="125">
        <v>1.8</v>
      </c>
      <c r="C342" s="125">
        <v>1.575</v>
      </c>
      <c r="D342" s="100">
        <v>1.35</v>
      </c>
    </row>
    <row r="343" spans="1:4" ht="15.75" x14ac:dyDescent="0.25">
      <c r="A343" s="102" t="s">
        <v>26</v>
      </c>
      <c r="B343" s="125">
        <v>1.75</v>
      </c>
      <c r="C343" s="125">
        <v>1.53125</v>
      </c>
      <c r="D343" s="100">
        <v>1.3125</v>
      </c>
    </row>
    <row r="344" spans="1:4" ht="15.75" x14ac:dyDescent="0.25">
      <c r="A344" s="102" t="s">
        <v>20</v>
      </c>
      <c r="B344" s="125">
        <v>1.75</v>
      </c>
      <c r="C344" s="125">
        <v>1.53125</v>
      </c>
      <c r="D344" s="100">
        <v>1.3125</v>
      </c>
    </row>
    <row r="345" spans="1:4" ht="15.75" x14ac:dyDescent="0.25">
      <c r="A345" s="102" t="s">
        <v>27</v>
      </c>
      <c r="B345" s="125">
        <v>1.75</v>
      </c>
      <c r="C345" s="125">
        <v>1.53125</v>
      </c>
      <c r="D345" s="100">
        <v>1.3125</v>
      </c>
    </row>
    <row r="346" spans="1:4" ht="15.75" x14ac:dyDescent="0.25">
      <c r="A346" s="102" t="s">
        <v>29</v>
      </c>
      <c r="B346" s="125">
        <v>1.75</v>
      </c>
      <c r="C346" s="125">
        <v>1.53125</v>
      </c>
      <c r="D346" s="100">
        <v>1.3125</v>
      </c>
    </row>
    <row r="347" spans="1:4" ht="15.75" x14ac:dyDescent="0.25">
      <c r="A347" s="102" t="s">
        <v>24</v>
      </c>
      <c r="B347" s="127"/>
      <c r="C347" s="170"/>
      <c r="D347" s="171"/>
    </row>
    <row r="348" spans="1:4" ht="15.75" x14ac:dyDescent="0.25">
      <c r="A348" s="102" t="s">
        <v>21</v>
      </c>
      <c r="B348" s="125">
        <v>1.75</v>
      </c>
      <c r="C348" s="125">
        <v>1.53125</v>
      </c>
      <c r="D348" s="100">
        <v>1.3125</v>
      </c>
    </row>
    <row r="349" spans="1:4" ht="15.75" x14ac:dyDescent="0.25">
      <c r="A349" s="102" t="s">
        <v>22</v>
      </c>
      <c r="B349" s="125">
        <v>1.75</v>
      </c>
      <c r="C349" s="125">
        <v>1.53125</v>
      </c>
      <c r="D349" s="100">
        <v>1.3125</v>
      </c>
    </row>
    <row r="350" spans="1:4" ht="15.75" x14ac:dyDescent="0.25">
      <c r="A350" s="119" t="s">
        <v>2481</v>
      </c>
      <c r="B350" s="128"/>
      <c r="C350" s="182"/>
      <c r="D350" s="176"/>
    </row>
    <row r="351" spans="1:4" ht="15.75" x14ac:dyDescent="0.25">
      <c r="A351" s="102" t="s">
        <v>1</v>
      </c>
      <c r="B351" s="125">
        <v>1.75</v>
      </c>
      <c r="C351" s="125">
        <v>1.53125</v>
      </c>
      <c r="D351" s="100">
        <v>1.3125</v>
      </c>
    </row>
    <row r="352" spans="1:4" ht="15.75" x14ac:dyDescent="0.25">
      <c r="A352" s="168" t="s">
        <v>0</v>
      </c>
      <c r="B352" s="125">
        <v>1.75</v>
      </c>
      <c r="C352" s="125">
        <v>1.53125</v>
      </c>
      <c r="D352" s="100">
        <v>1.3125</v>
      </c>
    </row>
    <row r="353" spans="1:4" ht="15.75" x14ac:dyDescent="0.25">
      <c r="A353" s="102" t="s">
        <v>3</v>
      </c>
      <c r="B353" s="125">
        <v>1.75</v>
      </c>
      <c r="C353" s="125">
        <v>1.53125</v>
      </c>
      <c r="D353" s="100">
        <v>1.3125</v>
      </c>
    </row>
    <row r="354" spans="1:4" ht="15.75" x14ac:dyDescent="0.25">
      <c r="A354" s="102" t="s">
        <v>34</v>
      </c>
      <c r="B354" s="125">
        <v>1.75</v>
      </c>
      <c r="C354" s="125">
        <v>1.53125</v>
      </c>
      <c r="D354" s="100">
        <v>1.3125</v>
      </c>
    </row>
    <row r="355" spans="1:4" ht="15.75" x14ac:dyDescent="0.25">
      <c r="A355" s="102" t="s">
        <v>7</v>
      </c>
      <c r="B355" s="127"/>
      <c r="C355" s="170"/>
      <c r="D355" s="171"/>
    </row>
    <row r="356" spans="1:4" ht="15.75" x14ac:dyDescent="0.25">
      <c r="A356" s="102" t="s">
        <v>6</v>
      </c>
      <c r="B356" s="125">
        <v>1.75</v>
      </c>
      <c r="C356" s="125">
        <v>1.53125</v>
      </c>
      <c r="D356" s="100">
        <v>1.3125</v>
      </c>
    </row>
    <row r="357" spans="1:4" ht="15.75" x14ac:dyDescent="0.25">
      <c r="A357" s="102" t="s">
        <v>4</v>
      </c>
      <c r="B357" s="125">
        <v>1.75</v>
      </c>
      <c r="C357" s="125">
        <v>1.53125</v>
      </c>
      <c r="D357" s="100">
        <v>1.3125</v>
      </c>
    </row>
    <row r="358" spans="1:4" ht="15.75" x14ac:dyDescent="0.25">
      <c r="A358" s="102" t="s">
        <v>5</v>
      </c>
      <c r="B358" s="125">
        <v>1.72</v>
      </c>
      <c r="C358" s="125">
        <v>1.5049999999999999</v>
      </c>
      <c r="D358" s="100">
        <v>1.29</v>
      </c>
    </row>
    <row r="359" spans="1:4" ht="15.75" x14ac:dyDescent="0.25">
      <c r="A359" s="102" t="s">
        <v>9</v>
      </c>
      <c r="B359" s="125">
        <v>1.72</v>
      </c>
      <c r="C359" s="125">
        <v>1.5049999999999999</v>
      </c>
      <c r="D359" s="100">
        <v>1.29</v>
      </c>
    </row>
    <row r="360" spans="1:4" ht="15.75" x14ac:dyDescent="0.25">
      <c r="A360" s="102" t="s">
        <v>8</v>
      </c>
      <c r="B360" s="125">
        <v>1.72</v>
      </c>
      <c r="C360" s="125">
        <v>1.5049999999999999</v>
      </c>
      <c r="D360" s="100">
        <v>1.29</v>
      </c>
    </row>
    <row r="361" spans="1:4" ht="15.75" x14ac:dyDescent="0.25">
      <c r="A361" s="102" t="s">
        <v>10</v>
      </c>
      <c r="B361" s="125">
        <v>1.72</v>
      </c>
      <c r="C361" s="125">
        <v>1.5049999999999999</v>
      </c>
      <c r="D361" s="100">
        <v>1.29</v>
      </c>
    </row>
    <row r="362" spans="1:4" ht="15.75" x14ac:dyDescent="0.25">
      <c r="A362" s="102" t="s">
        <v>11</v>
      </c>
      <c r="B362" s="127"/>
      <c r="C362" s="170"/>
      <c r="D362" s="171"/>
    </row>
    <row r="363" spans="1:4" ht="15.75" x14ac:dyDescent="0.25">
      <c r="A363" s="102" t="s">
        <v>12</v>
      </c>
      <c r="B363" s="127"/>
      <c r="C363" s="170"/>
      <c r="D363" s="171"/>
    </row>
    <row r="364" spans="1:4" ht="15.75" x14ac:dyDescent="0.25">
      <c r="A364" s="102" t="s">
        <v>13</v>
      </c>
      <c r="B364" s="127"/>
      <c r="C364" s="170"/>
      <c r="D364" s="171"/>
    </row>
    <row r="365" spans="1:4" ht="15.75" x14ac:dyDescent="0.25">
      <c r="A365" s="102" t="s">
        <v>14</v>
      </c>
      <c r="B365" s="127"/>
      <c r="C365" s="170"/>
      <c r="D365" s="171"/>
    </row>
    <row r="366" spans="1:4" ht="15.75" x14ac:dyDescent="0.25">
      <c r="A366" s="102" t="s">
        <v>15</v>
      </c>
      <c r="B366" s="125">
        <v>1.72</v>
      </c>
      <c r="C366" s="125">
        <v>1.5049999999999999</v>
      </c>
      <c r="D366" s="100">
        <v>1.29</v>
      </c>
    </row>
    <row r="367" spans="1:4" ht="15.75" x14ac:dyDescent="0.25">
      <c r="A367" s="102" t="s">
        <v>16</v>
      </c>
      <c r="B367" s="125">
        <v>1.72</v>
      </c>
      <c r="C367" s="125">
        <v>1.5049999999999999</v>
      </c>
      <c r="D367" s="100">
        <v>1.29</v>
      </c>
    </row>
    <row r="368" spans="1:4" ht="15.75" x14ac:dyDescent="0.25">
      <c r="A368" s="102" t="s">
        <v>17</v>
      </c>
      <c r="B368" s="125">
        <v>1.72</v>
      </c>
      <c r="C368" s="125">
        <v>1.5049999999999999</v>
      </c>
      <c r="D368" s="100">
        <v>1.29</v>
      </c>
    </row>
    <row r="369" spans="1:4" ht="15.75" x14ac:dyDescent="0.25">
      <c r="A369" s="102" t="s">
        <v>18</v>
      </c>
      <c r="B369" s="127"/>
      <c r="C369" s="170"/>
      <c r="D369" s="171"/>
    </row>
    <row r="370" spans="1:4" ht="15.75" x14ac:dyDescent="0.25">
      <c r="A370" s="168" t="s">
        <v>19</v>
      </c>
      <c r="B370" s="125">
        <v>1.7</v>
      </c>
      <c r="C370" s="125">
        <v>1.4875</v>
      </c>
      <c r="D370" s="100">
        <v>1.2749999999999999</v>
      </c>
    </row>
    <row r="371" spans="1:4" ht="15.75" x14ac:dyDescent="0.25">
      <c r="A371" s="102" t="s">
        <v>25</v>
      </c>
      <c r="B371" s="125">
        <v>1.7</v>
      </c>
      <c r="C371" s="125">
        <v>1.4875</v>
      </c>
      <c r="D371" s="100">
        <v>1.2749999999999999</v>
      </c>
    </row>
    <row r="372" spans="1:4" ht="15.75" x14ac:dyDescent="0.25">
      <c r="A372" s="102" t="s">
        <v>28</v>
      </c>
      <c r="B372" s="125">
        <v>1.7</v>
      </c>
      <c r="C372" s="125">
        <v>1.4875</v>
      </c>
      <c r="D372" s="100">
        <v>1.2749999999999999</v>
      </c>
    </row>
    <row r="373" spans="1:4" ht="15.75" x14ac:dyDescent="0.25">
      <c r="A373" s="102" t="s">
        <v>30</v>
      </c>
      <c r="B373" s="125">
        <v>1.7</v>
      </c>
      <c r="C373" s="125">
        <v>1.4875</v>
      </c>
      <c r="D373" s="100">
        <v>1.2749999999999999</v>
      </c>
    </row>
    <row r="374" spans="1:4" ht="15.75" x14ac:dyDescent="0.25">
      <c r="A374" s="102" t="s">
        <v>26</v>
      </c>
      <c r="B374" s="125">
        <v>1.7</v>
      </c>
      <c r="C374" s="125">
        <v>1.4875</v>
      </c>
      <c r="D374" s="100">
        <v>1.2749999999999999</v>
      </c>
    </row>
    <row r="375" spans="1:4" ht="15.75" x14ac:dyDescent="0.25">
      <c r="A375" s="102" t="s">
        <v>20</v>
      </c>
      <c r="B375" s="125">
        <v>1.7</v>
      </c>
      <c r="C375" s="125">
        <v>1.4875</v>
      </c>
      <c r="D375" s="100">
        <v>1.2749999999999999</v>
      </c>
    </row>
    <row r="376" spans="1:4" ht="15.75" x14ac:dyDescent="0.25">
      <c r="A376" s="102" t="s">
        <v>27</v>
      </c>
      <c r="B376" s="127"/>
      <c r="C376" s="170"/>
      <c r="D376" s="171"/>
    </row>
    <row r="377" spans="1:4" ht="15.75" x14ac:dyDescent="0.25">
      <c r="A377" s="102" t="s">
        <v>29</v>
      </c>
      <c r="B377" s="125">
        <v>1.7</v>
      </c>
      <c r="C377" s="125">
        <v>1.4875</v>
      </c>
      <c r="D377" s="100">
        <v>1.2749999999999999</v>
      </c>
    </row>
    <row r="378" spans="1:4" ht="15.75" x14ac:dyDescent="0.25">
      <c r="A378" s="102" t="s">
        <v>24</v>
      </c>
      <c r="B378" s="125">
        <v>1.7</v>
      </c>
      <c r="C378" s="125">
        <v>1.4875</v>
      </c>
      <c r="D378" s="100">
        <v>1.2749999999999999</v>
      </c>
    </row>
    <row r="379" spans="1:4" ht="15.75" x14ac:dyDescent="0.25">
      <c r="A379" s="102" t="s">
        <v>21</v>
      </c>
      <c r="B379" s="125">
        <v>1.75</v>
      </c>
      <c r="C379" s="125">
        <v>1.53125</v>
      </c>
      <c r="D379" s="100">
        <v>1.3125</v>
      </c>
    </row>
    <row r="380" spans="1:4" ht="15.75" x14ac:dyDescent="0.25">
      <c r="A380" s="102" t="s">
        <v>22</v>
      </c>
      <c r="B380" s="125">
        <v>1.75</v>
      </c>
      <c r="C380" s="125">
        <v>1.53125</v>
      </c>
      <c r="D380" s="100">
        <v>1.3125</v>
      </c>
    </row>
    <row r="381" spans="1:4" ht="15.75" x14ac:dyDescent="0.25">
      <c r="A381" s="120" t="s">
        <v>23</v>
      </c>
      <c r="B381" s="122">
        <v>1.75</v>
      </c>
      <c r="C381" s="122">
        <v>1.53125</v>
      </c>
      <c r="D381" s="122">
        <v>1.3125</v>
      </c>
    </row>
  </sheetData>
  <mergeCells count="4">
    <mergeCell ref="A1:D1"/>
    <mergeCell ref="A3:A4"/>
    <mergeCell ref="B3:D3"/>
    <mergeCell ref="A2:D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00"/>
  <sheetViews>
    <sheetView workbookViewId="0">
      <selection activeCell="B7" sqref="B7"/>
    </sheetView>
  </sheetViews>
  <sheetFormatPr defaultRowHeight="15" x14ac:dyDescent="0.25"/>
  <cols>
    <col min="1" max="1" width="19" customWidth="1"/>
    <col min="2" max="2" width="23.28515625" customWidth="1"/>
    <col min="3" max="3" width="27.85546875" customWidth="1"/>
    <col min="4" max="4" width="26.5703125" customWidth="1"/>
  </cols>
  <sheetData>
    <row r="1" spans="1:4" ht="23.25" x14ac:dyDescent="0.35">
      <c r="A1" s="226" t="s">
        <v>2516</v>
      </c>
      <c r="B1" s="227"/>
      <c r="C1" s="227"/>
      <c r="D1" s="227"/>
    </row>
    <row r="2" spans="1:4" ht="23.25" x14ac:dyDescent="0.35">
      <c r="A2" s="233" t="s">
        <v>2517</v>
      </c>
      <c r="B2" s="233"/>
      <c r="C2" s="233"/>
      <c r="D2" s="233"/>
    </row>
    <row r="3" spans="1:4" ht="22.5" customHeight="1" x14ac:dyDescent="0.25">
      <c r="A3" s="234" t="s">
        <v>2389</v>
      </c>
      <c r="B3" s="236" t="s">
        <v>215</v>
      </c>
      <c r="C3" s="237"/>
      <c r="D3" s="238"/>
    </row>
    <row r="4" spans="1:4" ht="25.5" customHeight="1" x14ac:dyDescent="0.25">
      <c r="A4" s="235"/>
      <c r="B4" s="200" t="s">
        <v>186</v>
      </c>
      <c r="C4" s="200" t="s">
        <v>2335</v>
      </c>
      <c r="D4" s="194" t="s">
        <v>2336</v>
      </c>
    </row>
    <row r="5" spans="1:4" ht="27" customHeight="1" x14ac:dyDescent="0.25">
      <c r="A5" s="97" t="s">
        <v>2390</v>
      </c>
      <c r="B5" s="98"/>
      <c r="C5" s="98" t="s">
        <v>2498</v>
      </c>
      <c r="D5" s="97" t="s">
        <v>2499</v>
      </c>
    </row>
    <row r="6" spans="1:4" ht="15.75" x14ac:dyDescent="0.25">
      <c r="A6" s="168" t="s">
        <v>1</v>
      </c>
      <c r="B6" s="123"/>
      <c r="C6" s="123"/>
      <c r="D6" s="168"/>
    </row>
    <row r="7" spans="1:4" ht="15.75" x14ac:dyDescent="0.25">
      <c r="A7" s="101" t="s">
        <v>0</v>
      </c>
      <c r="B7" s="213">
        <v>14</v>
      </c>
      <c r="C7" s="125">
        <v>12.25</v>
      </c>
      <c r="D7" s="126">
        <v>10.5</v>
      </c>
    </row>
    <row r="8" spans="1:4" ht="15.75" x14ac:dyDescent="0.25">
      <c r="A8" s="102" t="s">
        <v>3</v>
      </c>
      <c r="B8" s="213">
        <v>14</v>
      </c>
      <c r="C8" s="125">
        <v>12.25</v>
      </c>
      <c r="D8" s="126">
        <v>10.5</v>
      </c>
    </row>
    <row r="9" spans="1:4" ht="15.75" x14ac:dyDescent="0.25">
      <c r="A9" s="168" t="s">
        <v>34</v>
      </c>
      <c r="B9" s="213">
        <v>14</v>
      </c>
      <c r="C9" s="125">
        <v>12.25</v>
      </c>
      <c r="D9" s="126">
        <v>10.5</v>
      </c>
    </row>
    <row r="10" spans="1:4" ht="15.75" x14ac:dyDescent="0.25">
      <c r="A10" s="102" t="s">
        <v>7</v>
      </c>
      <c r="B10" s="213">
        <v>14</v>
      </c>
      <c r="C10" s="125">
        <v>12.25</v>
      </c>
      <c r="D10" s="126">
        <v>10.5</v>
      </c>
    </row>
    <row r="11" spans="1:4" ht="15.75" x14ac:dyDescent="0.25">
      <c r="A11" s="102" t="s">
        <v>6</v>
      </c>
      <c r="B11" s="213"/>
      <c r="C11" s="125"/>
      <c r="D11" s="126"/>
    </row>
    <row r="12" spans="1:4" ht="15.75" x14ac:dyDescent="0.25">
      <c r="A12" s="102" t="s">
        <v>4</v>
      </c>
      <c r="B12" s="213">
        <v>14</v>
      </c>
      <c r="C12" s="125">
        <v>12.25</v>
      </c>
      <c r="D12" s="126">
        <v>10.5</v>
      </c>
    </row>
    <row r="13" spans="1:4" ht="15.75" x14ac:dyDescent="0.25">
      <c r="A13" s="102" t="s">
        <v>5</v>
      </c>
      <c r="B13" s="213">
        <v>14</v>
      </c>
      <c r="C13" s="125">
        <v>12.25</v>
      </c>
      <c r="D13" s="126">
        <v>10.5</v>
      </c>
    </row>
    <row r="14" spans="1:4" ht="15.75" x14ac:dyDescent="0.25">
      <c r="A14" s="102" t="s">
        <v>9</v>
      </c>
      <c r="B14" s="213">
        <v>14</v>
      </c>
      <c r="C14" s="125">
        <v>12.25</v>
      </c>
      <c r="D14" s="126">
        <v>10.5</v>
      </c>
    </row>
    <row r="15" spans="1:4" ht="15.75" x14ac:dyDescent="0.25">
      <c r="A15" s="102" t="s">
        <v>8</v>
      </c>
      <c r="B15" s="213">
        <v>14</v>
      </c>
      <c r="C15" s="125">
        <v>12.25</v>
      </c>
      <c r="D15" s="126">
        <v>10.5</v>
      </c>
    </row>
    <row r="16" spans="1:4" ht="15.75" x14ac:dyDescent="0.25">
      <c r="A16" s="102" t="s">
        <v>10</v>
      </c>
      <c r="B16" s="213">
        <v>14</v>
      </c>
      <c r="C16" s="125">
        <v>12.25</v>
      </c>
      <c r="D16" s="126">
        <v>10.5</v>
      </c>
    </row>
    <row r="17" spans="1:4" ht="15.75" x14ac:dyDescent="0.25">
      <c r="A17" s="102" t="s">
        <v>11</v>
      </c>
      <c r="B17" s="213">
        <v>14</v>
      </c>
      <c r="C17" s="125">
        <v>12.25</v>
      </c>
      <c r="D17" s="126">
        <v>10.5</v>
      </c>
    </row>
    <row r="18" spans="1:4" ht="15.75" x14ac:dyDescent="0.25">
      <c r="A18" s="168" t="s">
        <v>12</v>
      </c>
      <c r="B18" s="213"/>
      <c r="C18" s="125"/>
      <c r="D18" s="126"/>
    </row>
    <row r="19" spans="1:4" ht="15.75" x14ac:dyDescent="0.25">
      <c r="A19" s="102" t="s">
        <v>13</v>
      </c>
      <c r="B19" s="213">
        <v>14</v>
      </c>
      <c r="C19" s="125">
        <v>12.25</v>
      </c>
      <c r="D19" s="126">
        <v>10.5</v>
      </c>
    </row>
    <row r="20" spans="1:4" ht="15.75" x14ac:dyDescent="0.25">
      <c r="A20" s="102" t="s">
        <v>14</v>
      </c>
      <c r="B20" s="213">
        <v>14</v>
      </c>
      <c r="C20" s="125">
        <v>12.25</v>
      </c>
      <c r="D20" s="126">
        <v>10.5</v>
      </c>
    </row>
    <row r="21" spans="1:4" ht="15.75" x14ac:dyDescent="0.25">
      <c r="A21" s="102" t="s">
        <v>15</v>
      </c>
      <c r="B21" s="213">
        <v>14</v>
      </c>
      <c r="C21" s="125">
        <v>12.25</v>
      </c>
      <c r="D21" s="126">
        <v>10.5</v>
      </c>
    </row>
    <row r="22" spans="1:4" ht="15.75" x14ac:dyDescent="0.25">
      <c r="A22" s="102" t="s">
        <v>16</v>
      </c>
      <c r="B22" s="213">
        <v>14</v>
      </c>
      <c r="C22" s="125">
        <v>12.25</v>
      </c>
      <c r="D22" s="126">
        <v>10.5</v>
      </c>
    </row>
    <row r="23" spans="1:4" ht="15.75" x14ac:dyDescent="0.25">
      <c r="A23" s="102" t="s">
        <v>17</v>
      </c>
      <c r="B23" s="213">
        <v>14</v>
      </c>
      <c r="C23" s="125">
        <v>12.25</v>
      </c>
      <c r="D23" s="126">
        <v>10.5</v>
      </c>
    </row>
    <row r="24" spans="1:4" ht="15.75" x14ac:dyDescent="0.25">
      <c r="A24" s="102" t="s">
        <v>18</v>
      </c>
      <c r="B24" s="213">
        <v>14</v>
      </c>
      <c r="C24" s="125">
        <v>12.25</v>
      </c>
      <c r="D24" s="126">
        <v>10.5</v>
      </c>
    </row>
    <row r="25" spans="1:4" ht="15.75" x14ac:dyDescent="0.25">
      <c r="A25" s="102" t="s">
        <v>19</v>
      </c>
      <c r="B25" s="213"/>
      <c r="C25" s="125"/>
      <c r="D25" s="126"/>
    </row>
    <row r="26" spans="1:4" ht="15.75" x14ac:dyDescent="0.25">
      <c r="A26" s="102" t="s">
        <v>25</v>
      </c>
      <c r="B26" s="213">
        <v>14</v>
      </c>
      <c r="C26" s="125">
        <v>12.25</v>
      </c>
      <c r="D26" s="126">
        <v>10.5</v>
      </c>
    </row>
    <row r="27" spans="1:4" ht="15.75" x14ac:dyDescent="0.25">
      <c r="A27" s="102" t="s">
        <v>28</v>
      </c>
      <c r="B27" s="213">
        <v>14</v>
      </c>
      <c r="C27" s="125">
        <v>12.25</v>
      </c>
      <c r="D27" s="126">
        <v>10.5</v>
      </c>
    </row>
    <row r="28" spans="1:4" ht="15.75" x14ac:dyDescent="0.25">
      <c r="A28" s="102" t="s">
        <v>30</v>
      </c>
      <c r="B28" s="213">
        <v>14</v>
      </c>
      <c r="C28" s="125">
        <v>12.25</v>
      </c>
      <c r="D28" s="126">
        <v>10.5</v>
      </c>
    </row>
    <row r="29" spans="1:4" ht="15.75" x14ac:dyDescent="0.25">
      <c r="A29" s="102" t="s">
        <v>26</v>
      </c>
      <c r="B29" s="213">
        <v>14</v>
      </c>
      <c r="C29" s="125">
        <v>12.25</v>
      </c>
      <c r="D29" s="126">
        <v>10.5</v>
      </c>
    </row>
    <row r="30" spans="1:4" ht="15.75" x14ac:dyDescent="0.25">
      <c r="A30" s="102" t="s">
        <v>20</v>
      </c>
      <c r="B30" s="213">
        <v>14</v>
      </c>
      <c r="C30" s="125">
        <v>12.25</v>
      </c>
      <c r="D30" s="126">
        <v>10.5</v>
      </c>
    </row>
    <row r="31" spans="1:4" ht="15.75" x14ac:dyDescent="0.25">
      <c r="A31" s="102" t="s">
        <v>27</v>
      </c>
      <c r="B31" s="213">
        <v>14</v>
      </c>
      <c r="C31" s="125">
        <v>12.25</v>
      </c>
      <c r="D31" s="126">
        <v>10.5</v>
      </c>
    </row>
    <row r="32" spans="1:4" ht="15.75" x14ac:dyDescent="0.25">
      <c r="A32" s="102" t="s">
        <v>29</v>
      </c>
      <c r="B32" s="213"/>
      <c r="C32" s="125"/>
      <c r="D32" s="126"/>
    </row>
    <row r="33" spans="1:4" ht="15.75" x14ac:dyDescent="0.25">
      <c r="A33" s="102" t="s">
        <v>24</v>
      </c>
      <c r="B33" s="213">
        <v>14</v>
      </c>
      <c r="C33" s="125">
        <v>12.25</v>
      </c>
      <c r="D33" s="126">
        <v>10.5</v>
      </c>
    </row>
    <row r="34" spans="1:4" ht="15.75" x14ac:dyDescent="0.25">
      <c r="A34" s="102" t="s">
        <v>21</v>
      </c>
      <c r="B34" s="213">
        <v>14</v>
      </c>
      <c r="C34" s="125">
        <v>12.25</v>
      </c>
      <c r="D34" s="126">
        <v>10.5</v>
      </c>
    </row>
    <row r="35" spans="1:4" ht="15.75" x14ac:dyDescent="0.25">
      <c r="A35" s="102" t="s">
        <v>22</v>
      </c>
      <c r="B35" s="213">
        <v>14</v>
      </c>
      <c r="C35" s="125">
        <v>12.25</v>
      </c>
      <c r="D35" s="126">
        <v>10.5</v>
      </c>
    </row>
    <row r="36" spans="1:4" ht="15.75" x14ac:dyDescent="0.25">
      <c r="A36" s="102" t="s">
        <v>23</v>
      </c>
      <c r="B36" s="213">
        <v>14</v>
      </c>
      <c r="C36" s="125">
        <v>12.25</v>
      </c>
      <c r="D36" s="126">
        <v>10.5</v>
      </c>
    </row>
    <row r="37" spans="1:4" ht="15.75" x14ac:dyDescent="0.25">
      <c r="A37" s="15" t="s">
        <v>2391</v>
      </c>
      <c r="B37" s="38"/>
      <c r="C37" s="172"/>
      <c r="D37" s="173"/>
    </row>
    <row r="38" spans="1:4" ht="15.75" x14ac:dyDescent="0.25">
      <c r="A38" s="102" t="s">
        <v>1</v>
      </c>
      <c r="B38" s="213">
        <v>15</v>
      </c>
      <c r="C38" s="125">
        <v>13.125</v>
      </c>
      <c r="D38" s="126">
        <v>11.25</v>
      </c>
    </row>
    <row r="39" spans="1:4" ht="15.75" x14ac:dyDescent="0.25">
      <c r="A39" s="102" t="s">
        <v>0</v>
      </c>
      <c r="B39" s="213">
        <v>15</v>
      </c>
      <c r="C39" s="125">
        <v>13.125</v>
      </c>
      <c r="D39" s="126">
        <v>11.25</v>
      </c>
    </row>
    <row r="40" spans="1:4" ht="15.75" x14ac:dyDescent="0.25">
      <c r="A40" s="102" t="s">
        <v>3</v>
      </c>
      <c r="B40" s="124"/>
      <c r="C40" s="125"/>
      <c r="D40" s="126"/>
    </row>
    <row r="41" spans="1:4" ht="15.75" x14ac:dyDescent="0.25">
      <c r="A41" s="102" t="s">
        <v>34</v>
      </c>
      <c r="B41" s="213">
        <v>15</v>
      </c>
      <c r="C41" s="125">
        <v>13.125</v>
      </c>
      <c r="D41" s="126">
        <v>11.25</v>
      </c>
    </row>
    <row r="42" spans="1:4" ht="15.75" x14ac:dyDescent="0.25">
      <c r="A42" s="102" t="s">
        <v>7</v>
      </c>
      <c r="B42" s="213">
        <v>15</v>
      </c>
      <c r="C42" s="125">
        <v>13.125</v>
      </c>
      <c r="D42" s="126">
        <v>11.25</v>
      </c>
    </row>
    <row r="43" spans="1:4" ht="15.75" x14ac:dyDescent="0.25">
      <c r="A43" s="102" t="s">
        <v>6</v>
      </c>
      <c r="B43" s="213">
        <v>15</v>
      </c>
      <c r="C43" s="125">
        <v>13.125</v>
      </c>
      <c r="D43" s="126">
        <v>11.25</v>
      </c>
    </row>
    <row r="44" spans="1:4" ht="15.75" x14ac:dyDescent="0.25">
      <c r="A44" s="102" t="s">
        <v>4</v>
      </c>
      <c r="B44" s="213">
        <v>15</v>
      </c>
      <c r="C44" s="125">
        <v>13.125</v>
      </c>
      <c r="D44" s="126">
        <v>11.25</v>
      </c>
    </row>
    <row r="45" spans="1:4" ht="15.75" x14ac:dyDescent="0.25">
      <c r="A45" s="102" t="s">
        <v>5</v>
      </c>
      <c r="B45" s="213"/>
      <c r="C45" s="125"/>
      <c r="D45" s="126"/>
    </row>
    <row r="46" spans="1:4" ht="15.75" x14ac:dyDescent="0.25">
      <c r="A46" s="102" t="s">
        <v>9</v>
      </c>
      <c r="B46" s="213">
        <v>15</v>
      </c>
      <c r="C46" s="125">
        <v>13.125</v>
      </c>
      <c r="D46" s="126">
        <v>11.25</v>
      </c>
    </row>
    <row r="47" spans="1:4" ht="15.75" x14ac:dyDescent="0.25">
      <c r="A47" s="102" t="s">
        <v>8</v>
      </c>
      <c r="B47" s="213"/>
      <c r="C47" s="125"/>
      <c r="D47" s="126"/>
    </row>
    <row r="48" spans="1:4" ht="15.75" x14ac:dyDescent="0.25">
      <c r="A48" s="102" t="s">
        <v>10</v>
      </c>
      <c r="B48" s="213">
        <v>15</v>
      </c>
      <c r="C48" s="125">
        <v>13.125</v>
      </c>
      <c r="D48" s="126">
        <v>11.25</v>
      </c>
    </row>
    <row r="49" spans="1:4" ht="15.75" x14ac:dyDescent="0.25">
      <c r="A49" s="102" t="s">
        <v>11</v>
      </c>
      <c r="B49" s="213">
        <v>15</v>
      </c>
      <c r="C49" s="125">
        <v>13.125</v>
      </c>
      <c r="D49" s="126">
        <v>11.25</v>
      </c>
    </row>
    <row r="50" spans="1:4" ht="15.75" x14ac:dyDescent="0.25">
      <c r="A50" s="102" t="s">
        <v>12</v>
      </c>
      <c r="B50" s="213">
        <v>15</v>
      </c>
      <c r="C50" s="125">
        <v>13.125</v>
      </c>
      <c r="D50" s="126">
        <v>11.25</v>
      </c>
    </row>
    <row r="51" spans="1:4" ht="15.75" x14ac:dyDescent="0.25">
      <c r="A51" s="102" t="s">
        <v>13</v>
      </c>
      <c r="B51" s="213">
        <v>15</v>
      </c>
      <c r="C51" s="125">
        <v>13.125</v>
      </c>
      <c r="D51" s="126">
        <v>11.25</v>
      </c>
    </row>
    <row r="52" spans="1:4" ht="15.75" x14ac:dyDescent="0.25">
      <c r="A52" s="102" t="s">
        <v>14</v>
      </c>
      <c r="B52" s="213">
        <v>15</v>
      </c>
      <c r="C52" s="125">
        <v>13.125</v>
      </c>
      <c r="D52" s="126">
        <v>11.25</v>
      </c>
    </row>
    <row r="53" spans="1:4" ht="15.75" x14ac:dyDescent="0.25">
      <c r="A53" s="102" t="s">
        <v>15</v>
      </c>
      <c r="B53" s="213">
        <v>15</v>
      </c>
      <c r="C53" s="125">
        <v>13.125</v>
      </c>
      <c r="D53" s="126">
        <v>11.25</v>
      </c>
    </row>
    <row r="54" spans="1:4" ht="15.75" x14ac:dyDescent="0.25">
      <c r="A54" s="102" t="s">
        <v>16</v>
      </c>
      <c r="B54" s="213"/>
      <c r="C54" s="125"/>
      <c r="D54" s="126"/>
    </row>
    <row r="55" spans="1:4" ht="15.75" x14ac:dyDescent="0.25">
      <c r="A55" s="102" t="s">
        <v>17</v>
      </c>
      <c r="B55" s="213">
        <v>15</v>
      </c>
      <c r="C55" s="125">
        <v>13.125</v>
      </c>
      <c r="D55" s="126">
        <v>11.25</v>
      </c>
    </row>
    <row r="56" spans="1:4" ht="15.75" x14ac:dyDescent="0.25">
      <c r="A56" s="102" t="s">
        <v>18</v>
      </c>
      <c r="B56" s="213">
        <v>15</v>
      </c>
      <c r="C56" s="125">
        <v>13.125</v>
      </c>
      <c r="D56" s="126">
        <v>11.25</v>
      </c>
    </row>
    <row r="57" spans="1:4" ht="15.75" x14ac:dyDescent="0.25">
      <c r="A57" s="102" t="s">
        <v>19</v>
      </c>
      <c r="B57" s="213">
        <v>15</v>
      </c>
      <c r="C57" s="125">
        <v>13.125</v>
      </c>
      <c r="D57" s="126">
        <v>11.25</v>
      </c>
    </row>
    <row r="58" spans="1:4" ht="15.75" x14ac:dyDescent="0.25">
      <c r="A58" s="102" t="s">
        <v>25</v>
      </c>
      <c r="B58" s="213">
        <v>15</v>
      </c>
      <c r="C58" s="125">
        <v>13.125</v>
      </c>
      <c r="D58" s="126">
        <v>11.25</v>
      </c>
    </row>
    <row r="59" spans="1:4" ht="15.75" x14ac:dyDescent="0.25">
      <c r="A59" s="102" t="s">
        <v>28</v>
      </c>
      <c r="B59" s="213">
        <v>15</v>
      </c>
      <c r="C59" s="125">
        <v>13.125</v>
      </c>
      <c r="D59" s="126">
        <v>11.25</v>
      </c>
    </row>
    <row r="60" spans="1:4" ht="15.75" x14ac:dyDescent="0.25">
      <c r="A60" s="102" t="s">
        <v>30</v>
      </c>
      <c r="B60" s="213">
        <v>15</v>
      </c>
      <c r="C60" s="125">
        <v>13.125</v>
      </c>
      <c r="D60" s="126">
        <v>11.25</v>
      </c>
    </row>
    <row r="61" spans="1:4" ht="15.75" x14ac:dyDescent="0.25">
      <c r="A61" s="102" t="s">
        <v>26</v>
      </c>
      <c r="B61" s="213"/>
      <c r="C61" s="125"/>
      <c r="D61" s="126"/>
    </row>
    <row r="62" spans="1:4" ht="15.75" x14ac:dyDescent="0.25">
      <c r="A62" s="102" t="s">
        <v>20</v>
      </c>
      <c r="B62" s="213">
        <v>15</v>
      </c>
      <c r="C62" s="125">
        <v>13.125</v>
      </c>
      <c r="D62" s="126">
        <v>11.25</v>
      </c>
    </row>
    <row r="63" spans="1:4" ht="15.75" x14ac:dyDescent="0.25">
      <c r="A63" s="102" t="s">
        <v>27</v>
      </c>
      <c r="B63" s="213">
        <v>15</v>
      </c>
      <c r="C63" s="125">
        <v>13.125</v>
      </c>
      <c r="D63" s="126">
        <v>11.25</v>
      </c>
    </row>
    <row r="64" spans="1:4" ht="15.75" x14ac:dyDescent="0.25">
      <c r="A64" s="102" t="s">
        <v>29</v>
      </c>
      <c r="B64" s="213">
        <v>15</v>
      </c>
      <c r="C64" s="125">
        <v>13.125</v>
      </c>
      <c r="D64" s="126">
        <v>11.25</v>
      </c>
    </row>
    <row r="65" spans="1:4" ht="15.75" x14ac:dyDescent="0.25">
      <c r="A65" s="102" t="s">
        <v>24</v>
      </c>
      <c r="B65" s="213">
        <v>15</v>
      </c>
      <c r="C65" s="125">
        <v>13.125</v>
      </c>
      <c r="D65" s="126">
        <v>11.25</v>
      </c>
    </row>
    <row r="66" spans="1:4" ht="15.75" x14ac:dyDescent="0.25">
      <c r="A66" s="102" t="s">
        <v>21</v>
      </c>
      <c r="B66" s="213">
        <v>15</v>
      </c>
      <c r="C66" s="125">
        <v>13.125</v>
      </c>
      <c r="D66" s="126">
        <v>11.25</v>
      </c>
    </row>
    <row r="67" spans="1:4" ht="15.75" x14ac:dyDescent="0.25">
      <c r="A67" s="15" t="s">
        <v>2392</v>
      </c>
      <c r="B67" s="172"/>
      <c r="C67" s="173"/>
      <c r="D67" s="173"/>
    </row>
    <row r="68" spans="1:4" ht="15.75" x14ac:dyDescent="0.25">
      <c r="A68" s="102" t="s">
        <v>1</v>
      </c>
      <c r="B68" s="213">
        <v>15</v>
      </c>
      <c r="C68" s="125">
        <v>13.125</v>
      </c>
      <c r="D68" s="126">
        <v>11.25</v>
      </c>
    </row>
    <row r="69" spans="1:4" ht="15.75" x14ac:dyDescent="0.25">
      <c r="A69" s="102" t="s">
        <v>0</v>
      </c>
      <c r="B69" s="213"/>
      <c r="C69" s="125"/>
      <c r="D69" s="126"/>
    </row>
    <row r="70" spans="1:4" ht="15.75" x14ac:dyDescent="0.25">
      <c r="A70" s="102" t="s">
        <v>3</v>
      </c>
      <c r="B70" s="213">
        <v>15</v>
      </c>
      <c r="C70" s="125">
        <v>13.125</v>
      </c>
      <c r="D70" s="126">
        <v>11.25</v>
      </c>
    </row>
    <row r="71" spans="1:4" ht="15.75" x14ac:dyDescent="0.25">
      <c r="A71" s="102" t="s">
        <v>34</v>
      </c>
      <c r="B71" s="213">
        <v>15</v>
      </c>
      <c r="C71" s="125">
        <v>13.125</v>
      </c>
      <c r="D71" s="126">
        <v>11.25</v>
      </c>
    </row>
    <row r="72" spans="1:4" ht="15.75" x14ac:dyDescent="0.25">
      <c r="A72" s="102" t="s">
        <v>7</v>
      </c>
      <c r="B72" s="213">
        <v>15</v>
      </c>
      <c r="C72" s="125">
        <v>13.125</v>
      </c>
      <c r="D72" s="126">
        <v>11.25</v>
      </c>
    </row>
    <row r="73" spans="1:4" ht="15.75" x14ac:dyDescent="0.25">
      <c r="A73" s="102" t="s">
        <v>6</v>
      </c>
      <c r="B73" s="213">
        <v>15</v>
      </c>
      <c r="C73" s="125">
        <v>13.125</v>
      </c>
      <c r="D73" s="126">
        <v>11.25</v>
      </c>
    </row>
    <row r="74" spans="1:4" ht="15.75" x14ac:dyDescent="0.25">
      <c r="A74" s="102" t="s">
        <v>4</v>
      </c>
      <c r="B74" s="213">
        <v>15</v>
      </c>
      <c r="C74" s="125">
        <v>13.125</v>
      </c>
      <c r="D74" s="126">
        <v>11.25</v>
      </c>
    </row>
    <row r="75" spans="1:4" ht="15.75" x14ac:dyDescent="0.25">
      <c r="A75" s="102" t="s">
        <v>5</v>
      </c>
      <c r="B75" s="213">
        <v>15</v>
      </c>
      <c r="C75" s="125">
        <v>13.125</v>
      </c>
      <c r="D75" s="126">
        <v>11.25</v>
      </c>
    </row>
    <row r="76" spans="1:4" ht="15.75" x14ac:dyDescent="0.25">
      <c r="A76" s="102" t="s">
        <v>9</v>
      </c>
      <c r="B76" s="213"/>
      <c r="C76" s="125"/>
      <c r="D76" s="126"/>
    </row>
    <row r="77" spans="1:4" ht="15.75" x14ac:dyDescent="0.25">
      <c r="A77" s="102" t="s">
        <v>8</v>
      </c>
      <c r="B77" s="213">
        <v>15</v>
      </c>
      <c r="C77" s="125">
        <v>13.125</v>
      </c>
      <c r="D77" s="126">
        <v>11.25</v>
      </c>
    </row>
    <row r="78" spans="1:4" ht="15.75" x14ac:dyDescent="0.25">
      <c r="A78" s="102" t="s">
        <v>10</v>
      </c>
      <c r="B78" s="213">
        <v>15</v>
      </c>
      <c r="C78" s="125">
        <v>13.125</v>
      </c>
      <c r="D78" s="126">
        <v>11.25</v>
      </c>
    </row>
    <row r="79" spans="1:4" ht="15.75" x14ac:dyDescent="0.25">
      <c r="A79" s="102" t="s">
        <v>11</v>
      </c>
      <c r="B79" s="213">
        <v>15</v>
      </c>
      <c r="C79" s="125">
        <v>13.125</v>
      </c>
      <c r="D79" s="126">
        <v>11.25</v>
      </c>
    </row>
    <row r="80" spans="1:4" ht="15.75" x14ac:dyDescent="0.25">
      <c r="A80" s="101" t="s">
        <v>12</v>
      </c>
      <c r="B80" s="213">
        <v>15</v>
      </c>
      <c r="C80" s="125">
        <v>13.125</v>
      </c>
      <c r="D80" s="126">
        <v>11.25</v>
      </c>
    </row>
    <row r="81" spans="1:4" ht="15.75" x14ac:dyDescent="0.25">
      <c r="A81" s="101" t="s">
        <v>13</v>
      </c>
      <c r="B81" s="213">
        <v>15</v>
      </c>
      <c r="C81" s="125">
        <v>13.125</v>
      </c>
      <c r="D81" s="126">
        <v>11.25</v>
      </c>
    </row>
    <row r="82" spans="1:4" ht="15.75" x14ac:dyDescent="0.25">
      <c r="A82" s="102" t="s">
        <v>14</v>
      </c>
      <c r="B82" s="213">
        <v>15</v>
      </c>
      <c r="C82" s="125">
        <v>13.125</v>
      </c>
      <c r="D82" s="126">
        <v>11.25</v>
      </c>
    </row>
    <row r="83" spans="1:4" ht="15.75" x14ac:dyDescent="0.25">
      <c r="A83" s="112" t="s">
        <v>15</v>
      </c>
      <c r="B83" s="213"/>
      <c r="C83" s="125"/>
      <c r="D83" s="126"/>
    </row>
    <row r="84" spans="1:4" ht="15.75" x14ac:dyDescent="0.25">
      <c r="A84" s="102" t="s">
        <v>16</v>
      </c>
      <c r="B84" s="213">
        <v>15</v>
      </c>
      <c r="C84" s="125">
        <v>13.125</v>
      </c>
      <c r="D84" s="126">
        <v>11.25</v>
      </c>
    </row>
    <row r="85" spans="1:4" ht="15.75" x14ac:dyDescent="0.25">
      <c r="A85" s="102" t="s">
        <v>17</v>
      </c>
      <c r="B85" s="213">
        <v>15</v>
      </c>
      <c r="C85" s="125">
        <v>13.125</v>
      </c>
      <c r="D85" s="126">
        <v>11.25</v>
      </c>
    </row>
    <row r="86" spans="1:4" ht="15.75" x14ac:dyDescent="0.25">
      <c r="A86" s="102" t="s">
        <v>18</v>
      </c>
      <c r="B86" s="213">
        <v>15</v>
      </c>
      <c r="C86" s="125">
        <v>13.125</v>
      </c>
      <c r="D86" s="126">
        <v>11.25</v>
      </c>
    </row>
    <row r="87" spans="1:4" ht="15.75" x14ac:dyDescent="0.25">
      <c r="A87" s="102" t="s">
        <v>19</v>
      </c>
      <c r="B87" s="213">
        <v>15</v>
      </c>
      <c r="C87" s="125">
        <v>13.125</v>
      </c>
      <c r="D87" s="126">
        <v>11.25</v>
      </c>
    </row>
    <row r="88" spans="1:4" ht="15.75" x14ac:dyDescent="0.25">
      <c r="A88" s="102" t="s">
        <v>25</v>
      </c>
      <c r="B88" s="213"/>
      <c r="C88" s="125"/>
      <c r="D88" s="126"/>
    </row>
    <row r="89" spans="1:4" ht="15.75" x14ac:dyDescent="0.25">
      <c r="A89" s="102" t="s">
        <v>28</v>
      </c>
      <c r="B89" s="213">
        <v>15</v>
      </c>
      <c r="C89" s="125">
        <v>13.125</v>
      </c>
      <c r="D89" s="126">
        <v>11.25</v>
      </c>
    </row>
    <row r="90" spans="1:4" ht="15.75" x14ac:dyDescent="0.25">
      <c r="A90" s="102" t="s">
        <v>30</v>
      </c>
      <c r="B90" s="213"/>
      <c r="C90" s="125"/>
      <c r="D90" s="126"/>
    </row>
    <row r="91" spans="1:4" ht="15.75" x14ac:dyDescent="0.25">
      <c r="A91" s="102" t="s">
        <v>26</v>
      </c>
      <c r="B91" s="213">
        <v>15</v>
      </c>
      <c r="C91" s="125">
        <v>13.125</v>
      </c>
      <c r="D91" s="126">
        <v>11.25</v>
      </c>
    </row>
    <row r="92" spans="1:4" ht="15.75" x14ac:dyDescent="0.25">
      <c r="A92" s="102" t="s">
        <v>20</v>
      </c>
      <c r="B92" s="213">
        <v>15</v>
      </c>
      <c r="C92" s="125">
        <v>13.125</v>
      </c>
      <c r="D92" s="126">
        <v>11.25</v>
      </c>
    </row>
    <row r="93" spans="1:4" ht="15.75" x14ac:dyDescent="0.25">
      <c r="A93" s="102" t="s">
        <v>27</v>
      </c>
      <c r="B93" s="213">
        <v>15</v>
      </c>
      <c r="C93" s="125">
        <v>13.125</v>
      </c>
      <c r="D93" s="126">
        <v>11.25</v>
      </c>
    </row>
    <row r="94" spans="1:4" ht="15.75" x14ac:dyDescent="0.25">
      <c r="A94" s="102" t="s">
        <v>29</v>
      </c>
      <c r="B94" s="213">
        <v>15</v>
      </c>
      <c r="C94" s="125">
        <v>13.125</v>
      </c>
      <c r="D94" s="126">
        <v>11.25</v>
      </c>
    </row>
    <row r="95" spans="1:4" ht="15.75" x14ac:dyDescent="0.25">
      <c r="A95" s="102" t="s">
        <v>24</v>
      </c>
      <c r="B95" s="213">
        <v>15</v>
      </c>
      <c r="C95" s="125">
        <v>13.125</v>
      </c>
      <c r="D95" s="126">
        <v>11.25</v>
      </c>
    </row>
    <row r="96" spans="1:4" ht="15.75" x14ac:dyDescent="0.25">
      <c r="A96" s="102" t="s">
        <v>21</v>
      </c>
      <c r="B96" s="213">
        <v>15</v>
      </c>
      <c r="C96" s="125">
        <v>13.125</v>
      </c>
      <c r="D96" s="126">
        <v>11.25</v>
      </c>
    </row>
    <row r="97" spans="1:4" ht="15.75" x14ac:dyDescent="0.25">
      <c r="A97" s="102" t="s">
        <v>22</v>
      </c>
      <c r="B97" s="213"/>
      <c r="C97" s="125"/>
      <c r="D97" s="126"/>
    </row>
    <row r="98" spans="1:4" ht="15.75" x14ac:dyDescent="0.25">
      <c r="A98" s="101" t="s">
        <v>23</v>
      </c>
      <c r="B98" s="213">
        <v>15</v>
      </c>
      <c r="C98" s="125">
        <v>13.125</v>
      </c>
      <c r="D98" s="126">
        <v>11.25</v>
      </c>
    </row>
    <row r="99" spans="1:4" ht="15.75" x14ac:dyDescent="0.25">
      <c r="A99" s="15" t="s">
        <v>2393</v>
      </c>
      <c r="B99" s="38"/>
      <c r="C99" s="172"/>
      <c r="D99" s="173"/>
    </row>
    <row r="100" spans="1:4" ht="15.75" x14ac:dyDescent="0.25">
      <c r="A100" s="101" t="s">
        <v>1</v>
      </c>
      <c r="B100" s="213">
        <v>14</v>
      </c>
      <c r="C100" s="125">
        <v>12.25</v>
      </c>
      <c r="D100" s="126">
        <v>10.5</v>
      </c>
    </row>
    <row r="101" spans="1:4" ht="15.75" x14ac:dyDescent="0.25">
      <c r="A101" s="102" t="s">
        <v>0</v>
      </c>
      <c r="B101" s="213">
        <v>14</v>
      </c>
      <c r="C101" s="125">
        <v>12.25</v>
      </c>
      <c r="D101" s="126">
        <v>10.5</v>
      </c>
    </row>
    <row r="102" spans="1:4" ht="15.75" x14ac:dyDescent="0.25">
      <c r="A102" s="102" t="s">
        <v>3</v>
      </c>
      <c r="B102" s="213">
        <v>14</v>
      </c>
      <c r="C102" s="125">
        <v>12.25</v>
      </c>
      <c r="D102" s="126">
        <v>10.5</v>
      </c>
    </row>
    <row r="103" spans="1:4" ht="15.75" x14ac:dyDescent="0.25">
      <c r="A103" s="112" t="s">
        <v>34</v>
      </c>
      <c r="B103" s="213">
        <v>14</v>
      </c>
      <c r="C103" s="125">
        <v>12.25</v>
      </c>
      <c r="D103" s="126">
        <v>10.5</v>
      </c>
    </row>
    <row r="104" spans="1:4" ht="15.75" x14ac:dyDescent="0.25">
      <c r="A104" s="112" t="s">
        <v>7</v>
      </c>
      <c r="B104" s="213">
        <v>14</v>
      </c>
      <c r="C104" s="125">
        <v>12.25</v>
      </c>
      <c r="D104" s="126">
        <v>10.5</v>
      </c>
    </row>
    <row r="105" spans="1:4" ht="15.75" x14ac:dyDescent="0.25">
      <c r="A105" s="168" t="s">
        <v>6</v>
      </c>
      <c r="B105" s="213"/>
      <c r="C105" s="125"/>
      <c r="D105" s="126"/>
    </row>
    <row r="106" spans="1:4" ht="15.75" x14ac:dyDescent="0.25">
      <c r="A106" s="101" t="s">
        <v>4</v>
      </c>
      <c r="B106" s="213">
        <v>14</v>
      </c>
      <c r="C106" s="125">
        <v>12.25</v>
      </c>
      <c r="D106" s="126">
        <v>10.5</v>
      </c>
    </row>
    <row r="107" spans="1:4" ht="15.75" x14ac:dyDescent="0.25">
      <c r="A107" s="102" t="s">
        <v>5</v>
      </c>
      <c r="B107" s="213">
        <v>14</v>
      </c>
      <c r="C107" s="125">
        <v>12.25</v>
      </c>
      <c r="D107" s="126">
        <v>10.5</v>
      </c>
    </row>
    <row r="108" spans="1:4" ht="15.75" x14ac:dyDescent="0.25">
      <c r="A108" s="112" t="s">
        <v>9</v>
      </c>
      <c r="B108" s="213">
        <v>14</v>
      </c>
      <c r="C108" s="125">
        <v>12.25</v>
      </c>
      <c r="D108" s="126">
        <v>10.5</v>
      </c>
    </row>
    <row r="109" spans="1:4" ht="15.75" x14ac:dyDescent="0.25">
      <c r="A109" s="112" t="s">
        <v>8</v>
      </c>
      <c r="B109" s="213">
        <v>14</v>
      </c>
      <c r="C109" s="125">
        <v>12.25</v>
      </c>
      <c r="D109" s="126">
        <v>10.5</v>
      </c>
    </row>
    <row r="110" spans="1:4" ht="15.75" x14ac:dyDescent="0.25">
      <c r="A110" s="112" t="s">
        <v>10</v>
      </c>
      <c r="B110" s="213">
        <v>14</v>
      </c>
      <c r="C110" s="125">
        <v>12.25</v>
      </c>
      <c r="D110" s="126">
        <v>10.5</v>
      </c>
    </row>
    <row r="111" spans="1:4" ht="15.75" x14ac:dyDescent="0.25">
      <c r="A111" s="112" t="s">
        <v>11</v>
      </c>
      <c r="B111" s="213">
        <v>14</v>
      </c>
      <c r="C111" s="125">
        <v>12.25</v>
      </c>
      <c r="D111" s="126">
        <v>10.5</v>
      </c>
    </row>
    <row r="112" spans="1:4" ht="15.75" x14ac:dyDescent="0.25">
      <c r="A112" s="112" t="s">
        <v>12</v>
      </c>
      <c r="B112" s="213"/>
      <c r="C112" s="125"/>
      <c r="D112" s="126"/>
    </row>
    <row r="113" spans="1:4" ht="15.75" x14ac:dyDescent="0.25">
      <c r="A113" s="112" t="s">
        <v>13</v>
      </c>
      <c r="B113" s="213">
        <v>14</v>
      </c>
      <c r="C113" s="125">
        <v>12.25</v>
      </c>
      <c r="D113" s="126">
        <v>10.5</v>
      </c>
    </row>
    <row r="114" spans="1:4" ht="15.75" x14ac:dyDescent="0.25">
      <c r="A114" s="102" t="s">
        <v>14</v>
      </c>
      <c r="B114" s="213">
        <v>14</v>
      </c>
      <c r="C114" s="125">
        <v>12.25</v>
      </c>
      <c r="D114" s="126">
        <v>10.5</v>
      </c>
    </row>
    <row r="115" spans="1:4" ht="15.75" x14ac:dyDescent="0.25">
      <c r="A115" s="101" t="s">
        <v>15</v>
      </c>
      <c r="B115" s="213">
        <v>14</v>
      </c>
      <c r="C115" s="125">
        <v>12.25</v>
      </c>
      <c r="D115" s="126">
        <v>10.5</v>
      </c>
    </row>
    <row r="116" spans="1:4" ht="15.75" x14ac:dyDescent="0.25">
      <c r="A116" s="101" t="s">
        <v>16</v>
      </c>
      <c r="B116" s="213">
        <v>14</v>
      </c>
      <c r="C116" s="125">
        <v>12.25</v>
      </c>
      <c r="D116" s="126">
        <v>10.5</v>
      </c>
    </row>
    <row r="117" spans="1:4" ht="15.75" x14ac:dyDescent="0.25">
      <c r="A117" s="102" t="s">
        <v>17</v>
      </c>
      <c r="B117" s="213">
        <v>14</v>
      </c>
      <c r="C117" s="125">
        <v>12.25</v>
      </c>
      <c r="D117" s="126">
        <v>10.5</v>
      </c>
    </row>
    <row r="118" spans="1:4" ht="15.75" x14ac:dyDescent="0.25">
      <c r="A118" s="112" t="s">
        <v>18</v>
      </c>
      <c r="B118" s="213">
        <v>14</v>
      </c>
      <c r="C118" s="125">
        <v>12.25</v>
      </c>
      <c r="D118" s="126">
        <v>10.5</v>
      </c>
    </row>
    <row r="119" spans="1:4" ht="15.75" x14ac:dyDescent="0.25">
      <c r="A119" s="102" t="s">
        <v>19</v>
      </c>
      <c r="B119" s="213">
        <v>14</v>
      </c>
      <c r="C119" s="125">
        <v>12.25</v>
      </c>
      <c r="D119" s="126">
        <v>10.5</v>
      </c>
    </row>
    <row r="120" spans="1:4" ht="15.75" x14ac:dyDescent="0.25">
      <c r="A120" s="101" t="s">
        <v>25</v>
      </c>
      <c r="B120" s="213"/>
      <c r="C120" s="125"/>
      <c r="D120" s="126"/>
    </row>
    <row r="121" spans="1:4" ht="15.75" x14ac:dyDescent="0.25">
      <c r="A121" s="101" t="s">
        <v>28</v>
      </c>
      <c r="B121" s="213">
        <v>14</v>
      </c>
      <c r="C121" s="125">
        <v>12.25</v>
      </c>
      <c r="D121" s="126">
        <v>10.5</v>
      </c>
    </row>
    <row r="122" spans="1:4" ht="15.75" x14ac:dyDescent="0.25">
      <c r="A122" s="101" t="s">
        <v>30</v>
      </c>
      <c r="B122" s="213">
        <v>14</v>
      </c>
      <c r="C122" s="125">
        <v>12.25</v>
      </c>
      <c r="D122" s="126">
        <v>10.5</v>
      </c>
    </row>
    <row r="123" spans="1:4" ht="15.75" x14ac:dyDescent="0.25">
      <c r="A123" s="101" t="s">
        <v>26</v>
      </c>
      <c r="B123" s="213">
        <v>14</v>
      </c>
      <c r="C123" s="125">
        <v>12.25</v>
      </c>
      <c r="D123" s="126">
        <v>10.5</v>
      </c>
    </row>
    <row r="124" spans="1:4" ht="15.75" x14ac:dyDescent="0.25">
      <c r="A124" s="102" t="s">
        <v>20</v>
      </c>
      <c r="B124" s="213">
        <v>14</v>
      </c>
      <c r="C124" s="125">
        <v>12.25</v>
      </c>
      <c r="D124" s="126">
        <v>10.5</v>
      </c>
    </row>
    <row r="125" spans="1:4" ht="15.75" x14ac:dyDescent="0.25">
      <c r="A125" s="101" t="s">
        <v>27</v>
      </c>
      <c r="B125" s="213">
        <v>14</v>
      </c>
      <c r="C125" s="125">
        <v>12.25</v>
      </c>
      <c r="D125" s="126">
        <v>10.5</v>
      </c>
    </row>
    <row r="126" spans="1:4" ht="15.75" x14ac:dyDescent="0.25">
      <c r="A126" s="102" t="s">
        <v>29</v>
      </c>
      <c r="B126" s="213"/>
      <c r="C126" s="125"/>
      <c r="D126" s="126"/>
    </row>
    <row r="127" spans="1:4" ht="15.75" x14ac:dyDescent="0.25">
      <c r="A127" s="112" t="s">
        <v>24</v>
      </c>
      <c r="B127" s="213">
        <v>14</v>
      </c>
      <c r="C127" s="125">
        <v>12.25</v>
      </c>
      <c r="D127" s="126">
        <v>10.5</v>
      </c>
    </row>
    <row r="128" spans="1:4" ht="15.75" x14ac:dyDescent="0.25">
      <c r="A128" s="102" t="s">
        <v>21</v>
      </c>
      <c r="B128" s="213">
        <v>14</v>
      </c>
      <c r="C128" s="125">
        <v>12.25</v>
      </c>
      <c r="D128" s="126">
        <v>10.5</v>
      </c>
    </row>
    <row r="129" spans="1:4" ht="15.75" x14ac:dyDescent="0.25">
      <c r="A129" s="101" t="s">
        <v>22</v>
      </c>
      <c r="B129" s="213">
        <v>14</v>
      </c>
      <c r="C129" s="125">
        <v>12.25</v>
      </c>
      <c r="D129" s="126">
        <v>10.5</v>
      </c>
    </row>
    <row r="130" spans="1:4" ht="15.75" x14ac:dyDescent="0.25">
      <c r="A130" s="114" t="s">
        <v>2394</v>
      </c>
      <c r="B130" s="128"/>
      <c r="C130" s="172"/>
      <c r="D130" s="176"/>
    </row>
    <row r="131" spans="1:4" ht="15.75" x14ac:dyDescent="0.25">
      <c r="A131" s="101" t="s">
        <v>1</v>
      </c>
      <c r="B131" s="123"/>
      <c r="C131" s="177"/>
      <c r="D131" s="171"/>
    </row>
    <row r="132" spans="1:4" ht="15.75" x14ac:dyDescent="0.25">
      <c r="A132" s="101" t="s">
        <v>0</v>
      </c>
      <c r="B132" s="213">
        <v>15.2</v>
      </c>
      <c r="C132" s="125">
        <v>13.299999999999999</v>
      </c>
      <c r="D132" s="126">
        <v>11.399999999999999</v>
      </c>
    </row>
    <row r="133" spans="1:4" ht="15.75" x14ac:dyDescent="0.25">
      <c r="A133" s="102" t="s">
        <v>3</v>
      </c>
      <c r="B133" s="213">
        <v>15.2</v>
      </c>
      <c r="C133" s="125">
        <v>13.299999999999999</v>
      </c>
      <c r="D133" s="126">
        <v>11.399999999999999</v>
      </c>
    </row>
    <row r="134" spans="1:4" ht="15.75" x14ac:dyDescent="0.25">
      <c r="A134" s="102" t="s">
        <v>34</v>
      </c>
      <c r="B134" s="213"/>
      <c r="C134" s="170"/>
      <c r="D134" s="126"/>
    </row>
    <row r="135" spans="1:4" ht="15.75" x14ac:dyDescent="0.25">
      <c r="A135" s="102" t="s">
        <v>7</v>
      </c>
      <c r="B135" s="213">
        <v>15.2</v>
      </c>
      <c r="C135" s="125">
        <v>13.299999999999999</v>
      </c>
      <c r="D135" s="126">
        <v>11.399999999999999</v>
      </c>
    </row>
    <row r="136" spans="1:4" ht="15.75" x14ac:dyDescent="0.25">
      <c r="A136" s="102" t="s">
        <v>6</v>
      </c>
      <c r="B136" s="213">
        <v>15.2</v>
      </c>
      <c r="C136" s="125">
        <v>13.299999999999999</v>
      </c>
      <c r="D136" s="126">
        <v>11.399999999999999</v>
      </c>
    </row>
    <row r="137" spans="1:4" ht="15.75" x14ac:dyDescent="0.25">
      <c r="A137" s="112" t="s">
        <v>4</v>
      </c>
      <c r="B137" s="213">
        <v>15.2</v>
      </c>
      <c r="C137" s="125">
        <v>13.299999999999999</v>
      </c>
      <c r="D137" s="126">
        <v>11.399999999999999</v>
      </c>
    </row>
    <row r="138" spans="1:4" ht="15.75" x14ac:dyDescent="0.25">
      <c r="A138" s="112" t="s">
        <v>5</v>
      </c>
      <c r="B138" s="213">
        <v>15.2</v>
      </c>
      <c r="C138" s="125">
        <v>13.299999999999999</v>
      </c>
      <c r="D138" s="126">
        <v>11.399999999999999</v>
      </c>
    </row>
    <row r="139" spans="1:4" ht="15.75" x14ac:dyDescent="0.25">
      <c r="A139" s="112" t="s">
        <v>9</v>
      </c>
      <c r="B139" s="213">
        <v>15.2</v>
      </c>
      <c r="C139" s="125">
        <v>13.299999999999999</v>
      </c>
      <c r="D139" s="126">
        <v>11.399999999999999</v>
      </c>
    </row>
    <row r="140" spans="1:4" ht="15.75" x14ac:dyDescent="0.25">
      <c r="A140" s="112" t="s">
        <v>8</v>
      </c>
      <c r="B140" s="213">
        <v>15.2</v>
      </c>
      <c r="C140" s="125">
        <v>13.299999999999999</v>
      </c>
      <c r="D140" s="126">
        <v>11.399999999999999</v>
      </c>
    </row>
    <row r="141" spans="1:4" ht="15.75" x14ac:dyDescent="0.25">
      <c r="A141" s="102" t="s">
        <v>10</v>
      </c>
      <c r="B141" s="213"/>
      <c r="C141" s="125"/>
      <c r="D141" s="126"/>
    </row>
    <row r="142" spans="1:4" ht="15.75" x14ac:dyDescent="0.25">
      <c r="A142" s="101" t="s">
        <v>11</v>
      </c>
      <c r="B142" s="213">
        <v>15.2</v>
      </c>
      <c r="C142" s="125">
        <v>13.299999999999999</v>
      </c>
      <c r="D142" s="126">
        <v>11.399999999999999</v>
      </c>
    </row>
    <row r="143" spans="1:4" ht="15.75" x14ac:dyDescent="0.25">
      <c r="A143" s="101" t="s">
        <v>12</v>
      </c>
      <c r="B143" s="213">
        <v>15.2</v>
      </c>
      <c r="C143" s="125">
        <v>13.299999999999999</v>
      </c>
      <c r="D143" s="126">
        <v>11.399999999999999</v>
      </c>
    </row>
    <row r="144" spans="1:4" ht="15.75" x14ac:dyDescent="0.25">
      <c r="A144" s="102" t="s">
        <v>13</v>
      </c>
      <c r="B144" s="213">
        <v>15.2</v>
      </c>
      <c r="C144" s="125">
        <v>13.299999999999999</v>
      </c>
      <c r="D144" s="126">
        <v>11.399999999999999</v>
      </c>
    </row>
    <row r="145" spans="1:4" ht="15.75" x14ac:dyDescent="0.25">
      <c r="A145" s="112" t="s">
        <v>14</v>
      </c>
      <c r="B145" s="213">
        <v>15.2</v>
      </c>
      <c r="C145" s="125">
        <v>13.299999999999999</v>
      </c>
      <c r="D145" s="126">
        <v>11.399999999999999</v>
      </c>
    </row>
    <row r="146" spans="1:4" ht="15.75" x14ac:dyDescent="0.25">
      <c r="A146" s="112" t="s">
        <v>15</v>
      </c>
      <c r="B146" s="213">
        <v>15.2</v>
      </c>
      <c r="C146" s="125">
        <v>13.299999999999999</v>
      </c>
      <c r="D146" s="126">
        <v>11.399999999999999</v>
      </c>
    </row>
    <row r="147" spans="1:4" ht="15.75" x14ac:dyDescent="0.25">
      <c r="A147" s="102" t="s">
        <v>16</v>
      </c>
      <c r="B147" s="213">
        <v>15.2</v>
      </c>
      <c r="C147" s="125">
        <v>13.299999999999999</v>
      </c>
      <c r="D147" s="126">
        <v>11.399999999999999</v>
      </c>
    </row>
    <row r="148" spans="1:4" ht="15.75" x14ac:dyDescent="0.25">
      <c r="A148" s="101" t="s">
        <v>17</v>
      </c>
      <c r="B148" s="213"/>
      <c r="C148" s="125"/>
      <c r="D148" s="126"/>
    </row>
    <row r="149" spans="1:4" ht="15.75" x14ac:dyDescent="0.25">
      <c r="A149" s="101" t="s">
        <v>18</v>
      </c>
      <c r="B149" s="213">
        <v>15.2</v>
      </c>
      <c r="C149" s="125">
        <v>13.299999999999999</v>
      </c>
      <c r="D149" s="126">
        <v>11.399999999999999</v>
      </c>
    </row>
    <row r="150" spans="1:4" ht="15.75" x14ac:dyDescent="0.25">
      <c r="A150" s="102" t="s">
        <v>19</v>
      </c>
      <c r="B150" s="213">
        <v>15.2</v>
      </c>
      <c r="C150" s="125">
        <v>13.299999999999999</v>
      </c>
      <c r="D150" s="126">
        <v>11.399999999999999</v>
      </c>
    </row>
    <row r="151" spans="1:4" ht="15.75" x14ac:dyDescent="0.25">
      <c r="A151" s="101" t="s">
        <v>25</v>
      </c>
      <c r="B151" s="213">
        <v>15.2</v>
      </c>
      <c r="C151" s="125">
        <v>13.299999999999999</v>
      </c>
      <c r="D151" s="126">
        <v>11.399999999999999</v>
      </c>
    </row>
    <row r="152" spans="1:4" ht="15.75" x14ac:dyDescent="0.25">
      <c r="A152" s="101" t="s">
        <v>28</v>
      </c>
      <c r="B152" s="213">
        <v>15.2</v>
      </c>
      <c r="C152" s="125">
        <v>13.299999999999999</v>
      </c>
      <c r="D152" s="126">
        <v>11.399999999999999</v>
      </c>
    </row>
    <row r="153" spans="1:4" ht="15.75" x14ac:dyDescent="0.25">
      <c r="A153" s="102" t="s">
        <v>30</v>
      </c>
      <c r="B153" s="213">
        <v>15.2</v>
      </c>
      <c r="C153" s="125">
        <v>13.299999999999999</v>
      </c>
      <c r="D153" s="126">
        <v>11.399999999999999</v>
      </c>
    </row>
    <row r="154" spans="1:4" ht="15.75" x14ac:dyDescent="0.25">
      <c r="A154" s="112" t="s">
        <v>26</v>
      </c>
      <c r="B154" s="213">
        <v>15.2</v>
      </c>
      <c r="C154" s="125">
        <v>13.299999999999999</v>
      </c>
      <c r="D154" s="126">
        <v>11.399999999999999</v>
      </c>
    </row>
    <row r="155" spans="1:4" ht="15.75" x14ac:dyDescent="0.25">
      <c r="A155" s="112" t="s">
        <v>20</v>
      </c>
      <c r="B155" s="213"/>
      <c r="C155" s="125"/>
      <c r="D155" s="126"/>
    </row>
    <row r="156" spans="1:4" ht="15.75" x14ac:dyDescent="0.25">
      <c r="A156" s="112" t="s">
        <v>27</v>
      </c>
      <c r="B156" s="213">
        <v>15.2</v>
      </c>
      <c r="C156" s="125">
        <v>13.299999999999999</v>
      </c>
      <c r="D156" s="126">
        <v>11.399999999999999</v>
      </c>
    </row>
    <row r="157" spans="1:4" ht="15.75" x14ac:dyDescent="0.25">
      <c r="A157" s="102" t="s">
        <v>29</v>
      </c>
      <c r="B157" s="213">
        <v>15.2</v>
      </c>
      <c r="C157" s="125">
        <v>13.299999999999999</v>
      </c>
      <c r="D157" s="126">
        <v>11.399999999999999</v>
      </c>
    </row>
    <row r="158" spans="1:4" ht="15.75" x14ac:dyDescent="0.25">
      <c r="A158" s="101" t="s">
        <v>24</v>
      </c>
      <c r="B158" s="213">
        <v>15.2</v>
      </c>
      <c r="C158" s="125">
        <v>13.299999999999999</v>
      </c>
      <c r="D158" s="126">
        <v>11.399999999999999</v>
      </c>
    </row>
    <row r="159" spans="1:4" ht="15.75" x14ac:dyDescent="0.25">
      <c r="A159" s="101" t="s">
        <v>21</v>
      </c>
      <c r="B159" s="213">
        <v>15.2</v>
      </c>
      <c r="C159" s="125">
        <v>13.299999999999999</v>
      </c>
      <c r="D159" s="126">
        <v>11.399999999999999</v>
      </c>
    </row>
    <row r="160" spans="1:4" ht="15.75" x14ac:dyDescent="0.25">
      <c r="A160" s="101" t="s">
        <v>22</v>
      </c>
      <c r="B160" s="213">
        <v>15.2</v>
      </c>
      <c r="C160" s="125">
        <v>13.299999999999999</v>
      </c>
      <c r="D160" s="126">
        <v>11.399999999999999</v>
      </c>
    </row>
    <row r="161" spans="1:4" ht="15.75" x14ac:dyDescent="0.25">
      <c r="A161" s="101" t="s">
        <v>23</v>
      </c>
      <c r="B161" s="213">
        <v>15.2</v>
      </c>
      <c r="C161" s="125">
        <v>13.299999999999999</v>
      </c>
      <c r="D161" s="126">
        <v>11.399999999999999</v>
      </c>
    </row>
    <row r="162" spans="1:4" ht="15.75" x14ac:dyDescent="0.25">
      <c r="A162" s="15" t="s">
        <v>2395</v>
      </c>
      <c r="B162" s="172"/>
      <c r="C162" s="173"/>
      <c r="D162" s="173"/>
    </row>
    <row r="163" spans="1:4" ht="15.75" x14ac:dyDescent="0.25">
      <c r="A163" s="102" t="s">
        <v>1</v>
      </c>
      <c r="B163" s="213"/>
      <c r="C163" s="125"/>
      <c r="D163" s="126"/>
    </row>
    <row r="164" spans="1:4" ht="15.75" x14ac:dyDescent="0.25">
      <c r="A164" s="101" t="s">
        <v>0</v>
      </c>
      <c r="B164" s="213">
        <v>15.2</v>
      </c>
      <c r="C164" s="125">
        <v>13.299999999999999</v>
      </c>
      <c r="D164" s="126">
        <v>11.399999999999999</v>
      </c>
    </row>
    <row r="165" spans="1:4" ht="15.75" x14ac:dyDescent="0.25">
      <c r="A165" s="101" t="s">
        <v>3</v>
      </c>
      <c r="B165" s="213">
        <v>15.2</v>
      </c>
      <c r="C165" s="125">
        <v>13.299999999999999</v>
      </c>
      <c r="D165" s="126">
        <v>11.399999999999999</v>
      </c>
    </row>
    <row r="166" spans="1:4" ht="15.75" x14ac:dyDescent="0.25">
      <c r="A166" s="102" t="s">
        <v>34</v>
      </c>
      <c r="B166" s="213">
        <v>15.2</v>
      </c>
      <c r="C166" s="125">
        <v>13.299999999999999</v>
      </c>
      <c r="D166" s="126">
        <v>11.399999999999999</v>
      </c>
    </row>
    <row r="167" spans="1:4" ht="15.75" x14ac:dyDescent="0.25">
      <c r="A167" s="168" t="s">
        <v>7</v>
      </c>
      <c r="B167" s="213">
        <v>15.2</v>
      </c>
      <c r="C167" s="125">
        <v>13.299999999999999</v>
      </c>
      <c r="D167" s="126">
        <v>11.399999999999999</v>
      </c>
    </row>
    <row r="168" spans="1:4" ht="15.75" x14ac:dyDescent="0.25">
      <c r="A168" s="102" t="s">
        <v>6</v>
      </c>
      <c r="B168" s="213">
        <v>15.2</v>
      </c>
      <c r="C168" s="125">
        <v>13.299999999999999</v>
      </c>
      <c r="D168" s="126">
        <v>11.399999999999999</v>
      </c>
    </row>
    <row r="169" spans="1:4" ht="15.75" x14ac:dyDescent="0.25">
      <c r="A169" s="102" t="s">
        <v>4</v>
      </c>
      <c r="B169" s="213">
        <v>15.2</v>
      </c>
      <c r="C169" s="125">
        <v>13.299999999999999</v>
      </c>
      <c r="D169" s="126">
        <v>11.399999999999999</v>
      </c>
    </row>
    <row r="170" spans="1:4" ht="15.75" x14ac:dyDescent="0.25">
      <c r="A170" s="102" t="s">
        <v>5</v>
      </c>
      <c r="B170" s="213"/>
      <c r="C170" s="125"/>
      <c r="D170" s="126"/>
    </row>
    <row r="171" spans="1:4" ht="15.75" x14ac:dyDescent="0.25">
      <c r="A171" s="102" t="s">
        <v>9</v>
      </c>
      <c r="B171" s="213">
        <v>15.2</v>
      </c>
      <c r="C171" s="125">
        <v>13.299999999999999</v>
      </c>
      <c r="D171" s="126">
        <v>11.399999999999999</v>
      </c>
    </row>
    <row r="172" spans="1:4" ht="15.75" x14ac:dyDescent="0.25">
      <c r="A172" s="102" t="s">
        <v>8</v>
      </c>
      <c r="B172" s="213">
        <v>15.2</v>
      </c>
      <c r="C172" s="125">
        <v>13.299999999999999</v>
      </c>
      <c r="D172" s="126">
        <v>11.399999999999999</v>
      </c>
    </row>
    <row r="173" spans="1:4" ht="15.75" x14ac:dyDescent="0.25">
      <c r="A173" s="102" t="s">
        <v>10</v>
      </c>
      <c r="B173" s="213">
        <v>15.2</v>
      </c>
      <c r="C173" s="125">
        <v>13.299999999999999</v>
      </c>
      <c r="D173" s="126">
        <v>11.399999999999999</v>
      </c>
    </row>
    <row r="174" spans="1:4" ht="15.75" x14ac:dyDescent="0.25">
      <c r="A174" s="102" t="s">
        <v>11</v>
      </c>
      <c r="B174" s="213">
        <v>15.2</v>
      </c>
      <c r="C174" s="125">
        <v>13.299999999999999</v>
      </c>
      <c r="D174" s="126">
        <v>11.399999999999999</v>
      </c>
    </row>
    <row r="175" spans="1:4" ht="15.75" x14ac:dyDescent="0.25">
      <c r="A175" s="102" t="s">
        <v>12</v>
      </c>
      <c r="B175" s="213">
        <v>15.2</v>
      </c>
      <c r="C175" s="125">
        <v>13.299999999999999</v>
      </c>
      <c r="D175" s="126">
        <v>11.399999999999999</v>
      </c>
    </row>
    <row r="176" spans="1:4" ht="15.75" x14ac:dyDescent="0.25">
      <c r="A176" s="102" t="s">
        <v>13</v>
      </c>
      <c r="B176" s="213">
        <v>15.2</v>
      </c>
      <c r="C176" s="125">
        <v>13.299999999999999</v>
      </c>
      <c r="D176" s="126">
        <v>11.399999999999999</v>
      </c>
    </row>
    <row r="177" spans="1:4" ht="15.75" x14ac:dyDescent="0.25">
      <c r="A177" s="102" t="s">
        <v>14</v>
      </c>
      <c r="B177" s="213"/>
      <c r="C177" s="125"/>
      <c r="D177" s="126"/>
    </row>
    <row r="178" spans="1:4" ht="15.75" x14ac:dyDescent="0.25">
      <c r="A178" s="102" t="s">
        <v>15</v>
      </c>
      <c r="B178" s="213">
        <v>15.2</v>
      </c>
      <c r="C178" s="125">
        <v>13.299999999999999</v>
      </c>
      <c r="D178" s="126">
        <v>11.399999999999999</v>
      </c>
    </row>
    <row r="179" spans="1:4" ht="15.75" x14ac:dyDescent="0.25">
      <c r="A179" s="102" t="s">
        <v>16</v>
      </c>
      <c r="B179" s="213">
        <v>15.2</v>
      </c>
      <c r="C179" s="125">
        <v>13.299999999999999</v>
      </c>
      <c r="D179" s="126">
        <v>11.399999999999999</v>
      </c>
    </row>
    <row r="180" spans="1:4" ht="15.75" x14ac:dyDescent="0.25">
      <c r="A180" s="102" t="s">
        <v>17</v>
      </c>
      <c r="B180" s="213">
        <v>15.2</v>
      </c>
      <c r="C180" s="125">
        <v>13.299999999999999</v>
      </c>
      <c r="D180" s="126">
        <v>11.399999999999999</v>
      </c>
    </row>
    <row r="181" spans="1:4" ht="15.75" x14ac:dyDescent="0.25">
      <c r="A181" s="102" t="s">
        <v>18</v>
      </c>
      <c r="B181" s="213">
        <v>15.2</v>
      </c>
      <c r="C181" s="125">
        <v>13.299999999999999</v>
      </c>
      <c r="D181" s="126">
        <v>11.399999999999999</v>
      </c>
    </row>
    <row r="182" spans="1:4" ht="15.75" x14ac:dyDescent="0.25">
      <c r="A182" s="102" t="s">
        <v>19</v>
      </c>
      <c r="B182" s="213">
        <v>15.2</v>
      </c>
      <c r="C182" s="125">
        <v>13.299999999999999</v>
      </c>
      <c r="D182" s="126">
        <v>11.399999999999999</v>
      </c>
    </row>
    <row r="183" spans="1:4" ht="15.75" x14ac:dyDescent="0.25">
      <c r="A183" s="102" t="s">
        <v>25</v>
      </c>
      <c r="B183" s="213">
        <v>15.2</v>
      </c>
      <c r="C183" s="125">
        <v>13.299999999999999</v>
      </c>
      <c r="D183" s="126">
        <v>11.399999999999999</v>
      </c>
    </row>
    <row r="184" spans="1:4" ht="15.75" x14ac:dyDescent="0.25">
      <c r="A184" s="102" t="s">
        <v>28</v>
      </c>
      <c r="B184" s="213"/>
      <c r="C184" s="125"/>
      <c r="D184" s="126"/>
    </row>
    <row r="185" spans="1:4" ht="15.75" x14ac:dyDescent="0.25">
      <c r="A185" s="102" t="s">
        <v>30</v>
      </c>
      <c r="B185" s="213">
        <v>15.2</v>
      </c>
      <c r="C185" s="125">
        <v>13.299999999999999</v>
      </c>
      <c r="D185" s="126">
        <v>11.399999999999999</v>
      </c>
    </row>
    <row r="186" spans="1:4" ht="15.75" x14ac:dyDescent="0.25">
      <c r="A186" s="102" t="s">
        <v>26</v>
      </c>
      <c r="B186" s="213">
        <v>15.2</v>
      </c>
      <c r="C186" s="125">
        <v>13.299999999999999</v>
      </c>
      <c r="D186" s="126">
        <v>11.399999999999999</v>
      </c>
    </row>
    <row r="187" spans="1:4" ht="15.75" x14ac:dyDescent="0.25">
      <c r="A187" s="102" t="s">
        <v>20</v>
      </c>
      <c r="B187" s="213">
        <v>15.2</v>
      </c>
      <c r="C187" s="125">
        <v>13.299999999999999</v>
      </c>
      <c r="D187" s="126">
        <v>11.399999999999999</v>
      </c>
    </row>
    <row r="188" spans="1:4" ht="15.75" x14ac:dyDescent="0.25">
      <c r="A188" s="102" t="s">
        <v>27</v>
      </c>
      <c r="B188" s="213">
        <v>15.2</v>
      </c>
      <c r="C188" s="125">
        <v>13.299999999999999</v>
      </c>
      <c r="D188" s="126">
        <v>11.399999999999999</v>
      </c>
    </row>
    <row r="189" spans="1:4" ht="15.75" x14ac:dyDescent="0.25">
      <c r="A189" s="102" t="s">
        <v>29</v>
      </c>
      <c r="B189" s="213">
        <v>15.2</v>
      </c>
      <c r="C189" s="125">
        <v>13.299999999999999</v>
      </c>
      <c r="D189" s="126">
        <v>11.399999999999999</v>
      </c>
    </row>
    <row r="190" spans="1:4" ht="15.75" x14ac:dyDescent="0.25">
      <c r="A190" s="102" t="s">
        <v>24</v>
      </c>
      <c r="B190" s="213">
        <v>15.2</v>
      </c>
      <c r="C190" s="125">
        <v>13.299999999999999</v>
      </c>
      <c r="D190" s="126">
        <v>11.399999999999999</v>
      </c>
    </row>
    <row r="191" spans="1:4" ht="15.75" x14ac:dyDescent="0.25">
      <c r="A191" s="102" t="s">
        <v>21</v>
      </c>
      <c r="B191" s="213"/>
      <c r="C191" s="125"/>
      <c r="D191" s="126"/>
    </row>
    <row r="192" spans="1:4" ht="15.75" x14ac:dyDescent="0.25">
      <c r="A192" s="102" t="s">
        <v>22</v>
      </c>
      <c r="B192" s="213"/>
      <c r="C192" s="125"/>
      <c r="D192" s="126"/>
    </row>
    <row r="193" spans="1:4" ht="15.75" x14ac:dyDescent="0.25">
      <c r="A193" s="15" t="s">
        <v>2396</v>
      </c>
      <c r="B193" s="173"/>
      <c r="C193" s="173"/>
      <c r="D193" s="173"/>
    </row>
    <row r="194" spans="1:4" ht="15.75" x14ac:dyDescent="0.25">
      <c r="A194" s="102" t="s">
        <v>1</v>
      </c>
      <c r="B194" s="213">
        <v>15.2</v>
      </c>
      <c r="C194" s="125">
        <v>13.299999999999999</v>
      </c>
      <c r="D194" s="126">
        <v>11.399999999999999</v>
      </c>
    </row>
    <row r="195" spans="1:4" ht="15.75" x14ac:dyDescent="0.25">
      <c r="A195" s="102" t="s">
        <v>0</v>
      </c>
      <c r="B195" s="213">
        <v>15.2</v>
      </c>
      <c r="C195" s="125">
        <v>13.299999999999999</v>
      </c>
      <c r="D195" s="126">
        <v>11.399999999999999</v>
      </c>
    </row>
    <row r="196" spans="1:4" ht="15.75" x14ac:dyDescent="0.25">
      <c r="A196" s="112" t="s">
        <v>3</v>
      </c>
      <c r="B196" s="213">
        <v>15.2</v>
      </c>
      <c r="C196" s="125">
        <v>13.299999999999999</v>
      </c>
      <c r="D196" s="126">
        <v>11.399999999999999</v>
      </c>
    </row>
    <row r="197" spans="1:4" ht="15.75" x14ac:dyDescent="0.25">
      <c r="A197" s="112" t="s">
        <v>34</v>
      </c>
      <c r="B197" s="213">
        <v>15.2</v>
      </c>
      <c r="C197" s="125">
        <v>13.299999999999999</v>
      </c>
      <c r="D197" s="126">
        <v>11.399999999999999</v>
      </c>
    </row>
    <row r="198" spans="1:4" ht="15.75" x14ac:dyDescent="0.25">
      <c r="A198" s="102" t="s">
        <v>7</v>
      </c>
      <c r="B198" s="213">
        <v>15.2</v>
      </c>
      <c r="C198" s="125">
        <v>13.299999999999999</v>
      </c>
      <c r="D198" s="126">
        <v>11.399999999999999</v>
      </c>
    </row>
    <row r="199" spans="1:4" ht="15.75" x14ac:dyDescent="0.25">
      <c r="A199" s="101" t="s">
        <v>6</v>
      </c>
      <c r="B199" s="213"/>
      <c r="C199" s="125"/>
      <c r="D199" s="126"/>
    </row>
    <row r="200" spans="1:4" ht="15.75" x14ac:dyDescent="0.25">
      <c r="A200" s="101" t="s">
        <v>4</v>
      </c>
      <c r="B200" s="213">
        <v>15.2</v>
      </c>
      <c r="C200" s="125">
        <v>13.299999999999999</v>
      </c>
      <c r="D200" s="126">
        <v>11.399999999999999</v>
      </c>
    </row>
    <row r="201" spans="1:4" ht="15.75" x14ac:dyDescent="0.25">
      <c r="A201" s="102" t="s">
        <v>5</v>
      </c>
      <c r="B201" s="213">
        <v>15.2</v>
      </c>
      <c r="C201" s="125">
        <v>13.299999999999999</v>
      </c>
      <c r="D201" s="126">
        <v>11.399999999999999</v>
      </c>
    </row>
    <row r="202" spans="1:4" ht="15.75" x14ac:dyDescent="0.25">
      <c r="A202" s="102" t="s">
        <v>9</v>
      </c>
      <c r="B202" s="213">
        <v>15.2</v>
      </c>
      <c r="C202" s="125">
        <v>13.299999999999999</v>
      </c>
      <c r="D202" s="126">
        <v>11.399999999999999</v>
      </c>
    </row>
    <row r="203" spans="1:4" ht="15.75" x14ac:dyDescent="0.25">
      <c r="A203" s="102" t="s">
        <v>8</v>
      </c>
      <c r="B203" s="213">
        <v>15.2</v>
      </c>
      <c r="C203" s="125">
        <v>13.299999999999999</v>
      </c>
      <c r="D203" s="126">
        <v>11.399999999999999</v>
      </c>
    </row>
    <row r="204" spans="1:4" ht="15.75" x14ac:dyDescent="0.25">
      <c r="A204" s="102" t="s">
        <v>10</v>
      </c>
      <c r="B204" s="213">
        <v>15.2</v>
      </c>
      <c r="C204" s="125">
        <v>13.299999999999999</v>
      </c>
      <c r="D204" s="126">
        <v>11.399999999999999</v>
      </c>
    </row>
    <row r="205" spans="1:4" ht="15.75" x14ac:dyDescent="0.25">
      <c r="A205" s="102" t="s">
        <v>11</v>
      </c>
      <c r="B205" s="213">
        <v>15.2</v>
      </c>
      <c r="C205" s="125">
        <v>13.299999999999999</v>
      </c>
      <c r="D205" s="126">
        <v>11.399999999999999</v>
      </c>
    </row>
    <row r="206" spans="1:4" ht="15.75" x14ac:dyDescent="0.25">
      <c r="A206" s="102" t="s">
        <v>12</v>
      </c>
      <c r="B206" s="213"/>
      <c r="C206" s="125"/>
      <c r="D206" s="126"/>
    </row>
    <row r="207" spans="1:4" ht="15.75" x14ac:dyDescent="0.25">
      <c r="A207" s="102" t="s">
        <v>13</v>
      </c>
      <c r="B207" s="213"/>
      <c r="C207" s="125"/>
      <c r="D207" s="126"/>
    </row>
    <row r="208" spans="1:4" ht="15.75" x14ac:dyDescent="0.25">
      <c r="A208" s="102" t="s">
        <v>14</v>
      </c>
      <c r="B208" s="213">
        <v>15.2</v>
      </c>
      <c r="C208" s="125">
        <v>13.299999999999999</v>
      </c>
      <c r="D208" s="126">
        <v>11.399999999999999</v>
      </c>
    </row>
    <row r="209" spans="1:4" ht="15.75" x14ac:dyDescent="0.25">
      <c r="A209" s="102" t="s">
        <v>15</v>
      </c>
      <c r="B209" s="213">
        <v>15.2</v>
      </c>
      <c r="C209" s="125">
        <v>13.299999999999999</v>
      </c>
      <c r="D209" s="126">
        <v>11.399999999999999</v>
      </c>
    </row>
    <row r="210" spans="1:4" ht="15.75" x14ac:dyDescent="0.25">
      <c r="A210" s="102" t="s">
        <v>16</v>
      </c>
      <c r="B210" s="213">
        <v>15.2</v>
      </c>
      <c r="C210" s="125">
        <v>13.299999999999999</v>
      </c>
      <c r="D210" s="126">
        <v>11.399999999999999</v>
      </c>
    </row>
    <row r="211" spans="1:4" ht="15.75" x14ac:dyDescent="0.25">
      <c r="A211" s="102" t="s">
        <v>17</v>
      </c>
      <c r="B211" s="213">
        <v>15.2</v>
      </c>
      <c r="C211" s="125">
        <v>13.299999999999999</v>
      </c>
      <c r="D211" s="126">
        <v>11.399999999999999</v>
      </c>
    </row>
    <row r="212" spans="1:4" ht="15.75" x14ac:dyDescent="0.25">
      <c r="A212" s="102" t="s">
        <v>18</v>
      </c>
      <c r="B212" s="213">
        <v>15.2</v>
      </c>
      <c r="C212" s="125">
        <v>13.299999999999999</v>
      </c>
      <c r="D212" s="126">
        <v>11.399999999999999</v>
      </c>
    </row>
    <row r="213" spans="1:4" ht="15.75" x14ac:dyDescent="0.25">
      <c r="A213" s="102" t="s">
        <v>19</v>
      </c>
      <c r="B213" s="213"/>
      <c r="C213" s="125"/>
      <c r="D213" s="126"/>
    </row>
    <row r="214" spans="1:4" ht="15.75" x14ac:dyDescent="0.25">
      <c r="A214" s="102" t="s">
        <v>25</v>
      </c>
      <c r="B214" s="213">
        <v>15.2</v>
      </c>
      <c r="C214" s="125">
        <v>13.299999999999999</v>
      </c>
      <c r="D214" s="126">
        <v>11.399999999999999</v>
      </c>
    </row>
    <row r="215" spans="1:4" ht="15.75" x14ac:dyDescent="0.25">
      <c r="A215" s="102" t="s">
        <v>28</v>
      </c>
      <c r="B215" s="213">
        <v>15.2</v>
      </c>
      <c r="C215" s="125">
        <v>13.299999999999999</v>
      </c>
      <c r="D215" s="126">
        <v>11.399999999999999</v>
      </c>
    </row>
    <row r="216" spans="1:4" ht="15.75" x14ac:dyDescent="0.25">
      <c r="A216" s="102" t="s">
        <v>30</v>
      </c>
      <c r="B216" s="213">
        <v>15.2</v>
      </c>
      <c r="C216" s="125">
        <v>13.299999999999999</v>
      </c>
      <c r="D216" s="126">
        <v>11.399999999999999</v>
      </c>
    </row>
    <row r="217" spans="1:4" ht="15.75" x14ac:dyDescent="0.25">
      <c r="A217" s="102" t="s">
        <v>26</v>
      </c>
      <c r="B217" s="213">
        <v>15.2</v>
      </c>
      <c r="C217" s="125">
        <v>13.299999999999999</v>
      </c>
      <c r="D217" s="126">
        <v>11.399999999999999</v>
      </c>
    </row>
    <row r="218" spans="1:4" ht="15.75" x14ac:dyDescent="0.25">
      <c r="A218" s="102" t="s">
        <v>20</v>
      </c>
      <c r="B218" s="213">
        <v>15.2</v>
      </c>
      <c r="C218" s="125">
        <v>13.299999999999999</v>
      </c>
      <c r="D218" s="126">
        <v>11.399999999999999</v>
      </c>
    </row>
    <row r="219" spans="1:4" ht="15.75" x14ac:dyDescent="0.25">
      <c r="A219" s="102" t="s">
        <v>27</v>
      </c>
      <c r="B219" s="213">
        <v>15.2</v>
      </c>
      <c r="C219" s="125">
        <v>13.299999999999999</v>
      </c>
      <c r="D219" s="126">
        <v>11.399999999999999</v>
      </c>
    </row>
    <row r="220" spans="1:4" ht="15.75" x14ac:dyDescent="0.25">
      <c r="A220" s="102" t="s">
        <v>29</v>
      </c>
      <c r="B220" s="213"/>
      <c r="C220" s="125"/>
      <c r="D220" s="126"/>
    </row>
    <row r="221" spans="1:4" ht="15.75" x14ac:dyDescent="0.25">
      <c r="A221" s="102" t="s">
        <v>24</v>
      </c>
      <c r="B221" s="213">
        <v>15.2</v>
      </c>
      <c r="C221" s="125">
        <v>13.299999999999999</v>
      </c>
      <c r="D221" s="126">
        <v>11.399999999999999</v>
      </c>
    </row>
    <row r="222" spans="1:4" ht="15.75" x14ac:dyDescent="0.25">
      <c r="A222" s="102" t="s">
        <v>21</v>
      </c>
      <c r="B222" s="213">
        <v>15.2</v>
      </c>
      <c r="C222" s="125">
        <v>13.299999999999999</v>
      </c>
      <c r="D222" s="126">
        <v>11.399999999999999</v>
      </c>
    </row>
    <row r="223" spans="1:4" ht="15.75" x14ac:dyDescent="0.25">
      <c r="A223" s="102" t="s">
        <v>22</v>
      </c>
      <c r="B223" s="213">
        <v>15.2</v>
      </c>
      <c r="C223" s="125">
        <v>13.299999999999999</v>
      </c>
      <c r="D223" s="126">
        <v>11.399999999999999</v>
      </c>
    </row>
    <row r="224" spans="1:4" ht="15.75" x14ac:dyDescent="0.25">
      <c r="A224" s="102" t="s">
        <v>23</v>
      </c>
      <c r="B224" s="213">
        <v>15.2</v>
      </c>
      <c r="C224" s="125">
        <v>13.299999999999999</v>
      </c>
      <c r="D224" s="126">
        <v>11.399999999999999</v>
      </c>
    </row>
    <row r="225" spans="1:4" ht="15.75" x14ac:dyDescent="0.25">
      <c r="A225" s="15" t="s">
        <v>2397</v>
      </c>
      <c r="B225" s="172"/>
      <c r="C225" s="173"/>
      <c r="D225" s="173"/>
    </row>
    <row r="226" spans="1:4" ht="15.75" x14ac:dyDescent="0.25">
      <c r="A226" s="102" t="s">
        <v>1</v>
      </c>
      <c r="B226" s="213">
        <v>15.2</v>
      </c>
      <c r="C226" s="125">
        <v>13.299999999999999</v>
      </c>
      <c r="D226" s="126">
        <v>11.399999999999999</v>
      </c>
    </row>
    <row r="227" spans="1:4" ht="15.75" x14ac:dyDescent="0.25">
      <c r="A227" s="102" t="s">
        <v>0</v>
      </c>
      <c r="B227" s="213">
        <v>15.2</v>
      </c>
      <c r="C227" s="125">
        <v>13.299999999999999</v>
      </c>
      <c r="D227" s="126">
        <v>11.399999999999999</v>
      </c>
    </row>
    <row r="228" spans="1:4" ht="15.75" x14ac:dyDescent="0.25">
      <c r="A228" s="102" t="s">
        <v>3</v>
      </c>
      <c r="B228" s="213"/>
      <c r="C228" s="125"/>
      <c r="D228" s="126"/>
    </row>
    <row r="229" spans="1:4" ht="15.75" x14ac:dyDescent="0.25">
      <c r="A229" s="102" t="s">
        <v>34</v>
      </c>
      <c r="B229" s="213">
        <v>15.2</v>
      </c>
      <c r="C229" s="125">
        <v>13.299999999999999</v>
      </c>
      <c r="D229" s="126">
        <v>11.399999999999999</v>
      </c>
    </row>
    <row r="230" spans="1:4" ht="15.75" x14ac:dyDescent="0.25">
      <c r="A230" s="102" t="s">
        <v>7</v>
      </c>
      <c r="B230" s="213">
        <v>15.2</v>
      </c>
      <c r="C230" s="125">
        <v>13.299999999999999</v>
      </c>
      <c r="D230" s="126">
        <v>11.399999999999999</v>
      </c>
    </row>
    <row r="231" spans="1:4" ht="15.75" x14ac:dyDescent="0.25">
      <c r="A231" s="102" t="s">
        <v>6</v>
      </c>
      <c r="B231" s="213">
        <v>15.2</v>
      </c>
      <c r="C231" s="125">
        <v>13.299999999999999</v>
      </c>
      <c r="D231" s="126">
        <v>11.399999999999999</v>
      </c>
    </row>
    <row r="232" spans="1:4" ht="15.75" x14ac:dyDescent="0.25">
      <c r="A232" s="102" t="s">
        <v>4</v>
      </c>
      <c r="B232" s="213">
        <v>15.2</v>
      </c>
      <c r="C232" s="125">
        <v>13.299999999999999</v>
      </c>
      <c r="D232" s="126">
        <v>11.399999999999999</v>
      </c>
    </row>
    <row r="233" spans="1:4" ht="15.75" x14ac:dyDescent="0.25">
      <c r="A233" s="102" t="s">
        <v>5</v>
      </c>
      <c r="B233" s="213">
        <v>15.2</v>
      </c>
      <c r="C233" s="125">
        <v>13.299999999999999</v>
      </c>
      <c r="D233" s="126">
        <v>11.399999999999999</v>
      </c>
    </row>
    <row r="234" spans="1:4" ht="15.75" x14ac:dyDescent="0.25">
      <c r="A234" s="102" t="s">
        <v>9</v>
      </c>
      <c r="B234" s="213">
        <v>15.2</v>
      </c>
      <c r="C234" s="125">
        <v>13.299999999999999</v>
      </c>
      <c r="D234" s="126">
        <v>11.399999999999999</v>
      </c>
    </row>
    <row r="235" spans="1:4" ht="15.75" x14ac:dyDescent="0.25">
      <c r="A235" s="102" t="s">
        <v>8</v>
      </c>
      <c r="B235" s="213"/>
      <c r="C235" s="125"/>
      <c r="D235" s="126"/>
    </row>
    <row r="236" spans="1:4" ht="15.75" x14ac:dyDescent="0.25">
      <c r="A236" s="168" t="s">
        <v>10</v>
      </c>
      <c r="B236" s="213">
        <v>15.2</v>
      </c>
      <c r="C236" s="125">
        <v>13.299999999999999</v>
      </c>
      <c r="D236" s="126">
        <v>11.399999999999999</v>
      </c>
    </row>
    <row r="237" spans="1:4" ht="15.75" x14ac:dyDescent="0.25">
      <c r="A237" s="102" t="s">
        <v>11</v>
      </c>
      <c r="B237" s="213">
        <v>15.2</v>
      </c>
      <c r="C237" s="125">
        <v>13.299999999999999</v>
      </c>
      <c r="D237" s="126">
        <v>11.399999999999999</v>
      </c>
    </row>
    <row r="238" spans="1:4" ht="15.75" x14ac:dyDescent="0.25">
      <c r="A238" s="168" t="s">
        <v>12</v>
      </c>
      <c r="B238" s="213">
        <v>15.2</v>
      </c>
      <c r="C238" s="125">
        <v>13.299999999999999</v>
      </c>
      <c r="D238" s="126">
        <v>11.399999999999999</v>
      </c>
    </row>
    <row r="239" spans="1:4" ht="15.75" x14ac:dyDescent="0.25">
      <c r="A239" s="102" t="s">
        <v>13</v>
      </c>
      <c r="B239" s="213">
        <v>15.2</v>
      </c>
      <c r="C239" s="125">
        <v>13.299999999999999</v>
      </c>
      <c r="D239" s="126">
        <v>11.399999999999999</v>
      </c>
    </row>
    <row r="240" spans="1:4" ht="15.75" x14ac:dyDescent="0.25">
      <c r="A240" s="102" t="s">
        <v>14</v>
      </c>
      <c r="B240" s="213">
        <v>15.2</v>
      </c>
      <c r="C240" s="125">
        <v>13.299999999999999</v>
      </c>
      <c r="D240" s="126">
        <v>11.399999999999999</v>
      </c>
    </row>
    <row r="241" spans="1:4" ht="15.75" x14ac:dyDescent="0.25">
      <c r="A241" s="102" t="s">
        <v>15</v>
      </c>
      <c r="B241" s="213">
        <v>15.2</v>
      </c>
      <c r="C241" s="125">
        <v>13.299999999999999</v>
      </c>
      <c r="D241" s="126">
        <v>11.399999999999999</v>
      </c>
    </row>
    <row r="242" spans="1:4" ht="15.75" x14ac:dyDescent="0.25">
      <c r="A242" s="102" t="s">
        <v>16</v>
      </c>
      <c r="B242" s="213"/>
      <c r="C242" s="125"/>
      <c r="D242" s="126"/>
    </row>
    <row r="243" spans="1:4" ht="15.75" x14ac:dyDescent="0.25">
      <c r="A243" s="102" t="s">
        <v>17</v>
      </c>
      <c r="B243" s="213">
        <v>15.2</v>
      </c>
      <c r="C243" s="125">
        <v>13.299999999999999</v>
      </c>
      <c r="D243" s="126">
        <v>11.399999999999999</v>
      </c>
    </row>
    <row r="244" spans="1:4" ht="15.75" x14ac:dyDescent="0.25">
      <c r="A244" s="102" t="s">
        <v>18</v>
      </c>
      <c r="B244" s="213">
        <v>15.2</v>
      </c>
      <c r="C244" s="125">
        <v>13.299999999999999</v>
      </c>
      <c r="D244" s="126">
        <v>11.399999999999999</v>
      </c>
    </row>
    <row r="245" spans="1:4" ht="15.75" x14ac:dyDescent="0.25">
      <c r="A245" s="102" t="s">
        <v>19</v>
      </c>
      <c r="B245" s="213">
        <v>15.2</v>
      </c>
      <c r="C245" s="125">
        <v>13.299999999999999</v>
      </c>
      <c r="D245" s="126">
        <v>11.399999999999999</v>
      </c>
    </row>
    <row r="246" spans="1:4" ht="15.75" x14ac:dyDescent="0.25">
      <c r="A246" s="102" t="s">
        <v>25</v>
      </c>
      <c r="B246" s="213">
        <v>15.2</v>
      </c>
      <c r="C246" s="125">
        <v>13.299999999999999</v>
      </c>
      <c r="D246" s="126">
        <v>11.399999999999999</v>
      </c>
    </row>
    <row r="247" spans="1:4" ht="15.75" x14ac:dyDescent="0.25">
      <c r="A247" s="102" t="s">
        <v>28</v>
      </c>
      <c r="B247" s="213">
        <v>15.2</v>
      </c>
      <c r="C247" s="125">
        <v>13.299999999999999</v>
      </c>
      <c r="D247" s="126">
        <v>11.399999999999999</v>
      </c>
    </row>
    <row r="248" spans="1:4" ht="15.75" x14ac:dyDescent="0.25">
      <c r="A248" s="102" t="s">
        <v>30</v>
      </c>
      <c r="B248" s="213">
        <v>15.2</v>
      </c>
      <c r="C248" s="125">
        <v>13.299999999999999</v>
      </c>
      <c r="D248" s="126">
        <v>11.399999999999999</v>
      </c>
    </row>
    <row r="249" spans="1:4" ht="15.75" x14ac:dyDescent="0.25">
      <c r="A249" s="102" t="s">
        <v>26</v>
      </c>
      <c r="B249" s="213"/>
      <c r="C249" s="125"/>
      <c r="D249" s="126"/>
    </row>
    <row r="250" spans="1:4" ht="15.75" x14ac:dyDescent="0.25">
      <c r="A250" s="102" t="s">
        <v>20</v>
      </c>
      <c r="B250" s="213">
        <v>15.2</v>
      </c>
      <c r="C250" s="125">
        <v>13.299999999999999</v>
      </c>
      <c r="D250" s="126">
        <v>11.399999999999999</v>
      </c>
    </row>
    <row r="251" spans="1:4" ht="15.75" x14ac:dyDescent="0.25">
      <c r="A251" s="101" t="s">
        <v>27</v>
      </c>
      <c r="B251" s="213">
        <v>15.2</v>
      </c>
      <c r="C251" s="125">
        <v>13.299999999999999</v>
      </c>
      <c r="D251" s="126">
        <v>11.399999999999999</v>
      </c>
    </row>
    <row r="252" spans="1:4" ht="15.75" x14ac:dyDescent="0.25">
      <c r="A252" s="101" t="s">
        <v>29</v>
      </c>
      <c r="B252" s="213">
        <v>15.2</v>
      </c>
      <c r="C252" s="125">
        <v>13.299999999999999</v>
      </c>
      <c r="D252" s="126">
        <v>11.399999999999999</v>
      </c>
    </row>
    <row r="253" spans="1:4" ht="15.75" x14ac:dyDescent="0.25">
      <c r="A253" s="101" t="s">
        <v>24</v>
      </c>
      <c r="B253" s="213">
        <v>15.2</v>
      </c>
      <c r="C253" s="125">
        <v>13.299999999999999</v>
      </c>
      <c r="D253" s="126">
        <v>11.399999999999999</v>
      </c>
    </row>
    <row r="254" spans="1:4" ht="15.75" x14ac:dyDescent="0.25">
      <c r="A254" s="101" t="s">
        <v>21</v>
      </c>
      <c r="B254" s="213">
        <v>15.2</v>
      </c>
      <c r="C254" s="125">
        <v>13.299999999999999</v>
      </c>
      <c r="D254" s="126">
        <v>11.399999999999999</v>
      </c>
    </row>
    <row r="255" spans="1:4" ht="15.75" x14ac:dyDescent="0.25">
      <c r="A255" s="101" t="s">
        <v>22</v>
      </c>
      <c r="B255" s="213">
        <v>15.2</v>
      </c>
      <c r="C255" s="125">
        <v>13.299999999999999</v>
      </c>
      <c r="D255" s="126">
        <v>11.399999999999999</v>
      </c>
    </row>
    <row r="256" spans="1:4" ht="15.75" x14ac:dyDescent="0.25">
      <c r="A256" s="102" t="s">
        <v>23</v>
      </c>
      <c r="B256" s="213"/>
      <c r="C256" s="125"/>
      <c r="D256" s="126"/>
    </row>
    <row r="257" spans="1:4" ht="15.75" x14ac:dyDescent="0.25">
      <c r="A257" s="119" t="s">
        <v>2398</v>
      </c>
      <c r="B257" s="180"/>
      <c r="C257" s="181"/>
      <c r="D257" s="181"/>
    </row>
    <row r="258" spans="1:4" ht="15.75" x14ac:dyDescent="0.25">
      <c r="A258" s="102" t="s">
        <v>1</v>
      </c>
      <c r="B258" s="213">
        <v>15.2</v>
      </c>
      <c r="C258" s="125">
        <v>13.299999999999999</v>
      </c>
      <c r="D258" s="126">
        <v>11.399999999999999</v>
      </c>
    </row>
    <row r="259" spans="1:4" ht="15.75" x14ac:dyDescent="0.25">
      <c r="A259" s="102" t="s">
        <v>0</v>
      </c>
      <c r="B259" s="213">
        <v>15.2</v>
      </c>
      <c r="C259" s="125">
        <v>13.299999999999999</v>
      </c>
      <c r="D259" s="126">
        <v>11.399999999999999</v>
      </c>
    </row>
    <row r="260" spans="1:4" ht="15.75" x14ac:dyDescent="0.25">
      <c r="A260" s="102" t="s">
        <v>3</v>
      </c>
      <c r="B260" s="213">
        <v>15.2</v>
      </c>
      <c r="C260" s="125">
        <v>13.299999999999999</v>
      </c>
      <c r="D260" s="126">
        <v>11.399999999999999</v>
      </c>
    </row>
    <row r="261" spans="1:4" ht="15.75" x14ac:dyDescent="0.25">
      <c r="A261" s="102" t="s">
        <v>34</v>
      </c>
      <c r="B261" s="213">
        <v>15.2</v>
      </c>
      <c r="C261" s="125">
        <v>13.299999999999999</v>
      </c>
      <c r="D261" s="126">
        <v>11.399999999999999</v>
      </c>
    </row>
    <row r="262" spans="1:4" ht="15.75" x14ac:dyDescent="0.25">
      <c r="A262" s="102" t="s">
        <v>7</v>
      </c>
      <c r="B262" s="213"/>
      <c r="C262" s="125"/>
      <c r="D262" s="126"/>
    </row>
    <row r="263" spans="1:4" ht="15.75" x14ac:dyDescent="0.25">
      <c r="A263" s="102" t="s">
        <v>6</v>
      </c>
      <c r="B263" s="213"/>
      <c r="C263" s="125"/>
      <c r="D263" s="126"/>
    </row>
    <row r="264" spans="1:4" ht="15.75" x14ac:dyDescent="0.25">
      <c r="A264" s="102" t="s">
        <v>4</v>
      </c>
      <c r="B264" s="213"/>
      <c r="C264" s="125"/>
      <c r="D264" s="126"/>
    </row>
    <row r="265" spans="1:4" ht="15.75" x14ac:dyDescent="0.25">
      <c r="A265" s="102" t="s">
        <v>5</v>
      </c>
      <c r="B265" s="213"/>
      <c r="C265" s="125"/>
      <c r="D265" s="126"/>
    </row>
    <row r="266" spans="1:4" ht="15.75" x14ac:dyDescent="0.25">
      <c r="A266" s="102" t="s">
        <v>9</v>
      </c>
      <c r="B266" s="213">
        <v>15.2</v>
      </c>
      <c r="C266" s="125">
        <v>13.299999999999999</v>
      </c>
      <c r="D266" s="126">
        <v>11.399999999999999</v>
      </c>
    </row>
    <row r="267" spans="1:4" ht="15.75" x14ac:dyDescent="0.25">
      <c r="A267" s="102" t="s">
        <v>8</v>
      </c>
      <c r="B267" s="213">
        <v>15.2</v>
      </c>
      <c r="C267" s="125">
        <v>13.299999999999999</v>
      </c>
      <c r="D267" s="126">
        <v>11.399999999999999</v>
      </c>
    </row>
    <row r="268" spans="1:4" ht="15.75" x14ac:dyDescent="0.25">
      <c r="A268" s="102" t="s">
        <v>10</v>
      </c>
      <c r="B268" s="213">
        <v>15.2</v>
      </c>
      <c r="C268" s="125">
        <v>13.299999999999999</v>
      </c>
      <c r="D268" s="126">
        <v>11.399999999999999</v>
      </c>
    </row>
    <row r="269" spans="1:4" ht="15.75" x14ac:dyDescent="0.25">
      <c r="A269" s="102" t="s">
        <v>11</v>
      </c>
      <c r="B269" s="213">
        <v>15.2</v>
      </c>
      <c r="C269" s="125">
        <v>13.299999999999999</v>
      </c>
      <c r="D269" s="126">
        <v>11.399999999999999</v>
      </c>
    </row>
    <row r="270" spans="1:4" ht="15.75" x14ac:dyDescent="0.25">
      <c r="A270" s="102" t="s">
        <v>12</v>
      </c>
      <c r="B270" s="213">
        <v>15.2</v>
      </c>
      <c r="C270" s="125">
        <v>13.299999999999999</v>
      </c>
      <c r="D270" s="126">
        <v>11.399999999999999</v>
      </c>
    </row>
    <row r="271" spans="1:4" ht="15.75" x14ac:dyDescent="0.25">
      <c r="A271" s="102" t="s">
        <v>13</v>
      </c>
      <c r="B271" s="213"/>
      <c r="C271" s="125"/>
      <c r="D271" s="126"/>
    </row>
    <row r="272" spans="1:4" ht="15.75" x14ac:dyDescent="0.25">
      <c r="A272" s="102" t="s">
        <v>14</v>
      </c>
      <c r="B272" s="213">
        <v>15.2</v>
      </c>
      <c r="C272" s="125">
        <v>13.299999999999999</v>
      </c>
      <c r="D272" s="126">
        <v>11.399999999999999</v>
      </c>
    </row>
    <row r="273" spans="1:4" ht="15.75" x14ac:dyDescent="0.25">
      <c r="A273" s="102" t="s">
        <v>15</v>
      </c>
      <c r="B273" s="213">
        <v>15.2</v>
      </c>
      <c r="C273" s="125">
        <v>13.299999999999999</v>
      </c>
      <c r="D273" s="126">
        <v>11.399999999999999</v>
      </c>
    </row>
    <row r="274" spans="1:4" ht="15.75" x14ac:dyDescent="0.25">
      <c r="A274" s="102" t="s">
        <v>16</v>
      </c>
      <c r="B274" s="213">
        <v>15.2</v>
      </c>
      <c r="C274" s="125">
        <v>13.299999999999999</v>
      </c>
      <c r="D274" s="126">
        <v>11.399999999999999</v>
      </c>
    </row>
    <row r="275" spans="1:4" ht="15.75" x14ac:dyDescent="0.25">
      <c r="A275" s="102" t="s">
        <v>17</v>
      </c>
      <c r="B275" s="213">
        <v>15.2</v>
      </c>
      <c r="C275" s="125">
        <v>13.299999999999999</v>
      </c>
      <c r="D275" s="126">
        <v>11.399999999999999</v>
      </c>
    </row>
    <row r="276" spans="1:4" ht="15.75" x14ac:dyDescent="0.25">
      <c r="A276" s="102" t="s">
        <v>18</v>
      </c>
      <c r="B276" s="213">
        <v>15.2</v>
      </c>
      <c r="C276" s="125">
        <v>13.299999999999999</v>
      </c>
      <c r="D276" s="126">
        <v>11.399999999999999</v>
      </c>
    </row>
    <row r="277" spans="1:4" ht="15.75" x14ac:dyDescent="0.25">
      <c r="A277" s="102" t="s">
        <v>19</v>
      </c>
      <c r="B277" s="213">
        <v>15.2</v>
      </c>
      <c r="C277" s="125">
        <v>13.299999999999999</v>
      </c>
      <c r="D277" s="126">
        <v>11.399999999999999</v>
      </c>
    </row>
    <row r="278" spans="1:4" ht="15.75" x14ac:dyDescent="0.25">
      <c r="A278" s="102" t="s">
        <v>25</v>
      </c>
      <c r="B278" s="213"/>
      <c r="C278" s="125"/>
      <c r="D278" s="126"/>
    </row>
    <row r="279" spans="1:4" ht="15.75" x14ac:dyDescent="0.25">
      <c r="A279" s="102" t="s">
        <v>28</v>
      </c>
      <c r="B279" s="213">
        <v>15.2</v>
      </c>
      <c r="C279" s="125">
        <v>13.299999999999999</v>
      </c>
      <c r="D279" s="126">
        <v>11.399999999999999</v>
      </c>
    </row>
    <row r="280" spans="1:4" ht="15.75" x14ac:dyDescent="0.25">
      <c r="A280" s="102" t="s">
        <v>30</v>
      </c>
      <c r="B280" s="213">
        <v>15.2</v>
      </c>
      <c r="C280" s="125">
        <v>13.299999999999999</v>
      </c>
      <c r="D280" s="126">
        <v>11.399999999999999</v>
      </c>
    </row>
    <row r="281" spans="1:4" ht="15.75" x14ac:dyDescent="0.25">
      <c r="A281" s="102" t="s">
        <v>26</v>
      </c>
      <c r="B281" s="213">
        <v>15.2</v>
      </c>
      <c r="C281" s="125">
        <v>13.299999999999999</v>
      </c>
      <c r="D281" s="126">
        <v>11.399999999999999</v>
      </c>
    </row>
    <row r="282" spans="1:4" ht="15.75" x14ac:dyDescent="0.25">
      <c r="A282" s="102" t="s">
        <v>20</v>
      </c>
      <c r="B282" s="213">
        <v>15.2</v>
      </c>
      <c r="C282" s="125">
        <v>13.299999999999999</v>
      </c>
      <c r="D282" s="126">
        <v>11.399999999999999</v>
      </c>
    </row>
    <row r="283" spans="1:4" ht="15.75" x14ac:dyDescent="0.25">
      <c r="A283" s="102" t="s">
        <v>27</v>
      </c>
      <c r="B283" s="213">
        <v>15.2</v>
      </c>
      <c r="C283" s="125">
        <v>13.299999999999999</v>
      </c>
      <c r="D283" s="126">
        <v>11.399999999999999</v>
      </c>
    </row>
    <row r="284" spans="1:4" ht="15.75" x14ac:dyDescent="0.25">
      <c r="A284" s="102" t="s">
        <v>29</v>
      </c>
      <c r="B284" s="213">
        <v>15.2</v>
      </c>
      <c r="C284" s="125">
        <v>13.299999999999999</v>
      </c>
      <c r="D284" s="126">
        <v>11.399999999999999</v>
      </c>
    </row>
    <row r="285" spans="1:4" ht="15.75" x14ac:dyDescent="0.25">
      <c r="A285" s="102" t="s">
        <v>24</v>
      </c>
      <c r="B285" s="213"/>
      <c r="C285" s="125"/>
      <c r="D285" s="126"/>
    </row>
    <row r="286" spans="1:4" ht="15.75" x14ac:dyDescent="0.25">
      <c r="A286" s="102" t="s">
        <v>21</v>
      </c>
      <c r="B286" s="213">
        <v>15.2</v>
      </c>
      <c r="C286" s="125">
        <v>13.299999999999999</v>
      </c>
      <c r="D286" s="126">
        <v>11.399999999999999</v>
      </c>
    </row>
    <row r="287" spans="1:4" ht="15.75" x14ac:dyDescent="0.25">
      <c r="A287" s="102" t="s">
        <v>22</v>
      </c>
      <c r="B287" s="213">
        <v>15.2</v>
      </c>
      <c r="C287" s="125">
        <v>13.299999999999999</v>
      </c>
      <c r="D287" s="126">
        <v>11.399999999999999</v>
      </c>
    </row>
    <row r="288" spans="1:4" ht="15.75" x14ac:dyDescent="0.25">
      <c r="A288" s="119" t="s">
        <v>2399</v>
      </c>
      <c r="B288" s="172"/>
      <c r="C288" s="181"/>
      <c r="D288" s="181"/>
    </row>
    <row r="289" spans="1:4" ht="15.75" x14ac:dyDescent="0.25">
      <c r="A289" s="102" t="s">
        <v>1</v>
      </c>
      <c r="B289" s="213">
        <v>15.2</v>
      </c>
      <c r="C289" s="125">
        <v>13.299999999999999</v>
      </c>
      <c r="D289" s="126">
        <v>11.399999999999999</v>
      </c>
    </row>
    <row r="290" spans="1:4" ht="15.75" x14ac:dyDescent="0.25">
      <c r="A290" s="102" t="s">
        <v>0</v>
      </c>
      <c r="B290" s="213">
        <v>15.2</v>
      </c>
      <c r="C290" s="125">
        <v>13.299999999999999</v>
      </c>
      <c r="D290" s="126">
        <v>11.399999999999999</v>
      </c>
    </row>
    <row r="291" spans="1:4" ht="15.75" x14ac:dyDescent="0.25">
      <c r="A291" s="102" t="s">
        <v>3</v>
      </c>
      <c r="B291" s="213">
        <v>15.2</v>
      </c>
      <c r="C291" s="125">
        <v>13.299999999999999</v>
      </c>
      <c r="D291" s="126">
        <v>11.399999999999999</v>
      </c>
    </row>
    <row r="292" spans="1:4" ht="15.75" x14ac:dyDescent="0.25">
      <c r="A292" s="168" t="s">
        <v>34</v>
      </c>
      <c r="B292" s="213">
        <v>15.2</v>
      </c>
      <c r="C292" s="125">
        <v>13.299999999999999</v>
      </c>
      <c r="D292" s="126">
        <v>11.399999999999999</v>
      </c>
    </row>
    <row r="293" spans="1:4" ht="15.75" x14ac:dyDescent="0.25">
      <c r="A293" s="102" t="s">
        <v>7</v>
      </c>
      <c r="B293" s="124"/>
      <c r="C293" s="170"/>
      <c r="D293" s="171"/>
    </row>
    <row r="294" spans="1:4" ht="15.75" x14ac:dyDescent="0.25">
      <c r="A294" s="102" t="s">
        <v>6</v>
      </c>
      <c r="B294" s="213">
        <v>14.5</v>
      </c>
      <c r="C294" s="125">
        <v>12.6875</v>
      </c>
      <c r="D294" s="126">
        <v>10.875</v>
      </c>
    </row>
    <row r="295" spans="1:4" ht="15.75" x14ac:dyDescent="0.25">
      <c r="A295" s="102" t="s">
        <v>4</v>
      </c>
      <c r="B295" s="213">
        <v>14.5</v>
      </c>
      <c r="C295" s="125">
        <v>12.6875</v>
      </c>
      <c r="D295" s="126">
        <v>10.875</v>
      </c>
    </row>
    <row r="296" spans="1:4" ht="15.75" x14ac:dyDescent="0.25">
      <c r="A296" s="102" t="s">
        <v>5</v>
      </c>
      <c r="B296" s="213">
        <v>14.5</v>
      </c>
      <c r="C296" s="125">
        <v>12.6875</v>
      </c>
      <c r="D296" s="126">
        <v>10.875</v>
      </c>
    </row>
    <row r="297" spans="1:4" ht="15.75" x14ac:dyDescent="0.25">
      <c r="A297" s="102" t="s">
        <v>9</v>
      </c>
      <c r="B297" s="213">
        <v>14.5</v>
      </c>
      <c r="C297" s="125">
        <v>12.6875</v>
      </c>
      <c r="D297" s="126">
        <v>10.875</v>
      </c>
    </row>
    <row r="298" spans="1:4" ht="15.75" x14ac:dyDescent="0.25">
      <c r="A298" s="102" t="s">
        <v>8</v>
      </c>
      <c r="B298" s="213">
        <v>14.5</v>
      </c>
      <c r="C298" s="125">
        <v>12.6875</v>
      </c>
      <c r="D298" s="126">
        <v>10.875</v>
      </c>
    </row>
    <row r="299" spans="1:4" ht="15.75" x14ac:dyDescent="0.25">
      <c r="A299" s="102" t="s">
        <v>10</v>
      </c>
      <c r="B299" s="213">
        <v>14.5</v>
      </c>
      <c r="C299" s="125">
        <v>12.6875</v>
      </c>
      <c r="D299" s="126">
        <v>10.875</v>
      </c>
    </row>
    <row r="300" spans="1:4" ht="15.75" x14ac:dyDescent="0.25">
      <c r="A300" s="102" t="s">
        <v>11</v>
      </c>
      <c r="B300" s="124"/>
      <c r="C300" s="170"/>
      <c r="D300" s="171"/>
    </row>
    <row r="301" spans="1:4" ht="15.75" x14ac:dyDescent="0.25">
      <c r="A301" s="102" t="s">
        <v>12</v>
      </c>
      <c r="B301" s="213">
        <v>14.5</v>
      </c>
      <c r="C301" s="125">
        <v>12.6875</v>
      </c>
      <c r="D301" s="126">
        <v>10.875</v>
      </c>
    </row>
    <row r="302" spans="1:4" ht="15.75" x14ac:dyDescent="0.25">
      <c r="A302" s="102" t="s">
        <v>13</v>
      </c>
      <c r="B302" s="213">
        <v>14.5</v>
      </c>
      <c r="C302" s="125">
        <v>12.6875</v>
      </c>
      <c r="D302" s="126">
        <v>10.875</v>
      </c>
    </row>
    <row r="303" spans="1:4" ht="15.75" x14ac:dyDescent="0.25">
      <c r="A303" s="101" t="s">
        <v>14</v>
      </c>
      <c r="B303" s="213">
        <v>14.5</v>
      </c>
      <c r="C303" s="125">
        <v>12.6875</v>
      </c>
      <c r="D303" s="126">
        <v>10.875</v>
      </c>
    </row>
    <row r="304" spans="1:4" ht="15.75" x14ac:dyDescent="0.25">
      <c r="A304" s="101" t="s">
        <v>15</v>
      </c>
      <c r="B304" s="213">
        <v>14.5</v>
      </c>
      <c r="C304" s="125">
        <v>12.6875</v>
      </c>
      <c r="D304" s="126">
        <v>10.875</v>
      </c>
    </row>
    <row r="305" spans="1:4" ht="15.75" x14ac:dyDescent="0.25">
      <c r="A305" s="101" t="s">
        <v>16</v>
      </c>
      <c r="B305" s="213">
        <v>14.5</v>
      </c>
      <c r="C305" s="125">
        <v>12.6875</v>
      </c>
      <c r="D305" s="126">
        <v>10.875</v>
      </c>
    </row>
    <row r="306" spans="1:4" ht="15.75" x14ac:dyDescent="0.25">
      <c r="A306" s="101" t="s">
        <v>17</v>
      </c>
      <c r="B306" s="213">
        <v>14.5</v>
      </c>
      <c r="C306" s="125">
        <v>12.6875</v>
      </c>
      <c r="D306" s="126">
        <v>10.875</v>
      </c>
    </row>
    <row r="307" spans="1:4" ht="15.75" x14ac:dyDescent="0.25">
      <c r="A307" s="101" t="s">
        <v>18</v>
      </c>
      <c r="B307" s="124"/>
      <c r="C307" s="170"/>
      <c r="D307" s="171"/>
    </row>
    <row r="308" spans="1:4" ht="15.75" x14ac:dyDescent="0.25">
      <c r="A308" s="102" t="s">
        <v>19</v>
      </c>
      <c r="B308" s="124"/>
      <c r="C308" s="170"/>
      <c r="D308" s="171"/>
    </row>
    <row r="309" spans="1:4" ht="15.75" x14ac:dyDescent="0.25">
      <c r="A309" s="102" t="s">
        <v>25</v>
      </c>
      <c r="B309" s="213">
        <v>14.5</v>
      </c>
      <c r="C309" s="125">
        <v>12.6875</v>
      </c>
      <c r="D309" s="126">
        <v>10.875</v>
      </c>
    </row>
    <row r="310" spans="1:4" ht="15.75" x14ac:dyDescent="0.25">
      <c r="A310" s="102" t="s">
        <v>28</v>
      </c>
      <c r="B310" s="213">
        <v>14.5</v>
      </c>
      <c r="C310" s="125">
        <v>12.6875</v>
      </c>
      <c r="D310" s="126">
        <v>10.875</v>
      </c>
    </row>
    <row r="311" spans="1:4" ht="15.75" x14ac:dyDescent="0.25">
      <c r="A311" s="102" t="s">
        <v>30</v>
      </c>
      <c r="B311" s="213">
        <v>14.5</v>
      </c>
      <c r="C311" s="125">
        <v>12.6875</v>
      </c>
      <c r="D311" s="126">
        <v>10.875</v>
      </c>
    </row>
    <row r="312" spans="1:4" ht="15.75" x14ac:dyDescent="0.25">
      <c r="A312" s="102" t="s">
        <v>26</v>
      </c>
      <c r="B312" s="213">
        <v>14.5</v>
      </c>
      <c r="C312" s="125">
        <v>12.6875</v>
      </c>
      <c r="D312" s="126">
        <v>10.875</v>
      </c>
    </row>
    <row r="313" spans="1:4" ht="15.75" x14ac:dyDescent="0.25">
      <c r="A313" s="102" t="s">
        <v>20</v>
      </c>
      <c r="B313" s="213">
        <v>14.5</v>
      </c>
      <c r="C313" s="125">
        <v>12.6875</v>
      </c>
      <c r="D313" s="126">
        <v>10.875</v>
      </c>
    </row>
    <row r="314" spans="1:4" ht="15.75" x14ac:dyDescent="0.25">
      <c r="A314" s="102" t="s">
        <v>27</v>
      </c>
      <c r="B314" s="124"/>
      <c r="C314" s="170"/>
      <c r="D314" s="171"/>
    </row>
    <row r="315" spans="1:4" ht="15.75" x14ac:dyDescent="0.25">
      <c r="A315" s="168" t="s">
        <v>29</v>
      </c>
      <c r="B315" s="213">
        <v>14.5</v>
      </c>
      <c r="C315" s="125">
        <v>12.6875</v>
      </c>
      <c r="D315" s="126">
        <v>10.875</v>
      </c>
    </row>
    <row r="316" spans="1:4" ht="15.75" x14ac:dyDescent="0.25">
      <c r="A316" s="102" t="s">
        <v>24</v>
      </c>
      <c r="B316" s="213">
        <v>14.5</v>
      </c>
      <c r="C316" s="125">
        <v>12.6875</v>
      </c>
      <c r="D316" s="126">
        <v>10.875</v>
      </c>
    </row>
    <row r="317" spans="1:4" ht="15.75" x14ac:dyDescent="0.25">
      <c r="A317" s="102" t="s">
        <v>21</v>
      </c>
      <c r="B317" s="213">
        <v>14.5</v>
      </c>
      <c r="C317" s="125">
        <v>12.6875</v>
      </c>
      <c r="D317" s="126">
        <v>10.875</v>
      </c>
    </row>
    <row r="318" spans="1:4" ht="15.75" x14ac:dyDescent="0.25">
      <c r="A318" s="102" t="s">
        <v>22</v>
      </c>
      <c r="B318" s="213">
        <v>14.5</v>
      </c>
      <c r="C318" s="125">
        <v>12.6875</v>
      </c>
      <c r="D318" s="126">
        <v>10.875</v>
      </c>
    </row>
    <row r="319" spans="1:4" ht="15.75" x14ac:dyDescent="0.25">
      <c r="A319" s="102" t="s">
        <v>23</v>
      </c>
      <c r="B319" s="213">
        <v>14.5</v>
      </c>
      <c r="C319" s="125">
        <v>12.6875</v>
      </c>
      <c r="D319" s="126">
        <v>10.875</v>
      </c>
    </row>
    <row r="320" spans="1:4" ht="15.75" x14ac:dyDescent="0.25">
      <c r="A320" s="15" t="s">
        <v>2400</v>
      </c>
      <c r="B320" s="38"/>
      <c r="C320" s="172"/>
      <c r="D320" s="173"/>
    </row>
    <row r="321" spans="1:4" ht="15.75" x14ac:dyDescent="0.25">
      <c r="A321" s="102" t="s">
        <v>1</v>
      </c>
      <c r="B321" s="213">
        <v>14.5</v>
      </c>
      <c r="C321" s="125">
        <v>12.6875</v>
      </c>
      <c r="D321" s="126">
        <v>10.875</v>
      </c>
    </row>
    <row r="322" spans="1:4" ht="15.75" x14ac:dyDescent="0.25">
      <c r="A322" s="102" t="s">
        <v>0</v>
      </c>
      <c r="B322" s="124"/>
      <c r="C322" s="170"/>
      <c r="D322" s="171"/>
    </row>
    <row r="323" spans="1:4" ht="15.75" x14ac:dyDescent="0.25">
      <c r="A323" s="102" t="s">
        <v>3</v>
      </c>
      <c r="B323" s="213">
        <v>14.5</v>
      </c>
      <c r="C323" s="125">
        <v>12.6875</v>
      </c>
      <c r="D323" s="126">
        <v>10.875</v>
      </c>
    </row>
    <row r="324" spans="1:4" ht="15.75" x14ac:dyDescent="0.25">
      <c r="A324" s="102" t="s">
        <v>34</v>
      </c>
      <c r="B324" s="213">
        <v>14.5</v>
      </c>
      <c r="C324" s="125">
        <v>12.6875</v>
      </c>
      <c r="D324" s="126">
        <v>10.875</v>
      </c>
    </row>
    <row r="325" spans="1:4" ht="15.75" x14ac:dyDescent="0.25">
      <c r="A325" s="102" t="s">
        <v>7</v>
      </c>
      <c r="B325" s="213">
        <v>14.5</v>
      </c>
      <c r="C325" s="125">
        <v>12.6875</v>
      </c>
      <c r="D325" s="126">
        <v>10.875</v>
      </c>
    </row>
    <row r="326" spans="1:4" ht="15.75" x14ac:dyDescent="0.25">
      <c r="A326" s="102" t="s">
        <v>6</v>
      </c>
      <c r="B326" s="213">
        <v>14.5</v>
      </c>
      <c r="C326" s="125">
        <v>12.6875</v>
      </c>
      <c r="D326" s="126">
        <v>10.875</v>
      </c>
    </row>
    <row r="327" spans="1:4" ht="15.75" x14ac:dyDescent="0.25">
      <c r="A327" s="102" t="s">
        <v>4</v>
      </c>
      <c r="B327" s="213">
        <v>14.5</v>
      </c>
      <c r="C327" s="125">
        <v>12.6875</v>
      </c>
      <c r="D327" s="126">
        <v>10.875</v>
      </c>
    </row>
    <row r="328" spans="1:4" ht="15.75" x14ac:dyDescent="0.25">
      <c r="A328" s="102" t="s">
        <v>5</v>
      </c>
      <c r="B328" s="213">
        <v>14.5</v>
      </c>
      <c r="C328" s="125">
        <v>12.6875</v>
      </c>
      <c r="D328" s="126">
        <v>10.875</v>
      </c>
    </row>
    <row r="329" spans="1:4" ht="15.75" x14ac:dyDescent="0.25">
      <c r="A329" s="102" t="s">
        <v>9</v>
      </c>
      <c r="B329" s="124"/>
      <c r="C329" s="170"/>
      <c r="D329" s="171"/>
    </row>
    <row r="330" spans="1:4" ht="15.75" x14ac:dyDescent="0.25">
      <c r="A330" s="102" t="s">
        <v>8</v>
      </c>
      <c r="B330" s="213">
        <v>14.5</v>
      </c>
      <c r="C330" s="125">
        <v>12.6875</v>
      </c>
      <c r="D330" s="126">
        <v>10.875</v>
      </c>
    </row>
    <row r="331" spans="1:4" ht="15.75" x14ac:dyDescent="0.25">
      <c r="A331" s="102" t="s">
        <v>10</v>
      </c>
      <c r="B331" s="213">
        <v>14.5</v>
      </c>
      <c r="C331" s="125">
        <v>12.6875</v>
      </c>
      <c r="D331" s="126">
        <v>10.875</v>
      </c>
    </row>
    <row r="332" spans="1:4" ht="15.75" x14ac:dyDescent="0.25">
      <c r="A332" s="102" t="s">
        <v>11</v>
      </c>
      <c r="B332" s="213">
        <v>14.5</v>
      </c>
      <c r="C332" s="125">
        <v>12.6875</v>
      </c>
      <c r="D332" s="126">
        <v>10.875</v>
      </c>
    </row>
    <row r="333" spans="1:4" ht="15.75" x14ac:dyDescent="0.25">
      <c r="A333" s="102" t="s">
        <v>12</v>
      </c>
      <c r="B333" s="213">
        <v>14.5</v>
      </c>
      <c r="C333" s="125">
        <v>12.6875</v>
      </c>
      <c r="D333" s="126">
        <v>10.875</v>
      </c>
    </row>
    <row r="334" spans="1:4" ht="15.75" x14ac:dyDescent="0.25">
      <c r="A334" s="102" t="s">
        <v>13</v>
      </c>
      <c r="B334" s="213">
        <v>14.5</v>
      </c>
      <c r="C334" s="125">
        <v>12.6875</v>
      </c>
      <c r="D334" s="126">
        <v>10.875</v>
      </c>
    </row>
    <row r="335" spans="1:4" ht="15.75" x14ac:dyDescent="0.25">
      <c r="A335" s="102" t="s">
        <v>14</v>
      </c>
      <c r="B335" s="213">
        <v>14.5</v>
      </c>
      <c r="C335" s="125">
        <v>12.6875</v>
      </c>
      <c r="D335" s="126">
        <v>10.875</v>
      </c>
    </row>
    <row r="336" spans="1:4" ht="15.75" x14ac:dyDescent="0.25">
      <c r="A336" s="102" t="s">
        <v>15</v>
      </c>
      <c r="B336" s="213"/>
      <c r="C336" s="170"/>
      <c r="D336" s="171"/>
    </row>
    <row r="337" spans="1:4" ht="15.75" x14ac:dyDescent="0.25">
      <c r="A337" s="102" t="s">
        <v>16</v>
      </c>
      <c r="B337" s="213">
        <v>14.5</v>
      </c>
      <c r="C337" s="125">
        <v>12.6875</v>
      </c>
      <c r="D337" s="126">
        <v>10.875</v>
      </c>
    </row>
    <row r="338" spans="1:4" ht="15.75" x14ac:dyDescent="0.25">
      <c r="A338" s="102" t="s">
        <v>17</v>
      </c>
      <c r="B338" s="213">
        <v>14.5</v>
      </c>
      <c r="C338" s="125">
        <v>12.6875</v>
      </c>
      <c r="D338" s="126">
        <v>10.875</v>
      </c>
    </row>
    <row r="339" spans="1:4" ht="15.75" x14ac:dyDescent="0.25">
      <c r="A339" s="102" t="s">
        <v>18</v>
      </c>
      <c r="B339" s="213">
        <v>14.5</v>
      </c>
      <c r="C339" s="125">
        <v>12.6875</v>
      </c>
      <c r="D339" s="126">
        <v>10.875</v>
      </c>
    </row>
    <row r="340" spans="1:4" ht="15.75" x14ac:dyDescent="0.25">
      <c r="A340" s="102" t="s">
        <v>19</v>
      </c>
      <c r="B340" s="213">
        <v>14.5</v>
      </c>
      <c r="C340" s="125">
        <v>12.6875</v>
      </c>
      <c r="D340" s="126">
        <v>10.875</v>
      </c>
    </row>
    <row r="341" spans="1:4" ht="15.75" x14ac:dyDescent="0.25">
      <c r="A341" s="102" t="s">
        <v>25</v>
      </c>
      <c r="B341" s="213">
        <v>14.5</v>
      </c>
      <c r="C341" s="125">
        <v>12.6875</v>
      </c>
      <c r="D341" s="126">
        <v>10.875</v>
      </c>
    </row>
    <row r="342" spans="1:4" ht="15.75" x14ac:dyDescent="0.25">
      <c r="A342" s="102" t="s">
        <v>28</v>
      </c>
      <c r="B342" s="213">
        <v>14.5</v>
      </c>
      <c r="C342" s="125">
        <v>12.6875</v>
      </c>
      <c r="D342" s="126">
        <v>10.875</v>
      </c>
    </row>
    <row r="343" spans="1:4" ht="15.75" x14ac:dyDescent="0.25">
      <c r="A343" s="102" t="s">
        <v>30</v>
      </c>
      <c r="B343" s="213"/>
      <c r="C343" s="170"/>
      <c r="D343" s="171"/>
    </row>
    <row r="344" spans="1:4" ht="15.75" x14ac:dyDescent="0.25">
      <c r="A344" s="102" t="s">
        <v>26</v>
      </c>
      <c r="B344" s="213">
        <v>14.5</v>
      </c>
      <c r="C344" s="125">
        <v>12.6875</v>
      </c>
      <c r="D344" s="126">
        <v>10.875</v>
      </c>
    </row>
    <row r="345" spans="1:4" ht="15.75" x14ac:dyDescent="0.25">
      <c r="A345" s="102" t="s">
        <v>20</v>
      </c>
      <c r="B345" s="213">
        <v>14.5</v>
      </c>
      <c r="C345" s="125">
        <v>12.6875</v>
      </c>
      <c r="D345" s="126">
        <v>10.875</v>
      </c>
    </row>
    <row r="346" spans="1:4" ht="15.75" x14ac:dyDescent="0.25">
      <c r="A346" s="102" t="s">
        <v>27</v>
      </c>
      <c r="B346" s="213">
        <v>14.5</v>
      </c>
      <c r="C346" s="125">
        <v>12.6875</v>
      </c>
      <c r="D346" s="126">
        <v>10.875</v>
      </c>
    </row>
    <row r="347" spans="1:4" ht="15.75" x14ac:dyDescent="0.25">
      <c r="A347" s="102" t="s">
        <v>29</v>
      </c>
      <c r="B347" s="213">
        <v>14.5</v>
      </c>
      <c r="C347" s="125">
        <v>12.6875</v>
      </c>
      <c r="D347" s="126">
        <v>10.875</v>
      </c>
    </row>
    <row r="348" spans="1:4" ht="15.75" x14ac:dyDescent="0.25">
      <c r="A348" s="102" t="s">
        <v>24</v>
      </c>
      <c r="B348" s="213">
        <v>14.5</v>
      </c>
      <c r="C348" s="125">
        <v>12.6875</v>
      </c>
      <c r="D348" s="126">
        <v>10.875</v>
      </c>
    </row>
    <row r="349" spans="1:4" ht="15.75" x14ac:dyDescent="0.25">
      <c r="A349" s="102" t="s">
        <v>21</v>
      </c>
      <c r="B349" s="213">
        <v>14.5</v>
      </c>
      <c r="C349" s="125">
        <v>12.6875</v>
      </c>
      <c r="D349" s="126">
        <v>10.875</v>
      </c>
    </row>
    <row r="350" spans="1:4" ht="15.75" x14ac:dyDescent="0.25">
      <c r="A350" s="102" t="s">
        <v>22</v>
      </c>
      <c r="B350" s="213"/>
      <c r="C350" s="170"/>
      <c r="D350" s="171"/>
    </row>
    <row r="351" spans="1:4" ht="15.75" x14ac:dyDescent="0.25">
      <c r="A351" s="119" t="s">
        <v>2401</v>
      </c>
      <c r="B351" s="182"/>
      <c r="C351" s="182"/>
      <c r="D351" s="176"/>
    </row>
    <row r="352" spans="1:4" ht="15.75" x14ac:dyDescent="0.25">
      <c r="A352" s="102" t="s">
        <v>1</v>
      </c>
      <c r="B352" s="213">
        <v>14.5</v>
      </c>
      <c r="C352" s="125">
        <v>12.6875</v>
      </c>
      <c r="D352" s="126">
        <v>10.875</v>
      </c>
    </row>
    <row r="353" spans="1:4" ht="15.75" x14ac:dyDescent="0.25">
      <c r="A353" s="168" t="s">
        <v>0</v>
      </c>
      <c r="B353" s="213">
        <v>14.5</v>
      </c>
      <c r="C353" s="125">
        <v>12.6875</v>
      </c>
      <c r="D353" s="126">
        <v>10.875</v>
      </c>
    </row>
    <row r="354" spans="1:4" ht="15.75" x14ac:dyDescent="0.25">
      <c r="A354" s="102" t="s">
        <v>3</v>
      </c>
      <c r="B354" s="213">
        <v>14.5</v>
      </c>
      <c r="C354" s="125">
        <v>12.6875</v>
      </c>
      <c r="D354" s="126">
        <v>10.875</v>
      </c>
    </row>
    <row r="355" spans="1:4" ht="15.75" x14ac:dyDescent="0.25">
      <c r="A355" s="102" t="s">
        <v>34</v>
      </c>
      <c r="B355" s="213">
        <v>14.5</v>
      </c>
      <c r="C355" s="125">
        <v>12.6875</v>
      </c>
      <c r="D355" s="126">
        <v>10.875</v>
      </c>
    </row>
    <row r="356" spans="1:4" ht="15.75" x14ac:dyDescent="0.25">
      <c r="A356" s="102" t="s">
        <v>7</v>
      </c>
      <c r="B356" s="213"/>
      <c r="C356" s="125"/>
      <c r="D356" s="171"/>
    </row>
    <row r="357" spans="1:4" ht="15.75" x14ac:dyDescent="0.25">
      <c r="A357" s="102" t="s">
        <v>6</v>
      </c>
      <c r="B357" s="213">
        <v>14.5</v>
      </c>
      <c r="C357" s="125">
        <v>12.6875</v>
      </c>
      <c r="D357" s="126">
        <v>10.875</v>
      </c>
    </row>
    <row r="358" spans="1:4" ht="15.75" x14ac:dyDescent="0.25">
      <c r="A358" s="102" t="s">
        <v>4</v>
      </c>
      <c r="B358" s="213"/>
      <c r="C358" s="170"/>
      <c r="D358" s="171"/>
    </row>
    <row r="359" spans="1:4" ht="15.75" x14ac:dyDescent="0.25">
      <c r="A359" s="102" t="s">
        <v>5</v>
      </c>
      <c r="B359" s="213">
        <v>14.5</v>
      </c>
      <c r="C359" s="125">
        <v>12.6875</v>
      </c>
      <c r="D359" s="126">
        <v>10.875</v>
      </c>
    </row>
    <row r="360" spans="1:4" ht="15.75" x14ac:dyDescent="0.25">
      <c r="A360" s="102" t="s">
        <v>9</v>
      </c>
      <c r="B360" s="213">
        <v>14.5</v>
      </c>
      <c r="C360" s="125">
        <v>12.6875</v>
      </c>
      <c r="D360" s="126">
        <v>10.875</v>
      </c>
    </row>
    <row r="361" spans="1:4" ht="15.75" x14ac:dyDescent="0.25">
      <c r="A361" s="102" t="s">
        <v>8</v>
      </c>
      <c r="B361" s="213">
        <v>14.5</v>
      </c>
      <c r="C361" s="125">
        <v>12.6875</v>
      </c>
      <c r="D361" s="126">
        <v>10.875</v>
      </c>
    </row>
    <row r="362" spans="1:4" ht="15.75" x14ac:dyDescent="0.25">
      <c r="A362" s="102" t="s">
        <v>10</v>
      </c>
      <c r="B362" s="213">
        <v>14.5</v>
      </c>
      <c r="C362" s="125">
        <v>12.6875</v>
      </c>
      <c r="D362" s="126">
        <v>10.875</v>
      </c>
    </row>
    <row r="363" spans="1:4" ht="15.75" x14ac:dyDescent="0.25">
      <c r="A363" s="102" t="s">
        <v>11</v>
      </c>
      <c r="B363" s="213">
        <v>14.5</v>
      </c>
      <c r="C363" s="125">
        <v>12.6875</v>
      </c>
      <c r="D363" s="126">
        <v>10.875</v>
      </c>
    </row>
    <row r="364" spans="1:4" ht="15.75" x14ac:dyDescent="0.25">
      <c r="A364" s="102" t="s">
        <v>12</v>
      </c>
      <c r="B364" s="213">
        <v>14.5</v>
      </c>
      <c r="C364" s="125">
        <v>12.6875</v>
      </c>
      <c r="D364" s="126">
        <v>10.875</v>
      </c>
    </row>
    <row r="365" spans="1:4" ht="15.75" x14ac:dyDescent="0.25">
      <c r="A365" s="102" t="s">
        <v>13</v>
      </c>
      <c r="B365" s="213"/>
      <c r="C365" s="170"/>
      <c r="D365" s="171"/>
    </row>
    <row r="366" spans="1:4" ht="15.75" x14ac:dyDescent="0.25">
      <c r="A366" s="102" t="s">
        <v>14</v>
      </c>
      <c r="B366" s="213">
        <v>14.5</v>
      </c>
      <c r="C366" s="125">
        <v>12.6875</v>
      </c>
      <c r="D366" s="126">
        <v>10.875</v>
      </c>
    </row>
    <row r="367" spans="1:4" ht="15.75" x14ac:dyDescent="0.25">
      <c r="A367" s="102" t="s">
        <v>15</v>
      </c>
      <c r="B367" s="213">
        <v>14.5</v>
      </c>
      <c r="C367" s="125">
        <v>12.6875</v>
      </c>
      <c r="D367" s="126">
        <v>10.875</v>
      </c>
    </row>
    <row r="368" spans="1:4" ht="15.75" x14ac:dyDescent="0.25">
      <c r="A368" s="102" t="s">
        <v>16</v>
      </c>
      <c r="B368" s="213">
        <v>14.5</v>
      </c>
      <c r="C368" s="125">
        <v>12.6875</v>
      </c>
      <c r="D368" s="126">
        <v>10.875</v>
      </c>
    </row>
    <row r="369" spans="1:4" ht="15.75" x14ac:dyDescent="0.25">
      <c r="A369" s="102" t="s">
        <v>17</v>
      </c>
      <c r="B369" s="213">
        <v>14.5</v>
      </c>
      <c r="C369" s="125">
        <v>12.6875</v>
      </c>
      <c r="D369" s="126">
        <v>10.875</v>
      </c>
    </row>
    <row r="370" spans="1:4" ht="15.75" x14ac:dyDescent="0.25">
      <c r="A370" s="102" t="s">
        <v>18</v>
      </c>
      <c r="B370" s="213">
        <v>14.5</v>
      </c>
      <c r="C370" s="125">
        <v>12.6875</v>
      </c>
      <c r="D370" s="126">
        <v>10.875</v>
      </c>
    </row>
    <row r="371" spans="1:4" ht="15.75" x14ac:dyDescent="0.25">
      <c r="A371" s="168" t="s">
        <v>19</v>
      </c>
      <c r="B371" s="213">
        <v>14.5</v>
      </c>
      <c r="C371" s="125">
        <v>12.6875</v>
      </c>
      <c r="D371" s="126">
        <v>10.875</v>
      </c>
    </row>
    <row r="372" spans="1:4" ht="15.75" x14ac:dyDescent="0.25">
      <c r="A372" s="102" t="s">
        <v>25</v>
      </c>
      <c r="B372" s="213"/>
      <c r="C372" s="170"/>
      <c r="D372" s="171"/>
    </row>
    <row r="373" spans="1:4" ht="15.75" x14ac:dyDescent="0.25">
      <c r="A373" s="102" t="s">
        <v>28</v>
      </c>
      <c r="B373" s="213">
        <v>14.5</v>
      </c>
      <c r="C373" s="125">
        <v>12.6875</v>
      </c>
      <c r="D373" s="126">
        <v>10.875</v>
      </c>
    </row>
    <row r="374" spans="1:4" ht="15.75" x14ac:dyDescent="0.25">
      <c r="A374" s="102" t="s">
        <v>30</v>
      </c>
      <c r="B374" s="213">
        <v>14.5</v>
      </c>
      <c r="C374" s="125">
        <v>12.6875</v>
      </c>
      <c r="D374" s="126">
        <v>10.875</v>
      </c>
    </row>
    <row r="375" spans="1:4" ht="15.75" x14ac:dyDescent="0.25">
      <c r="A375" s="102" t="s">
        <v>26</v>
      </c>
      <c r="B375" s="213">
        <v>14.5</v>
      </c>
      <c r="C375" s="125">
        <v>12.6875</v>
      </c>
      <c r="D375" s="126">
        <v>10.875</v>
      </c>
    </row>
    <row r="376" spans="1:4" ht="15.75" x14ac:dyDescent="0.25">
      <c r="A376" s="102" t="s">
        <v>20</v>
      </c>
      <c r="B376" s="213">
        <v>14.5</v>
      </c>
      <c r="C376" s="125">
        <v>12.6875</v>
      </c>
      <c r="D376" s="126">
        <v>10.875</v>
      </c>
    </row>
    <row r="377" spans="1:4" ht="15.75" x14ac:dyDescent="0.25">
      <c r="A377" s="102" t="s">
        <v>27</v>
      </c>
      <c r="B377" s="213">
        <v>14.5</v>
      </c>
      <c r="C377" s="125">
        <v>12.6875</v>
      </c>
      <c r="D377" s="126">
        <v>10.875</v>
      </c>
    </row>
    <row r="378" spans="1:4" ht="15.75" x14ac:dyDescent="0.25">
      <c r="A378" s="102" t="s">
        <v>29</v>
      </c>
      <c r="B378" s="213">
        <v>14.5</v>
      </c>
      <c r="C378" s="125">
        <v>12.6875</v>
      </c>
      <c r="D378" s="126">
        <v>10.875</v>
      </c>
    </row>
    <row r="379" spans="1:4" ht="15.75" x14ac:dyDescent="0.25">
      <c r="A379" s="102" t="s">
        <v>24</v>
      </c>
      <c r="B379" s="213"/>
      <c r="C379" s="125"/>
      <c r="D379" s="126"/>
    </row>
    <row r="380" spans="1:4" ht="15.75" x14ac:dyDescent="0.25">
      <c r="A380" s="102" t="s">
        <v>21</v>
      </c>
      <c r="B380" s="213">
        <v>14.5</v>
      </c>
      <c r="C380" s="125">
        <v>12.6875</v>
      </c>
      <c r="D380" s="126">
        <v>10.875</v>
      </c>
    </row>
    <row r="381" spans="1:4" ht="15.75" x14ac:dyDescent="0.25">
      <c r="A381" s="102" t="s">
        <v>22</v>
      </c>
      <c r="B381" s="213">
        <v>14.5</v>
      </c>
      <c r="C381" s="125">
        <v>12.6875</v>
      </c>
      <c r="D381" s="126">
        <v>10.875</v>
      </c>
    </row>
    <row r="382" spans="1:4" ht="15.75" x14ac:dyDescent="0.25">
      <c r="A382" s="120" t="s">
        <v>23</v>
      </c>
      <c r="B382" s="214">
        <v>14.5</v>
      </c>
      <c r="C382" s="121">
        <v>12.6875</v>
      </c>
      <c r="D382" s="122">
        <v>10.875</v>
      </c>
    </row>
    <row r="383" spans="1:4" x14ac:dyDescent="0.25">
      <c r="C383" s="185"/>
      <c r="D383" s="185"/>
    </row>
    <row r="384" spans="1:4" x14ac:dyDescent="0.25">
      <c r="C384" s="185"/>
      <c r="D384" s="185"/>
    </row>
    <row r="385" spans="3:4" x14ac:dyDescent="0.25">
      <c r="C385" s="185"/>
      <c r="D385" s="185"/>
    </row>
    <row r="386" spans="3:4" x14ac:dyDescent="0.25">
      <c r="C386" s="185"/>
      <c r="D386" s="185"/>
    </row>
    <row r="387" spans="3:4" x14ac:dyDescent="0.25">
      <c r="C387" s="185"/>
      <c r="D387" s="185"/>
    </row>
    <row r="388" spans="3:4" x14ac:dyDescent="0.25">
      <c r="C388" s="185"/>
      <c r="D388" s="185"/>
    </row>
    <row r="389" spans="3:4" x14ac:dyDescent="0.25">
      <c r="C389" s="185"/>
      <c r="D389" s="185"/>
    </row>
    <row r="390" spans="3:4" x14ac:dyDescent="0.25">
      <c r="C390" s="185"/>
      <c r="D390" s="185"/>
    </row>
    <row r="391" spans="3:4" x14ac:dyDescent="0.25">
      <c r="C391" s="185"/>
      <c r="D391" s="185"/>
    </row>
    <row r="392" spans="3:4" x14ac:dyDescent="0.25">
      <c r="C392" s="185"/>
      <c r="D392" s="185"/>
    </row>
    <row r="393" spans="3:4" x14ac:dyDescent="0.25">
      <c r="C393" s="185"/>
      <c r="D393" s="185"/>
    </row>
    <row r="394" spans="3:4" x14ac:dyDescent="0.25">
      <c r="C394" s="185"/>
      <c r="D394" s="185"/>
    </row>
    <row r="395" spans="3:4" x14ac:dyDescent="0.25">
      <c r="C395" s="185"/>
      <c r="D395" s="185"/>
    </row>
    <row r="396" spans="3:4" x14ac:dyDescent="0.25">
      <c r="C396" s="185"/>
      <c r="D396" s="185"/>
    </row>
    <row r="397" spans="3:4" x14ac:dyDescent="0.25">
      <c r="C397" s="185"/>
      <c r="D397" s="185"/>
    </row>
    <row r="398" spans="3:4" x14ac:dyDescent="0.25">
      <c r="C398" s="185"/>
      <c r="D398" s="185"/>
    </row>
    <row r="399" spans="3:4" x14ac:dyDescent="0.25">
      <c r="C399" s="185"/>
      <c r="D399" s="185"/>
    </row>
    <row r="400" spans="3:4" x14ac:dyDescent="0.25">
      <c r="C400" s="185"/>
      <c r="D400" s="185"/>
    </row>
  </sheetData>
  <mergeCells count="4">
    <mergeCell ref="A3:A4"/>
    <mergeCell ref="B3:D3"/>
    <mergeCell ref="A1:D1"/>
    <mergeCell ref="A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81"/>
  <sheetViews>
    <sheetView workbookViewId="0">
      <selection activeCell="B7" sqref="B7:D381"/>
    </sheetView>
  </sheetViews>
  <sheetFormatPr defaultRowHeight="15" x14ac:dyDescent="0.25"/>
  <cols>
    <col min="1" max="1" width="15.140625" customWidth="1"/>
    <col min="2" max="2" width="21" customWidth="1"/>
    <col min="3" max="3" width="20.7109375" customWidth="1"/>
    <col min="4" max="4" width="23.140625" customWidth="1"/>
  </cols>
  <sheetData>
    <row r="1" spans="1:4" ht="23.25" x14ac:dyDescent="0.35">
      <c r="A1" s="226" t="s">
        <v>2518</v>
      </c>
      <c r="B1" s="227"/>
      <c r="C1" s="227"/>
      <c r="D1" s="227"/>
    </row>
    <row r="2" spans="1:4" ht="23.25" x14ac:dyDescent="0.35">
      <c r="A2" s="233" t="s">
        <v>2519</v>
      </c>
      <c r="B2" s="233"/>
      <c r="C2" s="233"/>
      <c r="D2" s="233"/>
    </row>
    <row r="3" spans="1:4" ht="26.25" customHeight="1" x14ac:dyDescent="0.25">
      <c r="A3" s="234" t="s">
        <v>2402</v>
      </c>
      <c r="B3" s="236" t="s">
        <v>215</v>
      </c>
      <c r="C3" s="237"/>
      <c r="D3" s="238"/>
    </row>
    <row r="4" spans="1:4" ht="36" customHeight="1" x14ac:dyDescent="0.25">
      <c r="A4" s="235"/>
      <c r="B4" s="200" t="s">
        <v>186</v>
      </c>
      <c r="C4" s="200" t="s">
        <v>2335</v>
      </c>
      <c r="D4" s="194" t="s">
        <v>2336</v>
      </c>
    </row>
    <row r="5" spans="1:4" ht="23.25" customHeight="1" x14ac:dyDescent="0.25">
      <c r="A5" s="40" t="s">
        <v>2403</v>
      </c>
      <c r="B5" s="98"/>
      <c r="C5" s="201" t="s">
        <v>2498</v>
      </c>
      <c r="D5" s="40" t="s">
        <v>2499</v>
      </c>
    </row>
    <row r="6" spans="1:4" ht="15.75" x14ac:dyDescent="0.25">
      <c r="A6" s="168" t="s">
        <v>1</v>
      </c>
      <c r="B6" s="123"/>
      <c r="C6" s="123"/>
      <c r="D6" s="168"/>
    </row>
    <row r="7" spans="1:4" ht="15.75" x14ac:dyDescent="0.25">
      <c r="A7" s="101" t="s">
        <v>0</v>
      </c>
      <c r="B7" s="213">
        <v>14.5</v>
      </c>
      <c r="C7" s="125">
        <v>12.6875</v>
      </c>
      <c r="D7" s="126">
        <v>10.875</v>
      </c>
    </row>
    <row r="8" spans="1:4" ht="15.75" x14ac:dyDescent="0.25">
      <c r="A8" s="102" t="s">
        <v>3</v>
      </c>
      <c r="B8" s="213">
        <v>14.5</v>
      </c>
      <c r="C8" s="125">
        <v>12.6875</v>
      </c>
      <c r="D8" s="126">
        <v>10.875</v>
      </c>
    </row>
    <row r="9" spans="1:4" ht="15.75" x14ac:dyDescent="0.25">
      <c r="A9" s="168" t="s">
        <v>34</v>
      </c>
      <c r="B9" s="124"/>
      <c r="C9" s="170"/>
      <c r="D9" s="171"/>
    </row>
    <row r="10" spans="1:4" ht="15.75" x14ac:dyDescent="0.25">
      <c r="A10" s="102" t="s">
        <v>7</v>
      </c>
      <c r="B10" s="213">
        <v>14</v>
      </c>
      <c r="C10" s="125">
        <v>12.25</v>
      </c>
      <c r="D10" s="126">
        <v>10.5</v>
      </c>
    </row>
    <row r="11" spans="1:4" ht="15.75" x14ac:dyDescent="0.25">
      <c r="A11" s="102" t="s">
        <v>6</v>
      </c>
      <c r="B11" s="213">
        <v>14</v>
      </c>
      <c r="C11" s="125">
        <v>12.25</v>
      </c>
      <c r="D11" s="126">
        <v>10.5</v>
      </c>
    </row>
    <row r="12" spans="1:4" ht="15.75" x14ac:dyDescent="0.25">
      <c r="A12" s="102" t="s">
        <v>4</v>
      </c>
      <c r="B12" s="213">
        <v>14</v>
      </c>
      <c r="C12" s="125">
        <v>12.25</v>
      </c>
      <c r="D12" s="126">
        <v>10.5</v>
      </c>
    </row>
    <row r="13" spans="1:4" ht="15.75" x14ac:dyDescent="0.25">
      <c r="A13" s="102" t="s">
        <v>5</v>
      </c>
      <c r="B13" s="213">
        <v>14</v>
      </c>
      <c r="C13" s="125">
        <v>12.25</v>
      </c>
      <c r="D13" s="126">
        <v>10.5</v>
      </c>
    </row>
    <row r="14" spans="1:4" ht="15.75" x14ac:dyDescent="0.25">
      <c r="A14" s="102" t="s">
        <v>9</v>
      </c>
      <c r="B14" s="213">
        <v>14</v>
      </c>
      <c r="C14" s="125">
        <v>12.25</v>
      </c>
      <c r="D14" s="126">
        <v>10.5</v>
      </c>
    </row>
    <row r="15" spans="1:4" ht="15.75" x14ac:dyDescent="0.25">
      <c r="A15" s="102" t="s">
        <v>8</v>
      </c>
      <c r="B15" s="213">
        <v>14</v>
      </c>
      <c r="C15" s="125">
        <v>12.25</v>
      </c>
      <c r="D15" s="126">
        <v>10.5</v>
      </c>
    </row>
    <row r="16" spans="1:4" ht="15.75" x14ac:dyDescent="0.25">
      <c r="A16" s="102" t="s">
        <v>10</v>
      </c>
      <c r="B16" s="213"/>
      <c r="C16" s="125"/>
      <c r="D16" s="126"/>
    </row>
    <row r="17" spans="1:4" ht="15.75" x14ac:dyDescent="0.25">
      <c r="A17" s="102" t="s">
        <v>11</v>
      </c>
      <c r="B17" s="213">
        <v>14</v>
      </c>
      <c r="C17" s="125">
        <v>12.25</v>
      </c>
      <c r="D17" s="126">
        <v>10.5</v>
      </c>
    </row>
    <row r="18" spans="1:4" ht="15.75" x14ac:dyDescent="0.25">
      <c r="A18" s="168" t="s">
        <v>12</v>
      </c>
      <c r="B18" s="213">
        <v>14</v>
      </c>
      <c r="C18" s="125">
        <v>12.25</v>
      </c>
      <c r="D18" s="126">
        <v>10.5</v>
      </c>
    </row>
    <row r="19" spans="1:4" ht="15.75" x14ac:dyDescent="0.25">
      <c r="A19" s="102" t="s">
        <v>13</v>
      </c>
      <c r="B19" s="213">
        <v>14</v>
      </c>
      <c r="C19" s="125">
        <v>12.25</v>
      </c>
      <c r="D19" s="126">
        <v>10.5</v>
      </c>
    </row>
    <row r="20" spans="1:4" ht="15.75" x14ac:dyDescent="0.25">
      <c r="A20" s="102" t="s">
        <v>14</v>
      </c>
      <c r="B20" s="213">
        <v>14</v>
      </c>
      <c r="C20" s="125">
        <v>12.25</v>
      </c>
      <c r="D20" s="126">
        <v>10.5</v>
      </c>
    </row>
    <row r="21" spans="1:4" ht="15.75" x14ac:dyDescent="0.25">
      <c r="A21" s="102" t="s">
        <v>15</v>
      </c>
      <c r="B21" s="213">
        <v>14</v>
      </c>
      <c r="C21" s="125">
        <v>12.25</v>
      </c>
      <c r="D21" s="126">
        <v>10.5</v>
      </c>
    </row>
    <row r="22" spans="1:4" ht="15.75" x14ac:dyDescent="0.25">
      <c r="A22" s="102" t="s">
        <v>16</v>
      </c>
      <c r="B22" s="213">
        <v>14</v>
      </c>
      <c r="C22" s="125">
        <v>12.25</v>
      </c>
      <c r="D22" s="126">
        <v>10.5</v>
      </c>
    </row>
    <row r="23" spans="1:4" ht="15.75" x14ac:dyDescent="0.25">
      <c r="A23" s="102" t="s">
        <v>17</v>
      </c>
      <c r="B23" s="213"/>
      <c r="C23" s="125"/>
      <c r="D23" s="126"/>
    </row>
    <row r="24" spans="1:4" ht="15.75" x14ac:dyDescent="0.25">
      <c r="A24" s="102" t="s">
        <v>18</v>
      </c>
      <c r="B24" s="213">
        <v>14</v>
      </c>
      <c r="C24" s="125">
        <v>12.25</v>
      </c>
      <c r="D24" s="126">
        <v>10.5</v>
      </c>
    </row>
    <row r="25" spans="1:4" ht="15.75" x14ac:dyDescent="0.25">
      <c r="A25" s="102" t="s">
        <v>19</v>
      </c>
      <c r="B25" s="213">
        <v>14</v>
      </c>
      <c r="C25" s="125">
        <v>12.25</v>
      </c>
      <c r="D25" s="126">
        <v>10.5</v>
      </c>
    </row>
    <row r="26" spans="1:4" ht="15.75" x14ac:dyDescent="0.25">
      <c r="A26" s="102" t="s">
        <v>25</v>
      </c>
      <c r="B26" s="213">
        <v>14</v>
      </c>
      <c r="C26" s="125">
        <v>12.25</v>
      </c>
      <c r="D26" s="126">
        <v>10.5</v>
      </c>
    </row>
    <row r="27" spans="1:4" ht="15.75" x14ac:dyDescent="0.25">
      <c r="A27" s="102" t="s">
        <v>28</v>
      </c>
      <c r="B27" s="213">
        <v>14</v>
      </c>
      <c r="C27" s="125">
        <v>12.25</v>
      </c>
      <c r="D27" s="126">
        <v>10.5</v>
      </c>
    </row>
    <row r="28" spans="1:4" ht="15.75" x14ac:dyDescent="0.25">
      <c r="A28" s="102" t="s">
        <v>30</v>
      </c>
      <c r="B28" s="213">
        <v>14</v>
      </c>
      <c r="C28" s="125">
        <v>12.25</v>
      </c>
      <c r="D28" s="126">
        <v>10.5</v>
      </c>
    </row>
    <row r="29" spans="1:4" ht="15.75" x14ac:dyDescent="0.25">
      <c r="A29" s="102" t="s">
        <v>26</v>
      </c>
      <c r="B29" s="213">
        <v>14</v>
      </c>
      <c r="C29" s="125">
        <v>12.25</v>
      </c>
      <c r="D29" s="126">
        <v>10.5</v>
      </c>
    </row>
    <row r="30" spans="1:4" ht="15.75" x14ac:dyDescent="0.25">
      <c r="A30" s="102" t="s">
        <v>20</v>
      </c>
      <c r="B30" s="213"/>
      <c r="C30" s="125"/>
      <c r="D30" s="126"/>
    </row>
    <row r="31" spans="1:4" ht="15.75" x14ac:dyDescent="0.25">
      <c r="A31" s="102" t="s">
        <v>27</v>
      </c>
      <c r="B31" s="213">
        <v>14</v>
      </c>
      <c r="C31" s="125">
        <v>12.25</v>
      </c>
      <c r="D31" s="126">
        <v>10.5</v>
      </c>
    </row>
    <row r="32" spans="1:4" ht="15.75" x14ac:dyDescent="0.25">
      <c r="A32" s="102" t="s">
        <v>29</v>
      </c>
      <c r="B32" s="213">
        <v>14</v>
      </c>
      <c r="C32" s="125">
        <v>12.25</v>
      </c>
      <c r="D32" s="126">
        <v>10.5</v>
      </c>
    </row>
    <row r="33" spans="1:4" ht="15.75" x14ac:dyDescent="0.25">
      <c r="A33" s="102" t="s">
        <v>24</v>
      </c>
      <c r="B33" s="213">
        <v>14</v>
      </c>
      <c r="C33" s="125">
        <v>12.25</v>
      </c>
      <c r="D33" s="126">
        <v>10.5</v>
      </c>
    </row>
    <row r="34" spans="1:4" ht="15.75" x14ac:dyDescent="0.25">
      <c r="A34" s="102" t="s">
        <v>21</v>
      </c>
      <c r="B34" s="213">
        <v>14</v>
      </c>
      <c r="C34" s="125">
        <v>12.25</v>
      </c>
      <c r="D34" s="126">
        <v>10.5</v>
      </c>
    </row>
    <row r="35" spans="1:4" ht="15.75" x14ac:dyDescent="0.25">
      <c r="A35" s="102" t="s">
        <v>22</v>
      </c>
      <c r="B35" s="213">
        <v>14</v>
      </c>
      <c r="C35" s="125">
        <v>12.25</v>
      </c>
      <c r="D35" s="126">
        <v>10.5</v>
      </c>
    </row>
    <row r="36" spans="1:4" ht="15.75" x14ac:dyDescent="0.25">
      <c r="A36" s="102" t="s">
        <v>23</v>
      </c>
      <c r="B36" s="213">
        <v>14</v>
      </c>
      <c r="C36" s="125">
        <v>12.25</v>
      </c>
      <c r="D36" s="126">
        <v>10.5</v>
      </c>
    </row>
    <row r="37" spans="1:4" ht="15.75" x14ac:dyDescent="0.25">
      <c r="A37" s="15" t="s">
        <v>2404</v>
      </c>
      <c r="B37" s="172"/>
      <c r="C37" s="173"/>
      <c r="D37" s="173"/>
    </row>
    <row r="38" spans="1:4" ht="15.75" x14ac:dyDescent="0.25">
      <c r="A38" s="102" t="s">
        <v>1</v>
      </c>
      <c r="B38" s="213"/>
      <c r="C38" s="125"/>
      <c r="D38" s="126"/>
    </row>
    <row r="39" spans="1:4" ht="15.75" x14ac:dyDescent="0.25">
      <c r="A39" s="102" t="s">
        <v>0</v>
      </c>
      <c r="B39" s="213">
        <v>14</v>
      </c>
      <c r="C39" s="125">
        <v>12.25</v>
      </c>
      <c r="D39" s="126">
        <v>10.5</v>
      </c>
    </row>
    <row r="40" spans="1:4" ht="15.75" x14ac:dyDescent="0.25">
      <c r="A40" s="102" t="s">
        <v>3</v>
      </c>
      <c r="B40" s="213">
        <v>14</v>
      </c>
      <c r="C40" s="125">
        <v>12.25</v>
      </c>
      <c r="D40" s="126">
        <v>10.5</v>
      </c>
    </row>
    <row r="41" spans="1:4" ht="15.75" x14ac:dyDescent="0.25">
      <c r="A41" s="102" t="s">
        <v>34</v>
      </c>
      <c r="B41" s="213">
        <v>14</v>
      </c>
      <c r="C41" s="125">
        <v>12.25</v>
      </c>
      <c r="D41" s="126">
        <v>10.5</v>
      </c>
    </row>
    <row r="42" spans="1:4" ht="15.75" x14ac:dyDescent="0.25">
      <c r="A42" s="102" t="s">
        <v>7</v>
      </c>
      <c r="B42" s="213">
        <v>14</v>
      </c>
      <c r="C42" s="125">
        <v>12.25</v>
      </c>
      <c r="D42" s="126">
        <v>10.5</v>
      </c>
    </row>
    <row r="43" spans="1:4" ht="15.75" x14ac:dyDescent="0.25">
      <c r="A43" s="102" t="s">
        <v>6</v>
      </c>
      <c r="B43" s="213">
        <v>14</v>
      </c>
      <c r="C43" s="125">
        <v>12.25</v>
      </c>
      <c r="D43" s="126">
        <v>10.5</v>
      </c>
    </row>
    <row r="44" spans="1:4" ht="15.75" x14ac:dyDescent="0.25">
      <c r="A44" s="102" t="s">
        <v>4</v>
      </c>
      <c r="B44" s="213">
        <v>14</v>
      </c>
      <c r="C44" s="125">
        <v>12.25</v>
      </c>
      <c r="D44" s="126">
        <v>10.5</v>
      </c>
    </row>
    <row r="45" spans="1:4" ht="15.75" x14ac:dyDescent="0.25">
      <c r="A45" s="102" t="s">
        <v>5</v>
      </c>
      <c r="B45" s="213"/>
      <c r="C45" s="125"/>
      <c r="D45" s="126"/>
    </row>
    <row r="46" spans="1:4" ht="15.75" x14ac:dyDescent="0.25">
      <c r="A46" s="102" t="s">
        <v>9</v>
      </c>
      <c r="B46" s="213">
        <v>14</v>
      </c>
      <c r="C46" s="125">
        <v>12.25</v>
      </c>
      <c r="D46" s="126">
        <v>10.5</v>
      </c>
    </row>
    <row r="47" spans="1:4" ht="15.75" x14ac:dyDescent="0.25">
      <c r="A47" s="102" t="s">
        <v>8</v>
      </c>
      <c r="B47" s="213">
        <v>14</v>
      </c>
      <c r="C47" s="125">
        <v>12.25</v>
      </c>
      <c r="D47" s="126">
        <v>10.5</v>
      </c>
    </row>
    <row r="48" spans="1:4" ht="15.75" x14ac:dyDescent="0.25">
      <c r="A48" s="102" t="s">
        <v>10</v>
      </c>
      <c r="B48" s="213">
        <v>14</v>
      </c>
      <c r="C48" s="125">
        <v>12.25</v>
      </c>
      <c r="D48" s="126">
        <v>10.5</v>
      </c>
    </row>
    <row r="49" spans="1:4" ht="15.75" x14ac:dyDescent="0.25">
      <c r="A49" s="102" t="s">
        <v>11</v>
      </c>
      <c r="B49" s="213">
        <v>14</v>
      </c>
      <c r="C49" s="125">
        <v>12.25</v>
      </c>
      <c r="D49" s="126">
        <v>10.5</v>
      </c>
    </row>
    <row r="50" spans="1:4" ht="15.75" x14ac:dyDescent="0.25">
      <c r="A50" s="102" t="s">
        <v>12</v>
      </c>
      <c r="B50" s="213">
        <v>14</v>
      </c>
      <c r="C50" s="125">
        <v>12.25</v>
      </c>
      <c r="D50" s="126">
        <v>10.5</v>
      </c>
    </row>
    <row r="51" spans="1:4" ht="15.75" x14ac:dyDescent="0.25">
      <c r="A51" s="102" t="s">
        <v>13</v>
      </c>
      <c r="B51" s="213">
        <v>14</v>
      </c>
      <c r="C51" s="125">
        <v>12.25</v>
      </c>
      <c r="D51" s="126">
        <v>10.5</v>
      </c>
    </row>
    <row r="52" spans="1:4" ht="15.75" x14ac:dyDescent="0.25">
      <c r="A52" s="102" t="s">
        <v>14</v>
      </c>
      <c r="B52" s="213"/>
      <c r="C52" s="125"/>
      <c r="D52" s="126"/>
    </row>
    <row r="53" spans="1:4" ht="15.75" x14ac:dyDescent="0.25">
      <c r="A53" s="102" t="s">
        <v>15</v>
      </c>
      <c r="B53" s="213">
        <v>14</v>
      </c>
      <c r="C53" s="125">
        <v>12.25</v>
      </c>
      <c r="D53" s="126">
        <v>10.5</v>
      </c>
    </row>
    <row r="54" spans="1:4" ht="15.75" x14ac:dyDescent="0.25">
      <c r="A54" s="102" t="s">
        <v>16</v>
      </c>
      <c r="B54" s="213">
        <v>14</v>
      </c>
      <c r="C54" s="125">
        <v>12.25</v>
      </c>
      <c r="D54" s="126">
        <v>10.5</v>
      </c>
    </row>
    <row r="55" spans="1:4" ht="15.75" x14ac:dyDescent="0.25">
      <c r="A55" s="102" t="s">
        <v>17</v>
      </c>
      <c r="B55" s="213">
        <v>14</v>
      </c>
      <c r="C55" s="125">
        <v>12.25</v>
      </c>
      <c r="D55" s="126">
        <v>10.5</v>
      </c>
    </row>
    <row r="56" spans="1:4" ht="15.75" x14ac:dyDescent="0.25">
      <c r="A56" s="102" t="s">
        <v>18</v>
      </c>
      <c r="B56" s="213">
        <v>14</v>
      </c>
      <c r="C56" s="125">
        <v>12.25</v>
      </c>
      <c r="D56" s="126">
        <v>10.5</v>
      </c>
    </row>
    <row r="57" spans="1:4" ht="15.75" x14ac:dyDescent="0.25">
      <c r="A57" s="102" t="s">
        <v>19</v>
      </c>
      <c r="B57" s="213">
        <v>14</v>
      </c>
      <c r="C57" s="125">
        <v>12.25</v>
      </c>
      <c r="D57" s="126">
        <v>10.5</v>
      </c>
    </row>
    <row r="58" spans="1:4" ht="15.75" x14ac:dyDescent="0.25">
      <c r="A58" s="102" t="s">
        <v>25</v>
      </c>
      <c r="B58" s="213">
        <v>14</v>
      </c>
      <c r="C58" s="125">
        <v>12.25</v>
      </c>
      <c r="D58" s="126">
        <v>10.5</v>
      </c>
    </row>
    <row r="59" spans="1:4" ht="15.75" x14ac:dyDescent="0.25">
      <c r="A59" s="102" t="s">
        <v>28</v>
      </c>
      <c r="B59" s="213"/>
      <c r="C59" s="125"/>
      <c r="D59" s="126"/>
    </row>
    <row r="60" spans="1:4" ht="15.75" x14ac:dyDescent="0.25">
      <c r="A60" s="102" t="s">
        <v>30</v>
      </c>
      <c r="B60" s="213">
        <v>14</v>
      </c>
      <c r="C60" s="125">
        <v>12.25</v>
      </c>
      <c r="D60" s="126">
        <v>10.5</v>
      </c>
    </row>
    <row r="61" spans="1:4" ht="15.75" x14ac:dyDescent="0.25">
      <c r="A61" s="102" t="s">
        <v>26</v>
      </c>
      <c r="B61" s="213">
        <v>14</v>
      </c>
      <c r="C61" s="125">
        <v>12.25</v>
      </c>
      <c r="D61" s="126">
        <v>10.5</v>
      </c>
    </row>
    <row r="62" spans="1:4" ht="15.75" x14ac:dyDescent="0.25">
      <c r="A62" s="102" t="s">
        <v>20</v>
      </c>
      <c r="B62" s="213">
        <v>14</v>
      </c>
      <c r="C62" s="125">
        <v>12.25</v>
      </c>
      <c r="D62" s="126">
        <v>10.5</v>
      </c>
    </row>
    <row r="63" spans="1:4" ht="15.75" x14ac:dyDescent="0.25">
      <c r="A63" s="102" t="s">
        <v>27</v>
      </c>
      <c r="B63" s="213">
        <v>14</v>
      </c>
      <c r="C63" s="125">
        <v>12.25</v>
      </c>
      <c r="D63" s="126">
        <v>10.5</v>
      </c>
    </row>
    <row r="64" spans="1:4" ht="15.75" x14ac:dyDescent="0.25">
      <c r="A64" s="102" t="s">
        <v>29</v>
      </c>
      <c r="B64" s="213">
        <v>14</v>
      </c>
      <c r="C64" s="125">
        <v>12.25</v>
      </c>
      <c r="D64" s="126">
        <v>10.5</v>
      </c>
    </row>
    <row r="65" spans="1:4" ht="15.75" x14ac:dyDescent="0.25">
      <c r="A65" s="102" t="s">
        <v>24</v>
      </c>
      <c r="B65" s="213">
        <v>14</v>
      </c>
      <c r="C65" s="125">
        <v>12.25</v>
      </c>
      <c r="D65" s="126">
        <v>10.5</v>
      </c>
    </row>
    <row r="66" spans="1:4" ht="15.75" x14ac:dyDescent="0.25">
      <c r="A66" s="15" t="s">
        <v>2405</v>
      </c>
      <c r="B66" s="172"/>
      <c r="C66" s="173"/>
      <c r="D66" s="173"/>
    </row>
    <row r="67" spans="1:4" ht="15.75" x14ac:dyDescent="0.25">
      <c r="A67" s="102" t="s">
        <v>1</v>
      </c>
      <c r="B67" s="213"/>
      <c r="C67" s="125"/>
      <c r="D67" s="126"/>
    </row>
    <row r="68" spans="1:4" ht="15.75" x14ac:dyDescent="0.25">
      <c r="A68" s="102" t="s">
        <v>0</v>
      </c>
      <c r="B68" s="213">
        <v>14</v>
      </c>
      <c r="C68" s="125">
        <v>12.25</v>
      </c>
      <c r="D68" s="126">
        <v>10.5</v>
      </c>
    </row>
    <row r="69" spans="1:4" ht="15.75" x14ac:dyDescent="0.25">
      <c r="A69" s="102" t="s">
        <v>3</v>
      </c>
      <c r="B69" s="213">
        <v>14</v>
      </c>
      <c r="C69" s="125">
        <v>12.25</v>
      </c>
      <c r="D69" s="126">
        <v>10.5</v>
      </c>
    </row>
    <row r="70" spans="1:4" ht="15.75" x14ac:dyDescent="0.25">
      <c r="A70" s="102" t="s">
        <v>34</v>
      </c>
      <c r="B70" s="213">
        <v>14</v>
      </c>
      <c r="C70" s="125">
        <v>12.25</v>
      </c>
      <c r="D70" s="126">
        <v>10.5</v>
      </c>
    </row>
    <row r="71" spans="1:4" ht="15.75" x14ac:dyDescent="0.25">
      <c r="A71" s="102" t="s">
        <v>7</v>
      </c>
      <c r="B71" s="213">
        <v>14</v>
      </c>
      <c r="C71" s="125">
        <v>12.25</v>
      </c>
      <c r="D71" s="126">
        <v>10.5</v>
      </c>
    </row>
    <row r="72" spans="1:4" ht="15.75" x14ac:dyDescent="0.25">
      <c r="A72" s="102" t="s">
        <v>6</v>
      </c>
      <c r="B72" s="213">
        <v>14</v>
      </c>
      <c r="C72" s="125">
        <v>12.25</v>
      </c>
      <c r="D72" s="126">
        <v>10.5</v>
      </c>
    </row>
    <row r="73" spans="1:4" ht="15.75" x14ac:dyDescent="0.25">
      <c r="A73" s="102" t="s">
        <v>4</v>
      </c>
      <c r="B73" s="124"/>
      <c r="C73" s="170"/>
      <c r="D73" s="171"/>
    </row>
    <row r="74" spans="1:4" ht="15.75" x14ac:dyDescent="0.25">
      <c r="A74" s="102" t="s">
        <v>5</v>
      </c>
      <c r="B74" s="213">
        <v>13.4</v>
      </c>
      <c r="C74" s="125">
        <v>11.725</v>
      </c>
      <c r="D74" s="126">
        <v>10.050000000000001</v>
      </c>
    </row>
    <row r="75" spans="1:4" ht="15.75" x14ac:dyDescent="0.25">
      <c r="A75" s="102" t="s">
        <v>9</v>
      </c>
      <c r="B75" s="213">
        <v>13.4</v>
      </c>
      <c r="C75" s="125">
        <v>11.725</v>
      </c>
      <c r="D75" s="126">
        <v>10.050000000000001</v>
      </c>
    </row>
    <row r="76" spans="1:4" ht="15.75" x14ac:dyDescent="0.25">
      <c r="A76" s="102" t="s">
        <v>8</v>
      </c>
      <c r="B76" s="213">
        <v>13.4</v>
      </c>
      <c r="C76" s="125">
        <v>11.725</v>
      </c>
      <c r="D76" s="126">
        <v>10.050000000000001</v>
      </c>
    </row>
    <row r="77" spans="1:4" ht="15.75" x14ac:dyDescent="0.25">
      <c r="A77" s="102" t="s">
        <v>10</v>
      </c>
      <c r="B77" s="213">
        <v>13.4</v>
      </c>
      <c r="C77" s="125">
        <v>11.725</v>
      </c>
      <c r="D77" s="126">
        <v>10.050000000000001</v>
      </c>
    </row>
    <row r="78" spans="1:4" ht="15.75" x14ac:dyDescent="0.25">
      <c r="A78" s="102" t="s">
        <v>11</v>
      </c>
      <c r="B78" s="213">
        <v>13.4</v>
      </c>
      <c r="C78" s="125">
        <v>11.725</v>
      </c>
      <c r="D78" s="126">
        <v>10.050000000000001</v>
      </c>
    </row>
    <row r="79" spans="1:4" ht="15.75" x14ac:dyDescent="0.25">
      <c r="A79" s="101" t="s">
        <v>12</v>
      </c>
      <c r="B79" s="213">
        <v>13.4</v>
      </c>
      <c r="C79" s="125">
        <v>11.725</v>
      </c>
      <c r="D79" s="126">
        <v>10.050000000000001</v>
      </c>
    </row>
    <row r="80" spans="1:4" ht="15.75" x14ac:dyDescent="0.25">
      <c r="A80" s="101" t="s">
        <v>13</v>
      </c>
      <c r="B80" s="213">
        <v>13.4</v>
      </c>
      <c r="C80" s="125">
        <v>11.725</v>
      </c>
      <c r="D80" s="126">
        <v>10.050000000000001</v>
      </c>
    </row>
    <row r="81" spans="1:4" ht="15.75" x14ac:dyDescent="0.25">
      <c r="A81" s="102" t="s">
        <v>14</v>
      </c>
      <c r="B81" s="213"/>
      <c r="C81" s="170"/>
      <c r="D81" s="126"/>
    </row>
    <row r="82" spans="1:4" ht="15.75" x14ac:dyDescent="0.25">
      <c r="A82" s="112" t="s">
        <v>15</v>
      </c>
      <c r="B82" s="213">
        <v>13.4</v>
      </c>
      <c r="C82" s="125">
        <v>11.725</v>
      </c>
      <c r="D82" s="126">
        <v>10.050000000000001</v>
      </c>
    </row>
    <row r="83" spans="1:4" ht="15.75" x14ac:dyDescent="0.25">
      <c r="A83" s="102" t="s">
        <v>16</v>
      </c>
      <c r="B83" s="213">
        <v>13.4</v>
      </c>
      <c r="C83" s="125">
        <v>11.725</v>
      </c>
      <c r="D83" s="126">
        <v>10.050000000000001</v>
      </c>
    </row>
    <row r="84" spans="1:4" ht="15.75" x14ac:dyDescent="0.25">
      <c r="A84" s="102" t="s">
        <v>17</v>
      </c>
      <c r="B84" s="213">
        <v>13.4</v>
      </c>
      <c r="C84" s="125">
        <v>11.725</v>
      </c>
      <c r="D84" s="126">
        <v>10.050000000000001</v>
      </c>
    </row>
    <row r="85" spans="1:4" ht="15.75" x14ac:dyDescent="0.25">
      <c r="A85" s="102" t="s">
        <v>18</v>
      </c>
      <c r="B85" s="213">
        <v>13.4</v>
      </c>
      <c r="C85" s="125">
        <v>11.725</v>
      </c>
      <c r="D85" s="126">
        <v>10.050000000000001</v>
      </c>
    </row>
    <row r="86" spans="1:4" ht="15.75" x14ac:dyDescent="0.25">
      <c r="A86" s="102" t="s">
        <v>19</v>
      </c>
      <c r="B86" s="213">
        <v>13.4</v>
      </c>
      <c r="C86" s="125">
        <v>11.725</v>
      </c>
      <c r="D86" s="126">
        <v>10.050000000000001</v>
      </c>
    </row>
    <row r="87" spans="1:4" ht="15.75" x14ac:dyDescent="0.25">
      <c r="A87" s="102" t="s">
        <v>25</v>
      </c>
      <c r="B87" s="124"/>
      <c r="C87" s="170"/>
      <c r="D87" s="171"/>
    </row>
    <row r="88" spans="1:4" ht="15.75" x14ac:dyDescent="0.25">
      <c r="A88" s="102" t="s">
        <v>28</v>
      </c>
      <c r="B88" s="213">
        <v>13</v>
      </c>
      <c r="C88" s="125">
        <v>11.375</v>
      </c>
      <c r="D88" s="126">
        <v>9.75</v>
      </c>
    </row>
    <row r="89" spans="1:4" ht="15.75" x14ac:dyDescent="0.25">
      <c r="A89" s="102" t="s">
        <v>30</v>
      </c>
      <c r="B89" s="213">
        <v>13</v>
      </c>
      <c r="C89" s="125">
        <v>11.375</v>
      </c>
      <c r="D89" s="126">
        <v>9.75</v>
      </c>
    </row>
    <row r="90" spans="1:4" ht="15.75" x14ac:dyDescent="0.25">
      <c r="A90" s="102" t="s">
        <v>26</v>
      </c>
      <c r="B90" s="213">
        <v>13</v>
      </c>
      <c r="C90" s="125">
        <v>11.375</v>
      </c>
      <c r="D90" s="126">
        <v>9.75</v>
      </c>
    </row>
    <row r="91" spans="1:4" ht="15.75" x14ac:dyDescent="0.25">
      <c r="A91" s="102" t="s">
        <v>20</v>
      </c>
      <c r="B91" s="213">
        <v>13</v>
      </c>
      <c r="C91" s="125">
        <v>11.375</v>
      </c>
      <c r="D91" s="126">
        <v>9.75</v>
      </c>
    </row>
    <row r="92" spans="1:4" ht="15.75" x14ac:dyDescent="0.25">
      <c r="A92" s="102" t="s">
        <v>27</v>
      </c>
      <c r="B92" s="213">
        <v>13</v>
      </c>
      <c r="C92" s="125">
        <v>11.375</v>
      </c>
      <c r="D92" s="126">
        <v>9.75</v>
      </c>
    </row>
    <row r="93" spans="1:4" ht="15.75" x14ac:dyDescent="0.25">
      <c r="A93" s="102" t="s">
        <v>29</v>
      </c>
      <c r="B93" s="213">
        <v>13</v>
      </c>
      <c r="C93" s="125">
        <v>11.375</v>
      </c>
      <c r="D93" s="126">
        <v>9.75</v>
      </c>
    </row>
    <row r="94" spans="1:4" ht="15.75" x14ac:dyDescent="0.25">
      <c r="A94" s="102" t="s">
        <v>24</v>
      </c>
      <c r="B94" s="213">
        <v>13</v>
      </c>
      <c r="C94" s="125">
        <v>11.375</v>
      </c>
      <c r="D94" s="126">
        <v>9.75</v>
      </c>
    </row>
    <row r="95" spans="1:4" ht="15.75" x14ac:dyDescent="0.25">
      <c r="A95" s="102" t="s">
        <v>21</v>
      </c>
      <c r="B95" s="213"/>
      <c r="C95" s="170"/>
      <c r="D95" s="126"/>
    </row>
    <row r="96" spans="1:4" ht="15.75" x14ac:dyDescent="0.25">
      <c r="A96" s="102" t="s">
        <v>22</v>
      </c>
      <c r="B96" s="213">
        <v>13</v>
      </c>
      <c r="C96" s="125">
        <v>11.375</v>
      </c>
      <c r="D96" s="126">
        <v>9.75</v>
      </c>
    </row>
    <row r="97" spans="1:4" ht="15.75" x14ac:dyDescent="0.25">
      <c r="A97" s="101" t="s">
        <v>23</v>
      </c>
      <c r="B97" s="213">
        <v>13</v>
      </c>
      <c r="C97" s="125">
        <v>11.375</v>
      </c>
      <c r="D97" s="126">
        <v>9.75</v>
      </c>
    </row>
    <row r="98" spans="1:4" ht="15.75" x14ac:dyDescent="0.25">
      <c r="A98" s="15" t="s">
        <v>2406</v>
      </c>
      <c r="B98" s="172"/>
      <c r="C98" s="173"/>
      <c r="D98" s="173"/>
    </row>
    <row r="99" spans="1:4" ht="15.75" x14ac:dyDescent="0.25">
      <c r="A99" s="101" t="s">
        <v>1</v>
      </c>
      <c r="B99" s="213">
        <v>13</v>
      </c>
      <c r="C99" s="125">
        <v>11.375</v>
      </c>
      <c r="D99" s="126">
        <v>9.75</v>
      </c>
    </row>
    <row r="100" spans="1:4" ht="15.75" x14ac:dyDescent="0.25">
      <c r="A100" s="102" t="s">
        <v>0</v>
      </c>
      <c r="B100" s="213">
        <v>13</v>
      </c>
      <c r="C100" s="125">
        <v>11.375</v>
      </c>
      <c r="D100" s="126">
        <v>9.75</v>
      </c>
    </row>
    <row r="101" spans="1:4" ht="15.75" x14ac:dyDescent="0.25">
      <c r="A101" s="102" t="s">
        <v>3</v>
      </c>
      <c r="B101" s="213">
        <v>13</v>
      </c>
      <c r="C101" s="125">
        <v>11.375</v>
      </c>
      <c r="D101" s="126">
        <v>9.75</v>
      </c>
    </row>
    <row r="102" spans="1:4" ht="15.75" x14ac:dyDescent="0.25">
      <c r="A102" s="112" t="s">
        <v>34</v>
      </c>
      <c r="B102" s="213">
        <v>13</v>
      </c>
      <c r="C102" s="125">
        <v>11.375</v>
      </c>
      <c r="D102" s="126">
        <v>9.75</v>
      </c>
    </row>
    <row r="103" spans="1:4" ht="15.75" x14ac:dyDescent="0.25">
      <c r="A103" s="112" t="s">
        <v>7</v>
      </c>
      <c r="B103" s="213"/>
      <c r="C103" s="125"/>
      <c r="D103" s="126"/>
    </row>
    <row r="104" spans="1:4" ht="15.75" x14ac:dyDescent="0.25">
      <c r="A104" s="168" t="s">
        <v>6</v>
      </c>
      <c r="B104" s="213">
        <v>13</v>
      </c>
      <c r="C104" s="125">
        <v>11.375</v>
      </c>
      <c r="D104" s="126">
        <v>9.75</v>
      </c>
    </row>
    <row r="105" spans="1:4" ht="15.75" x14ac:dyDescent="0.25">
      <c r="A105" s="101" t="s">
        <v>4</v>
      </c>
      <c r="B105" s="213">
        <v>13</v>
      </c>
      <c r="C105" s="125">
        <v>11.375</v>
      </c>
      <c r="D105" s="126">
        <v>9.75</v>
      </c>
    </row>
    <row r="106" spans="1:4" ht="15.75" x14ac:dyDescent="0.25">
      <c r="A106" s="102" t="s">
        <v>5</v>
      </c>
      <c r="B106" s="213">
        <v>13</v>
      </c>
      <c r="C106" s="125">
        <v>11.375</v>
      </c>
      <c r="D106" s="126">
        <v>9.75</v>
      </c>
    </row>
    <row r="107" spans="1:4" ht="15.75" x14ac:dyDescent="0.25">
      <c r="A107" s="112" t="s">
        <v>9</v>
      </c>
      <c r="B107" s="213">
        <v>13</v>
      </c>
      <c r="C107" s="125">
        <v>11.375</v>
      </c>
      <c r="D107" s="126">
        <v>9.75</v>
      </c>
    </row>
    <row r="108" spans="1:4" ht="15.75" x14ac:dyDescent="0.25">
      <c r="A108" s="112" t="s">
        <v>8</v>
      </c>
      <c r="B108" s="213">
        <v>13</v>
      </c>
      <c r="C108" s="125">
        <v>11.375</v>
      </c>
      <c r="D108" s="126">
        <v>9.75</v>
      </c>
    </row>
    <row r="109" spans="1:4" ht="15.75" x14ac:dyDescent="0.25">
      <c r="A109" s="112" t="s">
        <v>10</v>
      </c>
      <c r="B109" s="213">
        <v>13</v>
      </c>
      <c r="C109" s="125">
        <v>11.375</v>
      </c>
      <c r="D109" s="126">
        <v>9.75</v>
      </c>
    </row>
    <row r="110" spans="1:4" ht="15.75" x14ac:dyDescent="0.25">
      <c r="A110" s="112" t="s">
        <v>11</v>
      </c>
      <c r="B110" s="213"/>
      <c r="C110" s="170"/>
      <c r="D110" s="171"/>
    </row>
    <row r="111" spans="1:4" ht="15.75" x14ac:dyDescent="0.25">
      <c r="A111" s="112" t="s">
        <v>12</v>
      </c>
      <c r="B111" s="213">
        <v>12.6</v>
      </c>
      <c r="C111" s="125">
        <v>11.025</v>
      </c>
      <c r="D111" s="126">
        <v>9.4499999999999993</v>
      </c>
    </row>
    <row r="112" spans="1:4" ht="15.75" x14ac:dyDescent="0.25">
      <c r="A112" s="112" t="s">
        <v>13</v>
      </c>
      <c r="B112" s="213">
        <v>12.6</v>
      </c>
      <c r="C112" s="125">
        <v>11.025</v>
      </c>
      <c r="D112" s="126">
        <v>9.4499999999999993</v>
      </c>
    </row>
    <row r="113" spans="1:4" ht="15.75" x14ac:dyDescent="0.25">
      <c r="A113" s="102" t="s">
        <v>14</v>
      </c>
      <c r="B113" s="213">
        <v>12.6</v>
      </c>
      <c r="C113" s="125">
        <v>11.025</v>
      </c>
      <c r="D113" s="126">
        <v>9.4499999999999993</v>
      </c>
    </row>
    <row r="114" spans="1:4" ht="15.75" x14ac:dyDescent="0.25">
      <c r="A114" s="101" t="s">
        <v>15</v>
      </c>
      <c r="B114" s="213">
        <v>12.6</v>
      </c>
      <c r="C114" s="125">
        <v>11.025</v>
      </c>
      <c r="D114" s="126">
        <v>9.4499999999999993</v>
      </c>
    </row>
    <row r="115" spans="1:4" ht="15.75" x14ac:dyDescent="0.25">
      <c r="A115" s="101" t="s">
        <v>16</v>
      </c>
      <c r="B115" s="213">
        <v>12.6</v>
      </c>
      <c r="C115" s="125">
        <v>11.025</v>
      </c>
      <c r="D115" s="126">
        <v>9.4499999999999993</v>
      </c>
    </row>
    <row r="116" spans="1:4" ht="15.75" x14ac:dyDescent="0.25">
      <c r="A116" s="102" t="s">
        <v>17</v>
      </c>
      <c r="B116" s="213">
        <v>12.6</v>
      </c>
      <c r="C116" s="125">
        <v>11.025</v>
      </c>
      <c r="D116" s="126">
        <v>9.4499999999999993</v>
      </c>
    </row>
    <row r="117" spans="1:4" ht="15.75" x14ac:dyDescent="0.25">
      <c r="A117" s="112" t="s">
        <v>18</v>
      </c>
      <c r="B117" s="124"/>
      <c r="C117" s="170"/>
      <c r="D117" s="171"/>
    </row>
    <row r="118" spans="1:4" ht="15.75" x14ac:dyDescent="0.25">
      <c r="A118" s="102" t="s">
        <v>19</v>
      </c>
      <c r="B118" s="213">
        <v>12.6</v>
      </c>
      <c r="C118" s="125">
        <v>11.025</v>
      </c>
      <c r="D118" s="126">
        <v>9.4499999999999993</v>
      </c>
    </row>
    <row r="119" spans="1:4" ht="15.75" x14ac:dyDescent="0.25">
      <c r="A119" s="101" t="s">
        <v>25</v>
      </c>
      <c r="B119" s="213">
        <v>12.6</v>
      </c>
      <c r="C119" s="125">
        <v>11.025</v>
      </c>
      <c r="D119" s="126">
        <v>9.4499999999999993</v>
      </c>
    </row>
    <row r="120" spans="1:4" ht="15.75" x14ac:dyDescent="0.25">
      <c r="A120" s="101" t="s">
        <v>28</v>
      </c>
      <c r="B120" s="213">
        <v>12.6</v>
      </c>
      <c r="C120" s="125">
        <v>11.025</v>
      </c>
      <c r="D120" s="126">
        <v>9.4499999999999993</v>
      </c>
    </row>
    <row r="121" spans="1:4" ht="15.75" x14ac:dyDescent="0.25">
      <c r="A121" s="101" t="s">
        <v>30</v>
      </c>
      <c r="B121" s="213">
        <v>12.6</v>
      </c>
      <c r="C121" s="125">
        <v>11.025</v>
      </c>
      <c r="D121" s="126">
        <v>9.4499999999999993</v>
      </c>
    </row>
    <row r="122" spans="1:4" ht="15.75" x14ac:dyDescent="0.25">
      <c r="A122" s="101" t="s">
        <v>26</v>
      </c>
      <c r="B122" s="213">
        <v>12.6</v>
      </c>
      <c r="C122" s="125">
        <v>11.025</v>
      </c>
      <c r="D122" s="126">
        <v>9.4499999999999993</v>
      </c>
    </row>
    <row r="123" spans="1:4" ht="15.75" x14ac:dyDescent="0.25">
      <c r="A123" s="102" t="s">
        <v>20</v>
      </c>
      <c r="B123" s="213">
        <v>12.6</v>
      </c>
      <c r="C123" s="125">
        <v>11.025</v>
      </c>
      <c r="D123" s="126">
        <v>9.4499999999999993</v>
      </c>
    </row>
    <row r="124" spans="1:4" ht="15.75" x14ac:dyDescent="0.25">
      <c r="A124" s="101" t="s">
        <v>27</v>
      </c>
      <c r="B124" s="213"/>
      <c r="C124" s="125"/>
      <c r="D124" s="126"/>
    </row>
    <row r="125" spans="1:4" ht="15.75" x14ac:dyDescent="0.25">
      <c r="A125" s="102" t="s">
        <v>29</v>
      </c>
      <c r="B125" s="213">
        <v>12.6</v>
      </c>
      <c r="C125" s="125">
        <v>11.025</v>
      </c>
      <c r="D125" s="126">
        <v>9.4499999999999993</v>
      </c>
    </row>
    <row r="126" spans="1:4" ht="15.75" x14ac:dyDescent="0.25">
      <c r="A126" s="112" t="s">
        <v>24</v>
      </c>
      <c r="B126" s="213">
        <v>12.6</v>
      </c>
      <c r="C126" s="125">
        <v>11.025</v>
      </c>
      <c r="D126" s="126">
        <v>9.4499999999999993</v>
      </c>
    </row>
    <row r="127" spans="1:4" ht="15.75" x14ac:dyDescent="0.25">
      <c r="A127" s="102" t="s">
        <v>21</v>
      </c>
      <c r="B127" s="213">
        <v>12.6</v>
      </c>
      <c r="C127" s="125">
        <v>11.025</v>
      </c>
      <c r="D127" s="126">
        <v>9.4499999999999993</v>
      </c>
    </row>
    <row r="128" spans="1:4" ht="15.75" x14ac:dyDescent="0.25">
      <c r="A128" s="101" t="s">
        <v>22</v>
      </c>
      <c r="B128" s="213">
        <v>12.6</v>
      </c>
      <c r="C128" s="125">
        <v>11.025</v>
      </c>
      <c r="D128" s="126">
        <v>9.4499999999999993</v>
      </c>
    </row>
    <row r="129" spans="1:4" ht="15.75" x14ac:dyDescent="0.25">
      <c r="A129" s="114" t="s">
        <v>2407</v>
      </c>
      <c r="B129" s="128"/>
      <c r="C129" s="172"/>
      <c r="D129" s="176"/>
    </row>
    <row r="130" spans="1:4" ht="15.75" x14ac:dyDescent="0.25">
      <c r="A130" s="101" t="s">
        <v>1</v>
      </c>
      <c r="B130" s="123"/>
      <c r="C130" s="177"/>
      <c r="D130" s="171"/>
    </row>
    <row r="131" spans="1:4" ht="15.75" x14ac:dyDescent="0.25">
      <c r="A131" s="101" t="s">
        <v>0</v>
      </c>
      <c r="B131" s="213">
        <v>13</v>
      </c>
      <c r="C131" s="125">
        <v>11.375</v>
      </c>
      <c r="D131" s="126">
        <v>9.75</v>
      </c>
    </row>
    <row r="132" spans="1:4" ht="15.75" x14ac:dyDescent="0.25">
      <c r="A132" s="102" t="s">
        <v>3</v>
      </c>
      <c r="B132" s="213">
        <v>13</v>
      </c>
      <c r="C132" s="125">
        <v>11.375</v>
      </c>
      <c r="D132" s="126">
        <v>9.75</v>
      </c>
    </row>
    <row r="133" spans="1:4" ht="15.75" x14ac:dyDescent="0.25">
      <c r="A133" s="102" t="s">
        <v>34</v>
      </c>
      <c r="B133" s="213">
        <v>13</v>
      </c>
      <c r="C133" s="125">
        <v>11.375</v>
      </c>
      <c r="D133" s="126">
        <v>9.75</v>
      </c>
    </row>
    <row r="134" spans="1:4" ht="15.75" x14ac:dyDescent="0.25">
      <c r="A134" s="102" t="s">
        <v>7</v>
      </c>
      <c r="B134" s="213">
        <v>13</v>
      </c>
      <c r="C134" s="125">
        <v>11.375</v>
      </c>
      <c r="D134" s="126">
        <v>9.75</v>
      </c>
    </row>
    <row r="135" spans="1:4" ht="15.75" x14ac:dyDescent="0.25">
      <c r="A135" s="102" t="s">
        <v>6</v>
      </c>
      <c r="B135" s="213">
        <v>13</v>
      </c>
      <c r="C135" s="125">
        <v>11.375</v>
      </c>
      <c r="D135" s="126">
        <v>9.75</v>
      </c>
    </row>
    <row r="136" spans="1:4" ht="15.75" x14ac:dyDescent="0.25">
      <c r="A136" s="112" t="s">
        <v>4</v>
      </c>
      <c r="B136" s="213">
        <v>13</v>
      </c>
      <c r="C136" s="125">
        <v>11.375</v>
      </c>
      <c r="D136" s="126">
        <v>9.75</v>
      </c>
    </row>
    <row r="137" spans="1:4" ht="15.75" x14ac:dyDescent="0.25">
      <c r="A137" s="112" t="s">
        <v>5</v>
      </c>
      <c r="B137" s="213">
        <v>13</v>
      </c>
      <c r="C137" s="125">
        <v>11.375</v>
      </c>
      <c r="D137" s="126">
        <v>9.75</v>
      </c>
    </row>
    <row r="138" spans="1:4" ht="15.75" x14ac:dyDescent="0.25">
      <c r="A138" s="112" t="s">
        <v>9</v>
      </c>
      <c r="B138" s="213">
        <v>13</v>
      </c>
      <c r="C138" s="125">
        <v>11.375</v>
      </c>
      <c r="D138" s="126">
        <v>9.75</v>
      </c>
    </row>
    <row r="139" spans="1:4" ht="15.75" x14ac:dyDescent="0.25">
      <c r="A139" s="112" t="s">
        <v>8</v>
      </c>
      <c r="B139" s="124"/>
      <c r="C139" s="170"/>
      <c r="D139" s="171"/>
    </row>
    <row r="140" spans="1:4" ht="15.75" x14ac:dyDescent="0.25">
      <c r="A140" s="102" t="s">
        <v>10</v>
      </c>
      <c r="B140" s="213">
        <v>13</v>
      </c>
      <c r="C140" s="125">
        <v>11.375</v>
      </c>
      <c r="D140" s="126">
        <v>9.75</v>
      </c>
    </row>
    <row r="141" spans="1:4" ht="15.75" x14ac:dyDescent="0.25">
      <c r="A141" s="101" t="s">
        <v>11</v>
      </c>
      <c r="B141" s="213">
        <v>13</v>
      </c>
      <c r="C141" s="125">
        <v>11.375</v>
      </c>
      <c r="D141" s="126">
        <v>9.75</v>
      </c>
    </row>
    <row r="142" spans="1:4" ht="15.75" x14ac:dyDescent="0.25">
      <c r="A142" s="101" t="s">
        <v>12</v>
      </c>
      <c r="B142" s="213">
        <v>13</v>
      </c>
      <c r="C142" s="125">
        <v>11.375</v>
      </c>
      <c r="D142" s="126">
        <v>9.75</v>
      </c>
    </row>
    <row r="143" spans="1:4" ht="15.75" x14ac:dyDescent="0.25">
      <c r="A143" s="102" t="s">
        <v>13</v>
      </c>
      <c r="B143" s="213">
        <v>13</v>
      </c>
      <c r="C143" s="125">
        <v>11.375</v>
      </c>
      <c r="D143" s="126">
        <v>9.75</v>
      </c>
    </row>
    <row r="144" spans="1:4" ht="15.75" x14ac:dyDescent="0.25">
      <c r="A144" s="112" t="s">
        <v>14</v>
      </c>
      <c r="B144" s="213">
        <v>13</v>
      </c>
      <c r="C144" s="125">
        <v>11.375</v>
      </c>
      <c r="D144" s="126">
        <v>9.75</v>
      </c>
    </row>
    <row r="145" spans="1:4" ht="15.75" x14ac:dyDescent="0.25">
      <c r="A145" s="112" t="s">
        <v>15</v>
      </c>
      <c r="B145" s="213">
        <v>13</v>
      </c>
      <c r="C145" s="125">
        <v>11.375</v>
      </c>
      <c r="D145" s="126">
        <v>9.75</v>
      </c>
    </row>
    <row r="146" spans="1:4" ht="15.75" x14ac:dyDescent="0.25">
      <c r="A146" s="102" t="s">
        <v>16</v>
      </c>
      <c r="B146" s="213"/>
      <c r="C146" s="125"/>
      <c r="D146" s="126"/>
    </row>
    <row r="147" spans="1:4" ht="15.75" x14ac:dyDescent="0.25">
      <c r="A147" s="101" t="s">
        <v>17</v>
      </c>
      <c r="B147" s="213">
        <v>13</v>
      </c>
      <c r="C147" s="125">
        <v>11.375</v>
      </c>
      <c r="D147" s="126">
        <v>9.75</v>
      </c>
    </row>
    <row r="148" spans="1:4" ht="15.75" x14ac:dyDescent="0.25">
      <c r="A148" s="101" t="s">
        <v>18</v>
      </c>
      <c r="B148" s="213">
        <v>13</v>
      </c>
      <c r="C148" s="125">
        <v>11.375</v>
      </c>
      <c r="D148" s="126">
        <v>9.75</v>
      </c>
    </row>
    <row r="149" spans="1:4" ht="15.75" x14ac:dyDescent="0.25">
      <c r="A149" s="102" t="s">
        <v>19</v>
      </c>
      <c r="B149" s="213">
        <v>13</v>
      </c>
      <c r="C149" s="125">
        <v>11.375</v>
      </c>
      <c r="D149" s="126">
        <v>9.75</v>
      </c>
    </row>
    <row r="150" spans="1:4" ht="15.75" x14ac:dyDescent="0.25">
      <c r="A150" s="101" t="s">
        <v>25</v>
      </c>
      <c r="B150" s="213">
        <v>13</v>
      </c>
      <c r="C150" s="125">
        <v>11.375</v>
      </c>
      <c r="D150" s="126">
        <v>9.75</v>
      </c>
    </row>
    <row r="151" spans="1:4" ht="15.75" x14ac:dyDescent="0.25">
      <c r="A151" s="101" t="s">
        <v>28</v>
      </c>
      <c r="B151" s="213">
        <v>13</v>
      </c>
      <c r="C151" s="125">
        <v>11.375</v>
      </c>
      <c r="D151" s="126">
        <v>9.75</v>
      </c>
    </row>
    <row r="152" spans="1:4" ht="15.75" x14ac:dyDescent="0.25">
      <c r="A152" s="102" t="s">
        <v>30</v>
      </c>
      <c r="B152" s="213">
        <v>13</v>
      </c>
      <c r="C152" s="125">
        <v>11.375</v>
      </c>
      <c r="D152" s="126">
        <v>9.75</v>
      </c>
    </row>
    <row r="153" spans="1:4" ht="15.75" x14ac:dyDescent="0.25">
      <c r="A153" s="112" t="s">
        <v>26</v>
      </c>
      <c r="B153" s="213"/>
      <c r="C153" s="125"/>
      <c r="D153" s="126"/>
    </row>
    <row r="154" spans="1:4" ht="15.75" x14ac:dyDescent="0.25">
      <c r="A154" s="112" t="s">
        <v>20</v>
      </c>
      <c r="B154" s="213">
        <v>13</v>
      </c>
      <c r="C154" s="125">
        <v>11.375</v>
      </c>
      <c r="D154" s="126">
        <v>9.75</v>
      </c>
    </row>
    <row r="155" spans="1:4" ht="15.75" x14ac:dyDescent="0.25">
      <c r="A155" s="112" t="s">
        <v>27</v>
      </c>
      <c r="B155" s="213">
        <v>13</v>
      </c>
      <c r="C155" s="125">
        <v>11.375</v>
      </c>
      <c r="D155" s="126">
        <v>9.75</v>
      </c>
    </row>
    <row r="156" spans="1:4" ht="15.75" x14ac:dyDescent="0.25">
      <c r="A156" s="102" t="s">
        <v>29</v>
      </c>
      <c r="B156" s="213">
        <v>13</v>
      </c>
      <c r="C156" s="125">
        <v>11.375</v>
      </c>
      <c r="D156" s="126">
        <v>9.75</v>
      </c>
    </row>
    <row r="157" spans="1:4" ht="15.75" x14ac:dyDescent="0.25">
      <c r="A157" s="101" t="s">
        <v>24</v>
      </c>
      <c r="B157" s="213">
        <v>13</v>
      </c>
      <c r="C157" s="125">
        <v>11.375</v>
      </c>
      <c r="D157" s="126">
        <v>9.75</v>
      </c>
    </row>
    <row r="158" spans="1:4" ht="15.75" x14ac:dyDescent="0.25">
      <c r="A158" s="101" t="s">
        <v>21</v>
      </c>
      <c r="B158" s="213">
        <v>13</v>
      </c>
      <c r="C158" s="125">
        <v>11.375</v>
      </c>
      <c r="D158" s="126">
        <v>9.75</v>
      </c>
    </row>
    <row r="159" spans="1:4" ht="15.75" x14ac:dyDescent="0.25">
      <c r="A159" s="101" t="s">
        <v>22</v>
      </c>
      <c r="B159" s="213">
        <v>13</v>
      </c>
      <c r="C159" s="125">
        <v>11.375</v>
      </c>
      <c r="D159" s="126">
        <v>9.75</v>
      </c>
    </row>
    <row r="160" spans="1:4" ht="15.75" x14ac:dyDescent="0.25">
      <c r="A160" s="101" t="s">
        <v>23</v>
      </c>
      <c r="B160" s="124"/>
      <c r="C160" s="170"/>
      <c r="D160" s="171"/>
    </row>
    <row r="161" spans="1:4" ht="15.75" x14ac:dyDescent="0.25">
      <c r="A161" s="15" t="s">
        <v>2408</v>
      </c>
      <c r="B161" s="38"/>
      <c r="C161" s="172"/>
      <c r="D161" s="173"/>
    </row>
    <row r="162" spans="1:4" ht="15.75" x14ac:dyDescent="0.25">
      <c r="A162" s="102" t="s">
        <v>1</v>
      </c>
      <c r="B162" s="213">
        <v>12.8</v>
      </c>
      <c r="C162" s="125">
        <v>11.200000000000001</v>
      </c>
      <c r="D162" s="126">
        <v>9.6000000000000014</v>
      </c>
    </row>
    <row r="163" spans="1:4" ht="15.75" x14ac:dyDescent="0.25">
      <c r="A163" s="101" t="s">
        <v>0</v>
      </c>
      <c r="B163" s="213">
        <v>12.8</v>
      </c>
      <c r="C163" s="125">
        <v>11.200000000000001</v>
      </c>
      <c r="D163" s="126">
        <v>9.6000000000000014</v>
      </c>
    </row>
    <row r="164" spans="1:4" ht="15.75" x14ac:dyDescent="0.25">
      <c r="A164" s="101" t="s">
        <v>3</v>
      </c>
      <c r="B164" s="213">
        <v>12.8</v>
      </c>
      <c r="C164" s="125">
        <v>11.200000000000001</v>
      </c>
      <c r="D164" s="126">
        <v>9.6000000000000014</v>
      </c>
    </row>
    <row r="165" spans="1:4" ht="15.75" x14ac:dyDescent="0.25">
      <c r="A165" s="102" t="s">
        <v>34</v>
      </c>
      <c r="B165" s="213">
        <v>12.8</v>
      </c>
      <c r="C165" s="125">
        <v>11.200000000000001</v>
      </c>
      <c r="D165" s="126">
        <v>9.6000000000000014</v>
      </c>
    </row>
    <row r="166" spans="1:4" ht="15.75" x14ac:dyDescent="0.25">
      <c r="A166" s="168" t="s">
        <v>7</v>
      </c>
      <c r="B166" s="213">
        <v>12.8</v>
      </c>
      <c r="C166" s="125">
        <v>11.200000000000001</v>
      </c>
      <c r="D166" s="126">
        <v>9.6000000000000014</v>
      </c>
    </row>
    <row r="167" spans="1:4" ht="15.75" x14ac:dyDescent="0.25">
      <c r="A167" s="102" t="s">
        <v>6</v>
      </c>
      <c r="B167" s="213">
        <v>12.8</v>
      </c>
      <c r="C167" s="125">
        <v>11.200000000000001</v>
      </c>
      <c r="D167" s="126">
        <v>9.6000000000000014</v>
      </c>
    </row>
    <row r="168" spans="1:4" ht="15.75" x14ac:dyDescent="0.25">
      <c r="A168" s="102" t="s">
        <v>4</v>
      </c>
      <c r="B168" s="213"/>
      <c r="C168" s="170"/>
      <c r="D168" s="171"/>
    </row>
    <row r="169" spans="1:4" ht="15.75" x14ac:dyDescent="0.25">
      <c r="A169" s="102" t="s">
        <v>5</v>
      </c>
      <c r="B169" s="213">
        <v>12.8</v>
      </c>
      <c r="C169" s="125">
        <v>11.200000000000001</v>
      </c>
      <c r="D169" s="126">
        <v>9.6000000000000014</v>
      </c>
    </row>
    <row r="170" spans="1:4" ht="15.75" x14ac:dyDescent="0.25">
      <c r="A170" s="102" t="s">
        <v>9</v>
      </c>
      <c r="B170" s="213">
        <v>12.8</v>
      </c>
      <c r="C170" s="125">
        <v>11.200000000000001</v>
      </c>
      <c r="D170" s="126">
        <v>9.6000000000000014</v>
      </c>
    </row>
    <row r="171" spans="1:4" ht="15.75" x14ac:dyDescent="0.25">
      <c r="A171" s="102" t="s">
        <v>8</v>
      </c>
      <c r="B171" s="213">
        <v>12.8</v>
      </c>
      <c r="C171" s="125">
        <v>11.200000000000001</v>
      </c>
      <c r="D171" s="126">
        <v>9.6000000000000014</v>
      </c>
    </row>
    <row r="172" spans="1:4" ht="15.75" x14ac:dyDescent="0.25">
      <c r="A172" s="102" t="s">
        <v>10</v>
      </c>
      <c r="B172" s="213">
        <v>12.8</v>
      </c>
      <c r="C172" s="125">
        <v>11.200000000000001</v>
      </c>
      <c r="D172" s="126">
        <v>9.6000000000000014</v>
      </c>
    </row>
    <row r="173" spans="1:4" ht="15.75" x14ac:dyDescent="0.25">
      <c r="A173" s="102" t="s">
        <v>11</v>
      </c>
      <c r="B173" s="213">
        <v>12.8</v>
      </c>
      <c r="C173" s="125">
        <v>11.200000000000001</v>
      </c>
      <c r="D173" s="126">
        <v>9.6000000000000014</v>
      </c>
    </row>
    <row r="174" spans="1:4" ht="15.75" x14ac:dyDescent="0.25">
      <c r="A174" s="102" t="s">
        <v>12</v>
      </c>
      <c r="B174" s="213">
        <v>12.8</v>
      </c>
      <c r="C174" s="125">
        <v>11.200000000000001</v>
      </c>
      <c r="D174" s="126">
        <v>9.6000000000000014</v>
      </c>
    </row>
    <row r="175" spans="1:4" ht="15.75" x14ac:dyDescent="0.25">
      <c r="A175" s="102" t="s">
        <v>13</v>
      </c>
      <c r="B175" s="213"/>
      <c r="C175" s="170"/>
      <c r="D175" s="171"/>
    </row>
    <row r="176" spans="1:4" ht="15.75" x14ac:dyDescent="0.25">
      <c r="A176" s="102" t="s">
        <v>14</v>
      </c>
      <c r="B176" s="213">
        <v>12.8</v>
      </c>
      <c r="C176" s="125">
        <v>11.200000000000001</v>
      </c>
      <c r="D176" s="126">
        <v>9.6000000000000014</v>
      </c>
    </row>
    <row r="177" spans="1:4" ht="15.75" x14ac:dyDescent="0.25">
      <c r="A177" s="102" t="s">
        <v>15</v>
      </c>
      <c r="B177" s="213">
        <v>12.8</v>
      </c>
      <c r="C177" s="125">
        <v>11.200000000000001</v>
      </c>
      <c r="D177" s="126">
        <v>9.6000000000000014</v>
      </c>
    </row>
    <row r="178" spans="1:4" ht="15.75" x14ac:dyDescent="0.25">
      <c r="A178" s="102" t="s">
        <v>16</v>
      </c>
      <c r="B178" s="213">
        <v>12.8</v>
      </c>
      <c r="C178" s="125">
        <v>11.200000000000001</v>
      </c>
      <c r="D178" s="126">
        <v>9.6000000000000014</v>
      </c>
    </row>
    <row r="179" spans="1:4" ht="15.75" x14ac:dyDescent="0.25">
      <c r="A179" s="102" t="s">
        <v>17</v>
      </c>
      <c r="B179" s="213">
        <v>12.8</v>
      </c>
      <c r="C179" s="125">
        <v>11.200000000000001</v>
      </c>
      <c r="D179" s="126">
        <v>9.6000000000000014</v>
      </c>
    </row>
    <row r="180" spans="1:4" ht="15.75" x14ac:dyDescent="0.25">
      <c r="A180" s="102" t="s">
        <v>18</v>
      </c>
      <c r="B180" s="213"/>
      <c r="C180" s="170"/>
      <c r="D180" s="171"/>
    </row>
    <row r="181" spans="1:4" ht="15.75" x14ac:dyDescent="0.25">
      <c r="A181" s="102" t="s">
        <v>19</v>
      </c>
      <c r="B181" s="213"/>
      <c r="C181" s="170"/>
      <c r="D181" s="171"/>
    </row>
    <row r="182" spans="1:4" ht="15.75" x14ac:dyDescent="0.25">
      <c r="A182" s="102" t="s">
        <v>25</v>
      </c>
      <c r="B182" s="213"/>
      <c r="C182" s="170"/>
      <c r="D182" s="171"/>
    </row>
    <row r="183" spans="1:4" ht="15.75" x14ac:dyDescent="0.25">
      <c r="A183" s="102" t="s">
        <v>28</v>
      </c>
      <c r="B183" s="213">
        <v>12.8</v>
      </c>
      <c r="C183" s="125">
        <v>11.200000000000001</v>
      </c>
      <c r="D183" s="126">
        <v>9.6000000000000014</v>
      </c>
    </row>
    <row r="184" spans="1:4" ht="15.75" x14ac:dyDescent="0.25">
      <c r="A184" s="102" t="s">
        <v>30</v>
      </c>
      <c r="B184" s="213">
        <v>12.8</v>
      </c>
      <c r="C184" s="125">
        <v>11.200000000000001</v>
      </c>
      <c r="D184" s="126">
        <v>9.6000000000000014</v>
      </c>
    </row>
    <row r="185" spans="1:4" ht="15.75" x14ac:dyDescent="0.25">
      <c r="A185" s="102" t="s">
        <v>26</v>
      </c>
      <c r="B185" s="213">
        <v>12.8</v>
      </c>
      <c r="C185" s="125">
        <v>11.200000000000001</v>
      </c>
      <c r="D185" s="126">
        <v>9.6000000000000014</v>
      </c>
    </row>
    <row r="186" spans="1:4" ht="15.75" x14ac:dyDescent="0.25">
      <c r="A186" s="102" t="s">
        <v>20</v>
      </c>
      <c r="B186" s="213">
        <v>12.8</v>
      </c>
      <c r="C186" s="125">
        <v>11.200000000000001</v>
      </c>
      <c r="D186" s="126">
        <v>9.6000000000000014</v>
      </c>
    </row>
    <row r="187" spans="1:4" ht="15.75" x14ac:dyDescent="0.25">
      <c r="A187" s="102" t="s">
        <v>27</v>
      </c>
      <c r="B187" s="213">
        <v>12.8</v>
      </c>
      <c r="C187" s="125">
        <v>11.200000000000001</v>
      </c>
      <c r="D187" s="126">
        <v>9.6000000000000014</v>
      </c>
    </row>
    <row r="188" spans="1:4" ht="15.75" x14ac:dyDescent="0.25">
      <c r="A188" s="102" t="s">
        <v>29</v>
      </c>
      <c r="B188" s="213">
        <v>12.8</v>
      </c>
      <c r="C188" s="125">
        <v>11.200000000000001</v>
      </c>
      <c r="D188" s="126">
        <v>9.6000000000000014</v>
      </c>
    </row>
    <row r="189" spans="1:4" ht="15.75" x14ac:dyDescent="0.25">
      <c r="A189" s="102" t="s">
        <v>24</v>
      </c>
      <c r="B189" s="213"/>
      <c r="C189" s="170"/>
      <c r="D189" s="171"/>
    </row>
    <row r="190" spans="1:4" ht="15.75" x14ac:dyDescent="0.25">
      <c r="A190" s="102" t="s">
        <v>21</v>
      </c>
      <c r="B190" s="213">
        <v>12.8</v>
      </c>
      <c r="C190" s="125">
        <v>11.200000000000001</v>
      </c>
      <c r="D190" s="126">
        <v>9.6000000000000014</v>
      </c>
    </row>
    <row r="191" spans="1:4" ht="15.75" x14ac:dyDescent="0.25">
      <c r="A191" s="102" t="s">
        <v>22</v>
      </c>
      <c r="B191" s="213">
        <v>12.8</v>
      </c>
      <c r="C191" s="125">
        <v>11.200000000000001</v>
      </c>
      <c r="D191" s="126">
        <v>9.6000000000000014</v>
      </c>
    </row>
    <row r="192" spans="1:4" ht="15.75" x14ac:dyDescent="0.25">
      <c r="A192" s="15" t="s">
        <v>2409</v>
      </c>
      <c r="B192" s="172"/>
      <c r="C192" s="173"/>
      <c r="D192" s="173"/>
    </row>
    <row r="193" spans="1:4" ht="15.75" x14ac:dyDescent="0.25">
      <c r="A193" s="102" t="s">
        <v>1</v>
      </c>
      <c r="B193" s="213">
        <v>12.8</v>
      </c>
      <c r="C193" s="125">
        <v>11.200000000000001</v>
      </c>
      <c r="D193" s="126">
        <v>9.6000000000000014</v>
      </c>
    </row>
    <row r="194" spans="1:4" ht="15.75" x14ac:dyDescent="0.25">
      <c r="A194" s="102" t="s">
        <v>0</v>
      </c>
      <c r="B194" s="213">
        <v>12.8</v>
      </c>
      <c r="C194" s="125">
        <v>11.200000000000001</v>
      </c>
      <c r="D194" s="126">
        <v>9.6000000000000014</v>
      </c>
    </row>
    <row r="195" spans="1:4" ht="15.75" x14ac:dyDescent="0.25">
      <c r="A195" s="112" t="s">
        <v>3</v>
      </c>
      <c r="B195" s="213">
        <v>12.8</v>
      </c>
      <c r="C195" s="125">
        <v>11.200000000000001</v>
      </c>
      <c r="D195" s="126">
        <v>9.6000000000000014</v>
      </c>
    </row>
    <row r="196" spans="1:4" ht="15.75" x14ac:dyDescent="0.25">
      <c r="A196" s="112" t="s">
        <v>34</v>
      </c>
      <c r="B196" s="213">
        <v>12.8</v>
      </c>
      <c r="C196" s="125">
        <v>11.200000000000001</v>
      </c>
      <c r="D196" s="126">
        <v>9.6000000000000014</v>
      </c>
    </row>
    <row r="197" spans="1:4" ht="15.75" x14ac:dyDescent="0.25">
      <c r="A197" s="102" t="s">
        <v>7</v>
      </c>
      <c r="B197" s="213"/>
      <c r="C197" s="125"/>
      <c r="D197" s="126"/>
    </row>
    <row r="198" spans="1:4" ht="15.75" x14ac:dyDescent="0.25">
      <c r="A198" s="101" t="s">
        <v>6</v>
      </c>
      <c r="B198" s="213">
        <v>12.8</v>
      </c>
      <c r="C198" s="125">
        <v>11.200000000000001</v>
      </c>
      <c r="D198" s="126">
        <v>9.6000000000000014</v>
      </c>
    </row>
    <row r="199" spans="1:4" ht="15.75" x14ac:dyDescent="0.25">
      <c r="A199" s="101" t="s">
        <v>4</v>
      </c>
      <c r="B199" s="213">
        <v>12.8</v>
      </c>
      <c r="C199" s="125">
        <v>11.200000000000001</v>
      </c>
      <c r="D199" s="126">
        <v>9.6000000000000014</v>
      </c>
    </row>
    <row r="200" spans="1:4" ht="15.75" x14ac:dyDescent="0.25">
      <c r="A200" s="102" t="s">
        <v>5</v>
      </c>
      <c r="B200" s="213">
        <v>12.8</v>
      </c>
      <c r="C200" s="125">
        <v>11.200000000000001</v>
      </c>
      <c r="D200" s="126">
        <v>9.6000000000000014</v>
      </c>
    </row>
    <row r="201" spans="1:4" ht="15.75" x14ac:dyDescent="0.25">
      <c r="A201" s="102" t="s">
        <v>9</v>
      </c>
      <c r="B201" s="213">
        <v>12.8</v>
      </c>
      <c r="C201" s="125">
        <v>11.200000000000001</v>
      </c>
      <c r="D201" s="126">
        <v>9.6000000000000014</v>
      </c>
    </row>
    <row r="202" spans="1:4" ht="15.75" x14ac:dyDescent="0.25">
      <c r="A202" s="102" t="s">
        <v>8</v>
      </c>
      <c r="B202" s="213">
        <v>12.8</v>
      </c>
      <c r="C202" s="125">
        <v>11.200000000000001</v>
      </c>
      <c r="D202" s="126">
        <v>9.6000000000000014</v>
      </c>
    </row>
    <row r="203" spans="1:4" ht="15.75" x14ac:dyDescent="0.25">
      <c r="A203" s="102" t="s">
        <v>10</v>
      </c>
      <c r="B203" s="213">
        <v>12.8</v>
      </c>
      <c r="C203" s="125">
        <v>11.200000000000001</v>
      </c>
      <c r="D203" s="126">
        <v>9.6000000000000014</v>
      </c>
    </row>
    <row r="204" spans="1:4" ht="15.75" x14ac:dyDescent="0.25">
      <c r="A204" s="102" t="s">
        <v>11</v>
      </c>
      <c r="B204" s="213"/>
      <c r="C204" s="125"/>
      <c r="D204" s="126"/>
    </row>
    <row r="205" spans="1:4" ht="15.75" x14ac:dyDescent="0.25">
      <c r="A205" s="102" t="s">
        <v>12</v>
      </c>
      <c r="B205" s="213">
        <v>12.8</v>
      </c>
      <c r="C205" s="125">
        <v>11.200000000000001</v>
      </c>
      <c r="D205" s="126">
        <v>9.6000000000000014</v>
      </c>
    </row>
    <row r="206" spans="1:4" ht="15.75" x14ac:dyDescent="0.25">
      <c r="A206" s="102" t="s">
        <v>13</v>
      </c>
      <c r="B206" s="213"/>
      <c r="C206" s="125"/>
      <c r="D206" s="126"/>
    </row>
    <row r="207" spans="1:4" ht="15.75" x14ac:dyDescent="0.25">
      <c r="A207" s="102" t="s">
        <v>14</v>
      </c>
      <c r="B207" s="213">
        <v>12.8</v>
      </c>
      <c r="C207" s="125">
        <v>11.200000000000001</v>
      </c>
      <c r="D207" s="126">
        <v>9.6000000000000014</v>
      </c>
    </row>
    <row r="208" spans="1:4" ht="15.75" x14ac:dyDescent="0.25">
      <c r="A208" s="102" t="s">
        <v>15</v>
      </c>
      <c r="B208" s="213">
        <v>12.8</v>
      </c>
      <c r="C208" s="125">
        <v>11.200000000000001</v>
      </c>
      <c r="D208" s="126">
        <v>9.6000000000000014</v>
      </c>
    </row>
    <row r="209" spans="1:4" ht="15.75" x14ac:dyDescent="0.25">
      <c r="A209" s="102" t="s">
        <v>16</v>
      </c>
      <c r="B209" s="213"/>
      <c r="C209" s="125"/>
      <c r="D209" s="126"/>
    </row>
    <row r="210" spans="1:4" ht="15.75" x14ac:dyDescent="0.25">
      <c r="A210" s="102" t="s">
        <v>17</v>
      </c>
      <c r="B210" s="213">
        <v>12.8</v>
      </c>
      <c r="C210" s="125">
        <v>11.200000000000001</v>
      </c>
      <c r="D210" s="126">
        <v>9.6000000000000014</v>
      </c>
    </row>
    <row r="211" spans="1:4" ht="15.75" x14ac:dyDescent="0.25">
      <c r="A211" s="102" t="s">
        <v>18</v>
      </c>
      <c r="B211" s="213"/>
      <c r="C211" s="125"/>
      <c r="D211" s="126"/>
    </row>
    <row r="212" spans="1:4" ht="15.75" x14ac:dyDescent="0.25">
      <c r="A212" s="102" t="s">
        <v>19</v>
      </c>
      <c r="B212" s="213">
        <v>12.8</v>
      </c>
      <c r="C212" s="125">
        <v>11.200000000000001</v>
      </c>
      <c r="D212" s="126">
        <v>9.6000000000000014</v>
      </c>
    </row>
    <row r="213" spans="1:4" ht="15.75" x14ac:dyDescent="0.25">
      <c r="A213" s="102" t="s">
        <v>25</v>
      </c>
      <c r="B213" s="213">
        <v>12.8</v>
      </c>
      <c r="C213" s="125">
        <v>11.200000000000001</v>
      </c>
      <c r="D213" s="126">
        <v>9.6000000000000014</v>
      </c>
    </row>
    <row r="214" spans="1:4" ht="15.75" x14ac:dyDescent="0.25">
      <c r="A214" s="102" t="s">
        <v>28</v>
      </c>
      <c r="B214" s="213">
        <v>12.8</v>
      </c>
      <c r="C214" s="125">
        <v>11.200000000000001</v>
      </c>
      <c r="D214" s="126">
        <v>9.6000000000000014</v>
      </c>
    </row>
    <row r="215" spans="1:4" ht="15.75" x14ac:dyDescent="0.25">
      <c r="A215" s="102" t="s">
        <v>30</v>
      </c>
      <c r="B215" s="213">
        <v>12.8</v>
      </c>
      <c r="C215" s="125">
        <v>11.200000000000001</v>
      </c>
      <c r="D215" s="126">
        <v>9.6000000000000014</v>
      </c>
    </row>
    <row r="216" spans="1:4" ht="15.75" x14ac:dyDescent="0.25">
      <c r="A216" s="102" t="s">
        <v>26</v>
      </c>
      <c r="B216" s="213">
        <v>12.8</v>
      </c>
      <c r="C216" s="125">
        <v>11.200000000000001</v>
      </c>
      <c r="D216" s="126">
        <v>9.6000000000000014</v>
      </c>
    </row>
    <row r="217" spans="1:4" ht="15.75" x14ac:dyDescent="0.25">
      <c r="A217" s="102" t="s">
        <v>20</v>
      </c>
      <c r="B217" s="213">
        <v>12.8</v>
      </c>
      <c r="C217" s="125">
        <v>11.200000000000001</v>
      </c>
      <c r="D217" s="126">
        <v>9.6000000000000014</v>
      </c>
    </row>
    <row r="218" spans="1:4" ht="15.75" x14ac:dyDescent="0.25">
      <c r="A218" s="102" t="s">
        <v>27</v>
      </c>
      <c r="B218" s="213"/>
      <c r="C218" s="125"/>
      <c r="D218" s="126"/>
    </row>
    <row r="219" spans="1:4" ht="15.75" x14ac:dyDescent="0.25">
      <c r="A219" s="102" t="s">
        <v>29</v>
      </c>
      <c r="B219" s="213">
        <v>12.8</v>
      </c>
      <c r="C219" s="125">
        <v>11.200000000000001</v>
      </c>
      <c r="D219" s="126">
        <v>9.6000000000000014</v>
      </c>
    </row>
    <row r="220" spans="1:4" ht="15.75" x14ac:dyDescent="0.25">
      <c r="A220" s="102" t="s">
        <v>24</v>
      </c>
      <c r="B220" s="213">
        <v>12.8</v>
      </c>
      <c r="C220" s="125">
        <v>11.200000000000001</v>
      </c>
      <c r="D220" s="126">
        <v>9.6000000000000014</v>
      </c>
    </row>
    <row r="221" spans="1:4" ht="15.75" x14ac:dyDescent="0.25">
      <c r="A221" s="102" t="s">
        <v>21</v>
      </c>
      <c r="B221" s="213">
        <v>12.8</v>
      </c>
      <c r="C221" s="125">
        <v>11.200000000000001</v>
      </c>
      <c r="D221" s="126">
        <v>9.6000000000000014</v>
      </c>
    </row>
    <row r="222" spans="1:4" ht="15.75" x14ac:dyDescent="0.25">
      <c r="A222" s="102" t="s">
        <v>22</v>
      </c>
      <c r="B222" s="213">
        <v>12.8</v>
      </c>
      <c r="C222" s="125">
        <v>11.200000000000001</v>
      </c>
      <c r="D222" s="126">
        <v>9.6000000000000014</v>
      </c>
    </row>
    <row r="223" spans="1:4" ht="15.75" x14ac:dyDescent="0.25">
      <c r="A223" s="102" t="s">
        <v>23</v>
      </c>
      <c r="B223" s="213">
        <v>12.8</v>
      </c>
      <c r="C223" s="125">
        <v>11.200000000000001</v>
      </c>
      <c r="D223" s="126">
        <v>9.6000000000000014</v>
      </c>
    </row>
    <row r="224" spans="1:4" ht="15.75" x14ac:dyDescent="0.25">
      <c r="A224" s="15" t="s">
        <v>2410</v>
      </c>
      <c r="B224" s="172"/>
      <c r="C224" s="173"/>
      <c r="D224" s="173"/>
    </row>
    <row r="225" spans="1:4" ht="15.75" x14ac:dyDescent="0.25">
      <c r="A225" s="102" t="s">
        <v>1</v>
      </c>
      <c r="B225" s="213">
        <v>12.8</v>
      </c>
      <c r="C225" s="125">
        <v>11.200000000000001</v>
      </c>
      <c r="D225" s="126">
        <v>9.6000000000000014</v>
      </c>
    </row>
    <row r="226" spans="1:4" ht="15.75" x14ac:dyDescent="0.25">
      <c r="A226" s="102" t="s">
        <v>0</v>
      </c>
      <c r="B226" s="213"/>
      <c r="C226" s="125"/>
      <c r="D226" s="126"/>
    </row>
    <row r="227" spans="1:4" ht="15.75" x14ac:dyDescent="0.25">
      <c r="A227" s="102" t="s">
        <v>3</v>
      </c>
      <c r="B227" s="213">
        <v>12.8</v>
      </c>
      <c r="C227" s="125">
        <v>11.200000000000001</v>
      </c>
      <c r="D227" s="126">
        <v>9.6000000000000014</v>
      </c>
    </row>
    <row r="228" spans="1:4" ht="15.75" x14ac:dyDescent="0.25">
      <c r="A228" s="102" t="s">
        <v>34</v>
      </c>
      <c r="B228" s="213">
        <v>12.8</v>
      </c>
      <c r="C228" s="125">
        <v>11.200000000000001</v>
      </c>
      <c r="D228" s="126">
        <v>9.6000000000000014</v>
      </c>
    </row>
    <row r="229" spans="1:4" ht="15.75" x14ac:dyDescent="0.25">
      <c r="A229" s="102" t="s">
        <v>7</v>
      </c>
      <c r="B229" s="213">
        <v>12.8</v>
      </c>
      <c r="C229" s="125">
        <v>11.200000000000001</v>
      </c>
      <c r="D229" s="126">
        <v>9.6000000000000014</v>
      </c>
    </row>
    <row r="230" spans="1:4" ht="15.75" x14ac:dyDescent="0.25">
      <c r="A230" s="102" t="s">
        <v>6</v>
      </c>
      <c r="B230" s="213">
        <v>12.8</v>
      </c>
      <c r="C230" s="125">
        <v>11.200000000000001</v>
      </c>
      <c r="D230" s="126">
        <v>9.6000000000000014</v>
      </c>
    </row>
    <row r="231" spans="1:4" ht="15.75" x14ac:dyDescent="0.25">
      <c r="A231" s="102" t="s">
        <v>4</v>
      </c>
      <c r="B231" s="213">
        <v>12.8</v>
      </c>
      <c r="C231" s="125">
        <v>11.200000000000001</v>
      </c>
      <c r="D231" s="126">
        <v>9.6000000000000014</v>
      </c>
    </row>
    <row r="232" spans="1:4" ht="15.75" x14ac:dyDescent="0.25">
      <c r="A232" s="102" t="s">
        <v>5</v>
      </c>
      <c r="B232" s="213">
        <v>12.8</v>
      </c>
      <c r="C232" s="125">
        <v>11.200000000000001</v>
      </c>
      <c r="D232" s="126">
        <v>9.6000000000000014</v>
      </c>
    </row>
    <row r="233" spans="1:4" ht="15.75" x14ac:dyDescent="0.25">
      <c r="A233" s="102" t="s">
        <v>9</v>
      </c>
      <c r="B233" s="213"/>
      <c r="C233" s="125"/>
      <c r="D233" s="126"/>
    </row>
    <row r="234" spans="1:4" ht="15.75" x14ac:dyDescent="0.25">
      <c r="A234" s="102" t="s">
        <v>8</v>
      </c>
      <c r="B234" s="213">
        <v>12.8</v>
      </c>
      <c r="C234" s="125">
        <v>11.200000000000001</v>
      </c>
      <c r="D234" s="126">
        <v>9.6000000000000014</v>
      </c>
    </row>
    <row r="235" spans="1:4" ht="15.75" x14ac:dyDescent="0.25">
      <c r="A235" s="168" t="s">
        <v>10</v>
      </c>
      <c r="B235" s="213">
        <v>12.8</v>
      </c>
      <c r="C235" s="125">
        <v>11.200000000000001</v>
      </c>
      <c r="D235" s="126">
        <v>9.6000000000000014</v>
      </c>
    </row>
    <row r="236" spans="1:4" ht="15.75" x14ac:dyDescent="0.25">
      <c r="A236" s="102" t="s">
        <v>11</v>
      </c>
      <c r="B236" s="213">
        <v>12.8</v>
      </c>
      <c r="C236" s="125">
        <v>11.200000000000001</v>
      </c>
      <c r="D236" s="126">
        <v>9.6000000000000014</v>
      </c>
    </row>
    <row r="237" spans="1:4" ht="15.75" x14ac:dyDescent="0.25">
      <c r="A237" s="168" t="s">
        <v>12</v>
      </c>
      <c r="B237" s="213">
        <v>12.8</v>
      </c>
      <c r="C237" s="125">
        <v>11.200000000000001</v>
      </c>
      <c r="D237" s="126">
        <v>9.6000000000000014</v>
      </c>
    </row>
    <row r="238" spans="1:4" ht="15.75" x14ac:dyDescent="0.25">
      <c r="A238" s="102" t="s">
        <v>13</v>
      </c>
      <c r="B238" s="213">
        <v>12.8</v>
      </c>
      <c r="C238" s="125">
        <v>11.200000000000001</v>
      </c>
      <c r="D238" s="126">
        <v>9.6000000000000014</v>
      </c>
    </row>
    <row r="239" spans="1:4" ht="15.75" x14ac:dyDescent="0.25">
      <c r="A239" s="102" t="s">
        <v>14</v>
      </c>
      <c r="B239" s="213">
        <v>12.8</v>
      </c>
      <c r="C239" s="125">
        <v>11.200000000000001</v>
      </c>
      <c r="D239" s="126">
        <v>9.6000000000000014</v>
      </c>
    </row>
    <row r="240" spans="1:4" ht="15.75" x14ac:dyDescent="0.25">
      <c r="A240" s="102" t="s">
        <v>15</v>
      </c>
      <c r="B240" s="124"/>
      <c r="C240" s="170"/>
      <c r="D240" s="171"/>
    </row>
    <row r="241" spans="1:4" ht="15.75" x14ac:dyDescent="0.25">
      <c r="A241" s="102" t="s">
        <v>16</v>
      </c>
      <c r="B241" s="213">
        <v>13.2</v>
      </c>
      <c r="C241" s="125">
        <v>11.549999999999999</v>
      </c>
      <c r="D241" s="126">
        <v>9.8999999999999986</v>
      </c>
    </row>
    <row r="242" spans="1:4" ht="15.75" x14ac:dyDescent="0.25">
      <c r="A242" s="102" t="s">
        <v>17</v>
      </c>
      <c r="B242" s="213">
        <v>13.2</v>
      </c>
      <c r="C242" s="125">
        <v>11.549999999999999</v>
      </c>
      <c r="D242" s="126">
        <v>9.8999999999999986</v>
      </c>
    </row>
    <row r="243" spans="1:4" ht="15.75" x14ac:dyDescent="0.25">
      <c r="A243" s="102" t="s">
        <v>18</v>
      </c>
      <c r="B243" s="213">
        <v>13.2</v>
      </c>
      <c r="C243" s="125">
        <v>11.549999999999999</v>
      </c>
      <c r="D243" s="126">
        <v>9.8999999999999986</v>
      </c>
    </row>
    <row r="244" spans="1:4" ht="15.75" x14ac:dyDescent="0.25">
      <c r="A244" s="102" t="s">
        <v>19</v>
      </c>
      <c r="B244" s="213">
        <v>13.2</v>
      </c>
      <c r="C244" s="125">
        <v>11.549999999999999</v>
      </c>
      <c r="D244" s="126">
        <v>9.8999999999999986</v>
      </c>
    </row>
    <row r="245" spans="1:4" ht="15.75" x14ac:dyDescent="0.25">
      <c r="A245" s="102" t="s">
        <v>25</v>
      </c>
      <c r="B245" s="213">
        <v>13.2</v>
      </c>
      <c r="C245" s="125">
        <v>11.549999999999999</v>
      </c>
      <c r="D245" s="126">
        <v>9.8999999999999986</v>
      </c>
    </row>
    <row r="246" spans="1:4" ht="15.75" x14ac:dyDescent="0.25">
      <c r="A246" s="102" t="s">
        <v>28</v>
      </c>
      <c r="B246" s="213">
        <v>13.2</v>
      </c>
      <c r="C246" s="125">
        <v>11.549999999999999</v>
      </c>
      <c r="D246" s="126">
        <v>9.8999999999999986</v>
      </c>
    </row>
    <row r="247" spans="1:4" ht="15.75" x14ac:dyDescent="0.25">
      <c r="A247" s="102" t="s">
        <v>30</v>
      </c>
      <c r="B247" s="213"/>
      <c r="C247" s="170"/>
      <c r="D247" s="171"/>
    </row>
    <row r="248" spans="1:4" ht="15.75" x14ac:dyDescent="0.25">
      <c r="A248" s="102" t="s">
        <v>26</v>
      </c>
      <c r="B248" s="213">
        <v>13.2</v>
      </c>
      <c r="C248" s="125">
        <v>11.549999999999999</v>
      </c>
      <c r="D248" s="126">
        <v>9.8999999999999986</v>
      </c>
    </row>
    <row r="249" spans="1:4" ht="15.75" x14ac:dyDescent="0.25">
      <c r="A249" s="102" t="s">
        <v>20</v>
      </c>
      <c r="B249" s="213">
        <v>13.2</v>
      </c>
      <c r="C249" s="125">
        <v>11.549999999999999</v>
      </c>
      <c r="D249" s="126">
        <v>9.8999999999999986</v>
      </c>
    </row>
    <row r="250" spans="1:4" ht="15.75" x14ac:dyDescent="0.25">
      <c r="A250" s="101" t="s">
        <v>27</v>
      </c>
      <c r="B250" s="213"/>
      <c r="C250" s="170"/>
      <c r="D250" s="171"/>
    </row>
    <row r="251" spans="1:4" ht="15.75" x14ac:dyDescent="0.25">
      <c r="A251" s="101" t="s">
        <v>29</v>
      </c>
      <c r="B251" s="213"/>
      <c r="C251" s="170"/>
      <c r="D251" s="171"/>
    </row>
    <row r="252" spans="1:4" ht="15.75" x14ac:dyDescent="0.25">
      <c r="A252" s="101" t="s">
        <v>24</v>
      </c>
      <c r="B252" s="213"/>
      <c r="C252" s="170"/>
      <c r="D252" s="171"/>
    </row>
    <row r="253" spans="1:4" ht="15.75" x14ac:dyDescent="0.25">
      <c r="A253" s="101" t="s">
        <v>21</v>
      </c>
      <c r="B253" s="213"/>
      <c r="C253" s="170"/>
      <c r="D253" s="171"/>
    </row>
    <row r="254" spans="1:4" ht="15.75" x14ac:dyDescent="0.25">
      <c r="A254" s="101" t="s">
        <v>22</v>
      </c>
      <c r="B254" s="213"/>
      <c r="C254" s="170"/>
      <c r="D254" s="171"/>
    </row>
    <row r="255" spans="1:4" ht="15.75" x14ac:dyDescent="0.25">
      <c r="A255" s="102" t="s">
        <v>23</v>
      </c>
      <c r="B255" s="213">
        <v>13.2</v>
      </c>
      <c r="C255" s="125">
        <v>11.549999999999999</v>
      </c>
      <c r="D255" s="126">
        <v>9.8999999999999986</v>
      </c>
    </row>
    <row r="256" spans="1:4" ht="15.75" x14ac:dyDescent="0.25">
      <c r="A256" s="119" t="s">
        <v>2411</v>
      </c>
      <c r="B256" s="180"/>
      <c r="C256" s="180"/>
      <c r="D256" s="181"/>
    </row>
    <row r="257" spans="1:4" ht="15.75" x14ac:dyDescent="0.25">
      <c r="A257" s="102" t="s">
        <v>1</v>
      </c>
      <c r="B257" s="213">
        <v>13.2</v>
      </c>
      <c r="C257" s="125">
        <v>11.549999999999999</v>
      </c>
      <c r="D257" s="126">
        <v>9.8999999999999986</v>
      </c>
    </row>
    <row r="258" spans="1:4" ht="15.75" x14ac:dyDescent="0.25">
      <c r="A258" s="102" t="s">
        <v>0</v>
      </c>
      <c r="B258" s="213">
        <v>13.2</v>
      </c>
      <c r="C258" s="125">
        <v>11.549999999999999</v>
      </c>
      <c r="D258" s="126">
        <v>9.8999999999999986</v>
      </c>
    </row>
    <row r="259" spans="1:4" ht="15.75" x14ac:dyDescent="0.25">
      <c r="A259" s="102" t="s">
        <v>3</v>
      </c>
      <c r="B259" s="213">
        <v>13.2</v>
      </c>
      <c r="C259" s="125">
        <v>11.549999999999999</v>
      </c>
      <c r="D259" s="126">
        <v>9.8999999999999986</v>
      </c>
    </row>
    <row r="260" spans="1:4" ht="15.75" x14ac:dyDescent="0.25">
      <c r="A260" s="102" t="s">
        <v>34</v>
      </c>
      <c r="B260" s="213">
        <v>13.2</v>
      </c>
      <c r="C260" s="125">
        <v>11.549999999999999</v>
      </c>
      <c r="D260" s="126">
        <v>9.8999999999999986</v>
      </c>
    </row>
    <row r="261" spans="1:4" ht="15.75" x14ac:dyDescent="0.25">
      <c r="A261" s="102" t="s">
        <v>7</v>
      </c>
      <c r="B261" s="213">
        <v>13.2</v>
      </c>
      <c r="C261" s="125">
        <v>11.549999999999999</v>
      </c>
      <c r="D261" s="126">
        <v>9.8999999999999986</v>
      </c>
    </row>
    <row r="262" spans="1:4" ht="15.75" x14ac:dyDescent="0.25">
      <c r="A262" s="102" t="s">
        <v>6</v>
      </c>
      <c r="B262" s="213"/>
      <c r="C262" s="170"/>
      <c r="D262" s="171"/>
    </row>
    <row r="263" spans="1:4" ht="15.75" x14ac:dyDescent="0.25">
      <c r="A263" s="102" t="s">
        <v>4</v>
      </c>
      <c r="B263" s="213">
        <v>13.2</v>
      </c>
      <c r="C263" s="125">
        <v>11.549999999999999</v>
      </c>
      <c r="D263" s="126">
        <v>9.8999999999999986</v>
      </c>
    </row>
    <row r="264" spans="1:4" ht="15.75" x14ac:dyDescent="0.25">
      <c r="A264" s="102" t="s">
        <v>5</v>
      </c>
      <c r="B264" s="213">
        <v>13.2</v>
      </c>
      <c r="C264" s="125">
        <v>11.549999999999999</v>
      </c>
      <c r="D264" s="126">
        <v>9.8999999999999986</v>
      </c>
    </row>
    <row r="265" spans="1:4" ht="15.75" x14ac:dyDescent="0.25">
      <c r="A265" s="102" t="s">
        <v>9</v>
      </c>
      <c r="B265" s="213">
        <v>13.2</v>
      </c>
      <c r="C265" s="125">
        <v>11.549999999999999</v>
      </c>
      <c r="D265" s="126">
        <v>9.8999999999999986</v>
      </c>
    </row>
    <row r="266" spans="1:4" ht="15.75" x14ac:dyDescent="0.25">
      <c r="A266" s="102" t="s">
        <v>8</v>
      </c>
      <c r="B266" s="213">
        <v>13.2</v>
      </c>
      <c r="C266" s="125">
        <v>11.549999999999999</v>
      </c>
      <c r="D266" s="126">
        <v>9.8999999999999986</v>
      </c>
    </row>
    <row r="267" spans="1:4" ht="15.75" x14ac:dyDescent="0.25">
      <c r="A267" s="102" t="s">
        <v>10</v>
      </c>
      <c r="B267" s="213">
        <v>13.2</v>
      </c>
      <c r="C267" s="125">
        <v>11.549999999999999</v>
      </c>
      <c r="D267" s="126">
        <v>9.8999999999999986</v>
      </c>
    </row>
    <row r="268" spans="1:4" ht="15.75" x14ac:dyDescent="0.25">
      <c r="A268" s="102" t="s">
        <v>11</v>
      </c>
      <c r="B268" s="213">
        <v>13.2</v>
      </c>
      <c r="C268" s="125">
        <v>11.549999999999999</v>
      </c>
      <c r="D268" s="126">
        <v>9.8999999999999986</v>
      </c>
    </row>
    <row r="269" spans="1:4" ht="15.75" x14ac:dyDescent="0.25">
      <c r="A269" s="102" t="s">
        <v>12</v>
      </c>
      <c r="B269" s="124"/>
      <c r="C269" s="170"/>
      <c r="D269" s="171"/>
    </row>
    <row r="270" spans="1:4" ht="15.75" x14ac:dyDescent="0.25">
      <c r="A270" s="102" t="s">
        <v>13</v>
      </c>
      <c r="B270" s="213">
        <v>13.4</v>
      </c>
      <c r="C270" s="125">
        <v>11.725</v>
      </c>
      <c r="D270" s="126">
        <v>10.050000000000001</v>
      </c>
    </row>
    <row r="271" spans="1:4" ht="15.75" x14ac:dyDescent="0.25">
      <c r="A271" s="102" t="s">
        <v>14</v>
      </c>
      <c r="B271" s="213">
        <v>13.4</v>
      </c>
      <c r="C271" s="125">
        <v>11.725</v>
      </c>
      <c r="D271" s="126">
        <v>10.050000000000001</v>
      </c>
    </row>
    <row r="272" spans="1:4" ht="15.75" x14ac:dyDescent="0.25">
      <c r="A272" s="102" t="s">
        <v>15</v>
      </c>
      <c r="B272" s="124"/>
      <c r="C272" s="178"/>
      <c r="D272" s="179"/>
    </row>
    <row r="273" spans="1:4" ht="15.75" x14ac:dyDescent="0.25">
      <c r="A273" s="102" t="s">
        <v>16</v>
      </c>
      <c r="B273" s="213">
        <v>13.4</v>
      </c>
      <c r="C273" s="125">
        <v>11.725</v>
      </c>
      <c r="D273" s="126">
        <v>10.050000000000001</v>
      </c>
    </row>
    <row r="274" spans="1:4" ht="15.75" x14ac:dyDescent="0.25">
      <c r="A274" s="102" t="s">
        <v>17</v>
      </c>
      <c r="B274" s="213">
        <v>13.4</v>
      </c>
      <c r="C274" s="125">
        <v>11.725</v>
      </c>
      <c r="D274" s="126">
        <v>10.050000000000001</v>
      </c>
    </row>
    <row r="275" spans="1:4" ht="15.75" x14ac:dyDescent="0.25">
      <c r="A275" s="102" t="s">
        <v>18</v>
      </c>
      <c r="B275" s="213">
        <v>13.4</v>
      </c>
      <c r="C275" s="125">
        <v>11.725</v>
      </c>
      <c r="D275" s="126">
        <v>10.050000000000001</v>
      </c>
    </row>
    <row r="276" spans="1:4" ht="15.75" x14ac:dyDescent="0.25">
      <c r="A276" s="102" t="s">
        <v>19</v>
      </c>
      <c r="B276" s="124"/>
      <c r="C276" s="170"/>
      <c r="D276" s="171"/>
    </row>
    <row r="277" spans="1:4" ht="15.75" x14ac:dyDescent="0.25">
      <c r="A277" s="102" t="s">
        <v>25</v>
      </c>
      <c r="B277" s="213">
        <v>13.4</v>
      </c>
      <c r="C277" s="125">
        <v>11.725</v>
      </c>
      <c r="D277" s="126">
        <v>10.050000000000001</v>
      </c>
    </row>
    <row r="278" spans="1:4" ht="15.75" x14ac:dyDescent="0.25">
      <c r="A278" s="102" t="s">
        <v>28</v>
      </c>
      <c r="B278" s="213">
        <v>13.4</v>
      </c>
      <c r="C278" s="125">
        <v>11.725</v>
      </c>
      <c r="D278" s="126">
        <v>10.050000000000001</v>
      </c>
    </row>
    <row r="279" spans="1:4" ht="15.75" x14ac:dyDescent="0.25">
      <c r="A279" s="102" t="s">
        <v>30</v>
      </c>
      <c r="B279" s="213">
        <v>13.4</v>
      </c>
      <c r="C279" s="125">
        <v>11.725</v>
      </c>
      <c r="D279" s="126">
        <v>10.050000000000001</v>
      </c>
    </row>
    <row r="280" spans="1:4" ht="15.75" x14ac:dyDescent="0.25">
      <c r="A280" s="102" t="s">
        <v>26</v>
      </c>
      <c r="B280" s="213">
        <v>13.4</v>
      </c>
      <c r="C280" s="125">
        <v>11.725</v>
      </c>
      <c r="D280" s="126">
        <v>10.050000000000001</v>
      </c>
    </row>
    <row r="281" spans="1:4" ht="15.75" x14ac:dyDescent="0.25">
      <c r="A281" s="102" t="s">
        <v>20</v>
      </c>
      <c r="B281" s="213"/>
      <c r="C281" s="125"/>
      <c r="D281" s="171"/>
    </row>
    <row r="282" spans="1:4" ht="15.75" x14ac:dyDescent="0.25">
      <c r="A282" s="102" t="s">
        <v>27</v>
      </c>
      <c r="B282" s="213">
        <v>13.4</v>
      </c>
      <c r="C282" s="125">
        <v>11.725</v>
      </c>
      <c r="D282" s="126">
        <v>10.050000000000001</v>
      </c>
    </row>
    <row r="283" spans="1:4" ht="15.75" x14ac:dyDescent="0.25">
      <c r="A283" s="102" t="s">
        <v>29</v>
      </c>
      <c r="B283" s="213">
        <v>13.4</v>
      </c>
      <c r="C283" s="125">
        <v>11.725</v>
      </c>
      <c r="D283" s="126">
        <v>10.050000000000001</v>
      </c>
    </row>
    <row r="284" spans="1:4" ht="15.75" x14ac:dyDescent="0.25">
      <c r="A284" s="102" t="s">
        <v>24</v>
      </c>
      <c r="B284" s="213"/>
      <c r="C284" s="125"/>
      <c r="D284" s="171"/>
    </row>
    <row r="285" spans="1:4" ht="15.75" x14ac:dyDescent="0.25">
      <c r="A285" s="102" t="s">
        <v>21</v>
      </c>
      <c r="B285" s="213">
        <v>13.4</v>
      </c>
      <c r="C285" s="125">
        <v>11.725</v>
      </c>
      <c r="D285" s="126">
        <v>10.050000000000001</v>
      </c>
    </row>
    <row r="286" spans="1:4" ht="15.75" x14ac:dyDescent="0.25">
      <c r="A286" s="102" t="s">
        <v>22</v>
      </c>
      <c r="B286" s="213">
        <v>13.4</v>
      </c>
      <c r="C286" s="125">
        <v>11.725</v>
      </c>
      <c r="D286" s="126">
        <v>10.050000000000001</v>
      </c>
    </row>
    <row r="287" spans="1:4" ht="15.75" x14ac:dyDescent="0.25">
      <c r="A287" s="119" t="s">
        <v>2412</v>
      </c>
      <c r="B287" s="172"/>
      <c r="C287" s="181"/>
      <c r="D287" s="181"/>
    </row>
    <row r="288" spans="1:4" ht="15.75" x14ac:dyDescent="0.25">
      <c r="A288" s="102" t="s">
        <v>1</v>
      </c>
      <c r="B288" s="213">
        <v>13.4</v>
      </c>
      <c r="C288" s="125">
        <v>11.725</v>
      </c>
      <c r="D288" s="126">
        <v>10.050000000000001</v>
      </c>
    </row>
    <row r="289" spans="1:4" ht="15.75" x14ac:dyDescent="0.25">
      <c r="A289" s="102" t="s">
        <v>0</v>
      </c>
      <c r="B289" s="213">
        <v>13.4</v>
      </c>
      <c r="C289" s="125">
        <v>11.725</v>
      </c>
      <c r="D289" s="126">
        <v>10.050000000000001</v>
      </c>
    </row>
    <row r="290" spans="1:4" ht="15.75" x14ac:dyDescent="0.25">
      <c r="A290" s="102" t="s">
        <v>3</v>
      </c>
      <c r="B290" s="213">
        <v>13.4</v>
      </c>
      <c r="C290" s="125">
        <v>11.725</v>
      </c>
      <c r="D290" s="126">
        <v>10.050000000000001</v>
      </c>
    </row>
    <row r="291" spans="1:4" ht="15.75" x14ac:dyDescent="0.25">
      <c r="A291" s="168" t="s">
        <v>34</v>
      </c>
      <c r="B291" s="213"/>
      <c r="C291" s="125"/>
      <c r="D291" s="171"/>
    </row>
    <row r="292" spans="1:4" ht="15.75" x14ac:dyDescent="0.25">
      <c r="A292" s="102" t="s">
        <v>7</v>
      </c>
      <c r="B292" s="213">
        <v>13.4</v>
      </c>
      <c r="C292" s="125">
        <v>11.725</v>
      </c>
      <c r="D292" s="126">
        <v>10.050000000000001</v>
      </c>
    </row>
    <row r="293" spans="1:4" ht="15.75" x14ac:dyDescent="0.25">
      <c r="A293" s="102" t="s">
        <v>6</v>
      </c>
      <c r="B293" s="213">
        <v>13.4</v>
      </c>
      <c r="C293" s="125">
        <v>11.725</v>
      </c>
      <c r="D293" s="126">
        <v>10.050000000000001</v>
      </c>
    </row>
    <row r="294" spans="1:4" ht="15.75" x14ac:dyDescent="0.25">
      <c r="A294" s="102" t="s">
        <v>4</v>
      </c>
      <c r="B294" s="213">
        <v>13.4</v>
      </c>
      <c r="C294" s="125">
        <v>11.725</v>
      </c>
      <c r="D294" s="126">
        <v>10.050000000000001</v>
      </c>
    </row>
    <row r="295" spans="1:4" ht="15.75" x14ac:dyDescent="0.25">
      <c r="A295" s="102" t="s">
        <v>5</v>
      </c>
      <c r="B295" s="213">
        <v>13.4</v>
      </c>
      <c r="C295" s="125">
        <v>11.725</v>
      </c>
      <c r="D295" s="126">
        <v>10.050000000000001</v>
      </c>
    </row>
    <row r="296" spans="1:4" ht="15.75" x14ac:dyDescent="0.25">
      <c r="A296" s="102" t="s">
        <v>9</v>
      </c>
      <c r="B296" s="213">
        <v>13.4</v>
      </c>
      <c r="C296" s="125">
        <v>11.725</v>
      </c>
      <c r="D296" s="126">
        <v>10.050000000000001</v>
      </c>
    </row>
    <row r="297" spans="1:4" ht="15.75" x14ac:dyDescent="0.25">
      <c r="A297" s="102" t="s">
        <v>8</v>
      </c>
      <c r="B297" s="213">
        <v>13.4</v>
      </c>
      <c r="C297" s="125">
        <v>11.725</v>
      </c>
      <c r="D297" s="126">
        <v>10.050000000000001</v>
      </c>
    </row>
    <row r="298" spans="1:4" ht="15.75" x14ac:dyDescent="0.25">
      <c r="A298" s="102" t="s">
        <v>10</v>
      </c>
      <c r="B298" s="213"/>
      <c r="C298" s="125"/>
      <c r="D298" s="171"/>
    </row>
    <row r="299" spans="1:4" ht="15.75" x14ac:dyDescent="0.25">
      <c r="A299" s="102" t="s">
        <v>11</v>
      </c>
      <c r="B299" s="213">
        <v>13.4</v>
      </c>
      <c r="C299" s="125">
        <v>11.725</v>
      </c>
      <c r="D299" s="126">
        <v>10.050000000000001</v>
      </c>
    </row>
    <row r="300" spans="1:4" ht="15.75" x14ac:dyDescent="0.25">
      <c r="A300" s="102" t="s">
        <v>12</v>
      </c>
      <c r="B300" s="213">
        <v>13.4</v>
      </c>
      <c r="C300" s="125">
        <v>11.725</v>
      </c>
      <c r="D300" s="126">
        <v>10.050000000000001</v>
      </c>
    </row>
    <row r="301" spans="1:4" ht="15.75" x14ac:dyDescent="0.25">
      <c r="A301" s="102" t="s">
        <v>13</v>
      </c>
      <c r="B301" s="213">
        <v>13.4</v>
      </c>
      <c r="C301" s="125">
        <v>11.725</v>
      </c>
      <c r="D301" s="126">
        <v>10.050000000000001</v>
      </c>
    </row>
    <row r="302" spans="1:4" ht="15.75" x14ac:dyDescent="0.25">
      <c r="A302" s="101" t="s">
        <v>14</v>
      </c>
      <c r="B302" s="213">
        <v>13.4</v>
      </c>
      <c r="C302" s="125">
        <v>11.725</v>
      </c>
      <c r="D302" s="126">
        <v>10.050000000000001</v>
      </c>
    </row>
    <row r="303" spans="1:4" ht="15.75" x14ac:dyDescent="0.25">
      <c r="A303" s="101" t="s">
        <v>15</v>
      </c>
      <c r="B303" s="213">
        <v>13.4</v>
      </c>
      <c r="C303" s="125">
        <v>11.725</v>
      </c>
      <c r="D303" s="126">
        <v>10.050000000000001</v>
      </c>
    </row>
    <row r="304" spans="1:4" ht="15.75" x14ac:dyDescent="0.25">
      <c r="A304" s="101" t="s">
        <v>16</v>
      </c>
      <c r="B304" s="213">
        <v>13.4</v>
      </c>
      <c r="C304" s="125">
        <v>11.725</v>
      </c>
      <c r="D304" s="126">
        <v>10.050000000000001</v>
      </c>
    </row>
    <row r="305" spans="1:4" ht="15.75" x14ac:dyDescent="0.25">
      <c r="A305" s="101" t="s">
        <v>17</v>
      </c>
      <c r="B305" s="213"/>
      <c r="C305" s="125"/>
      <c r="D305" s="171"/>
    </row>
    <row r="306" spans="1:4" ht="15.75" x14ac:dyDescent="0.25">
      <c r="A306" s="101" t="s">
        <v>18</v>
      </c>
      <c r="B306" s="213">
        <v>13.4</v>
      </c>
      <c r="C306" s="125">
        <v>11.725</v>
      </c>
      <c r="D306" s="126">
        <v>10.050000000000001</v>
      </c>
    </row>
    <row r="307" spans="1:4" ht="15.75" x14ac:dyDescent="0.25">
      <c r="A307" s="102" t="s">
        <v>19</v>
      </c>
      <c r="B307" s="213">
        <v>13.4</v>
      </c>
      <c r="C307" s="125">
        <v>11.725</v>
      </c>
      <c r="D307" s="126">
        <v>10.050000000000001</v>
      </c>
    </row>
    <row r="308" spans="1:4" ht="15.75" x14ac:dyDescent="0.25">
      <c r="A308" s="102" t="s">
        <v>25</v>
      </c>
      <c r="B308" s="213">
        <v>13.4</v>
      </c>
      <c r="C308" s="125">
        <v>11.725</v>
      </c>
      <c r="D308" s="126">
        <v>10.050000000000001</v>
      </c>
    </row>
    <row r="309" spans="1:4" ht="15.75" x14ac:dyDescent="0.25">
      <c r="A309" s="102" t="s">
        <v>28</v>
      </c>
      <c r="B309" s="213">
        <v>13.4</v>
      </c>
      <c r="C309" s="125">
        <v>11.725</v>
      </c>
      <c r="D309" s="126">
        <v>10.050000000000001</v>
      </c>
    </row>
    <row r="310" spans="1:4" ht="15.75" x14ac:dyDescent="0.25">
      <c r="A310" s="102" t="s">
        <v>30</v>
      </c>
      <c r="B310" s="213">
        <v>13.4</v>
      </c>
      <c r="C310" s="125">
        <v>11.725</v>
      </c>
      <c r="D310" s="126">
        <v>10.050000000000001</v>
      </c>
    </row>
    <row r="311" spans="1:4" ht="15.75" x14ac:dyDescent="0.25">
      <c r="A311" s="102" t="s">
        <v>26</v>
      </c>
      <c r="B311" s="213">
        <v>13.4</v>
      </c>
      <c r="C311" s="125">
        <v>11.725</v>
      </c>
      <c r="D311" s="126">
        <v>10.050000000000001</v>
      </c>
    </row>
    <row r="312" spans="1:4" ht="15.75" x14ac:dyDescent="0.25">
      <c r="A312" s="102" t="s">
        <v>20</v>
      </c>
      <c r="B312" s="213"/>
      <c r="C312" s="125"/>
      <c r="D312" s="126"/>
    </row>
    <row r="313" spans="1:4" ht="15.75" x14ac:dyDescent="0.25">
      <c r="A313" s="102" t="s">
        <v>27</v>
      </c>
      <c r="B313" s="213">
        <v>13.4</v>
      </c>
      <c r="C313" s="125">
        <v>11.725</v>
      </c>
      <c r="D313" s="126">
        <v>10.050000000000001</v>
      </c>
    </row>
    <row r="314" spans="1:4" ht="15.75" x14ac:dyDescent="0.25">
      <c r="A314" s="168" t="s">
        <v>29</v>
      </c>
      <c r="B314" s="213">
        <v>13.4</v>
      </c>
      <c r="C314" s="125">
        <v>11.725</v>
      </c>
      <c r="D314" s="126">
        <v>10.050000000000001</v>
      </c>
    </row>
    <row r="315" spans="1:4" ht="15.75" x14ac:dyDescent="0.25">
      <c r="A315" s="102" t="s">
        <v>24</v>
      </c>
      <c r="B315" s="213">
        <v>13.4</v>
      </c>
      <c r="C315" s="125">
        <v>11.725</v>
      </c>
      <c r="D315" s="126">
        <v>10.050000000000001</v>
      </c>
    </row>
    <row r="316" spans="1:4" ht="15.75" x14ac:dyDescent="0.25">
      <c r="A316" s="102" t="s">
        <v>21</v>
      </c>
      <c r="B316" s="213">
        <v>13.4</v>
      </c>
      <c r="C316" s="125">
        <v>11.725</v>
      </c>
      <c r="D316" s="126">
        <v>10.050000000000001</v>
      </c>
    </row>
    <row r="317" spans="1:4" ht="15.75" x14ac:dyDescent="0.25">
      <c r="A317" s="102" t="s">
        <v>22</v>
      </c>
      <c r="B317" s="213">
        <v>13.4</v>
      </c>
      <c r="C317" s="125">
        <v>11.725</v>
      </c>
      <c r="D317" s="126">
        <v>10.050000000000001</v>
      </c>
    </row>
    <row r="318" spans="1:4" ht="15.75" x14ac:dyDescent="0.25">
      <c r="A318" s="102" t="s">
        <v>23</v>
      </c>
      <c r="B318" s="213">
        <v>13.4</v>
      </c>
      <c r="C318" s="125">
        <v>11.725</v>
      </c>
      <c r="D318" s="126">
        <v>10.050000000000001</v>
      </c>
    </row>
    <row r="319" spans="1:4" ht="15.75" x14ac:dyDescent="0.25">
      <c r="A319" s="15" t="s">
        <v>2413</v>
      </c>
      <c r="B319" s="38"/>
      <c r="C319" s="172"/>
      <c r="D319" s="173"/>
    </row>
    <row r="320" spans="1:4" ht="15.75" x14ac:dyDescent="0.25">
      <c r="A320" s="102" t="s">
        <v>1</v>
      </c>
      <c r="B320" s="124"/>
      <c r="C320" s="170"/>
      <c r="D320" s="171"/>
    </row>
    <row r="321" spans="1:4" ht="15.75" x14ac:dyDescent="0.25">
      <c r="A321" s="102" t="s">
        <v>0</v>
      </c>
      <c r="B321" s="213">
        <v>12.6</v>
      </c>
      <c r="C321" s="125">
        <v>11.025</v>
      </c>
      <c r="D321" s="126">
        <v>9.4499999999999993</v>
      </c>
    </row>
    <row r="322" spans="1:4" ht="15.75" x14ac:dyDescent="0.25">
      <c r="A322" s="102" t="s">
        <v>3</v>
      </c>
      <c r="B322" s="213">
        <v>12.6</v>
      </c>
      <c r="C322" s="125">
        <v>11.025</v>
      </c>
      <c r="D322" s="126">
        <v>9.4499999999999993</v>
      </c>
    </row>
    <row r="323" spans="1:4" ht="15.75" x14ac:dyDescent="0.25">
      <c r="A323" s="102" t="s">
        <v>34</v>
      </c>
      <c r="B323" s="213">
        <v>12.6</v>
      </c>
      <c r="C323" s="125">
        <v>11.025</v>
      </c>
      <c r="D323" s="126">
        <v>9.4499999999999993</v>
      </c>
    </row>
    <row r="324" spans="1:4" ht="15.75" x14ac:dyDescent="0.25">
      <c r="A324" s="102" t="s">
        <v>7</v>
      </c>
      <c r="B324" s="213">
        <v>12.6</v>
      </c>
      <c r="C324" s="125">
        <v>11.025</v>
      </c>
      <c r="D324" s="126">
        <v>9.4499999999999993</v>
      </c>
    </row>
    <row r="325" spans="1:4" ht="15.75" x14ac:dyDescent="0.25">
      <c r="A325" s="102" t="s">
        <v>6</v>
      </c>
      <c r="B325" s="213">
        <v>12.6</v>
      </c>
      <c r="C325" s="125">
        <v>11.025</v>
      </c>
      <c r="D325" s="126">
        <v>9.4499999999999993</v>
      </c>
    </row>
    <row r="326" spans="1:4" ht="15.75" x14ac:dyDescent="0.25">
      <c r="A326" s="102" t="s">
        <v>4</v>
      </c>
      <c r="B326" s="213">
        <v>12.6</v>
      </c>
      <c r="C326" s="125">
        <v>11.025</v>
      </c>
      <c r="D326" s="126">
        <v>9.4499999999999993</v>
      </c>
    </row>
    <row r="327" spans="1:4" ht="15.75" x14ac:dyDescent="0.25">
      <c r="A327" s="102" t="s">
        <v>5</v>
      </c>
      <c r="B327" s="213"/>
      <c r="C327" s="125"/>
      <c r="D327" s="126"/>
    </row>
    <row r="328" spans="1:4" ht="15.75" x14ac:dyDescent="0.25">
      <c r="A328" s="102" t="s">
        <v>9</v>
      </c>
      <c r="B328" s="213">
        <v>12.6</v>
      </c>
      <c r="C328" s="125">
        <v>11.025</v>
      </c>
      <c r="D328" s="126">
        <v>9.4499999999999993</v>
      </c>
    </row>
    <row r="329" spans="1:4" ht="15.75" x14ac:dyDescent="0.25">
      <c r="A329" s="102" t="s">
        <v>8</v>
      </c>
      <c r="B329" s="213">
        <v>12.6</v>
      </c>
      <c r="C329" s="125">
        <v>11.025</v>
      </c>
      <c r="D329" s="126">
        <v>9.4499999999999993</v>
      </c>
    </row>
    <row r="330" spans="1:4" ht="15.75" x14ac:dyDescent="0.25">
      <c r="A330" s="102" t="s">
        <v>10</v>
      </c>
      <c r="B330" s="213">
        <v>12.6</v>
      </c>
      <c r="C330" s="125">
        <v>11.025</v>
      </c>
      <c r="D330" s="126">
        <v>9.4499999999999993</v>
      </c>
    </row>
    <row r="331" spans="1:4" ht="15.75" x14ac:dyDescent="0.25">
      <c r="A331" s="102" t="s">
        <v>11</v>
      </c>
      <c r="B331" s="213">
        <v>12.6</v>
      </c>
      <c r="C331" s="125">
        <v>11.025</v>
      </c>
      <c r="D331" s="126">
        <v>9.4499999999999993</v>
      </c>
    </row>
    <row r="332" spans="1:4" ht="15.75" x14ac:dyDescent="0.25">
      <c r="A332" s="102" t="s">
        <v>12</v>
      </c>
      <c r="B332" s="213">
        <v>12.6</v>
      </c>
      <c r="C332" s="125">
        <v>11.025</v>
      </c>
      <c r="D332" s="126">
        <v>9.4499999999999993</v>
      </c>
    </row>
    <row r="333" spans="1:4" ht="15.75" x14ac:dyDescent="0.25">
      <c r="A333" s="102" t="s">
        <v>13</v>
      </c>
      <c r="B333" s="213">
        <v>12.6</v>
      </c>
      <c r="C333" s="125">
        <v>11.025</v>
      </c>
      <c r="D333" s="126">
        <v>9.4499999999999993</v>
      </c>
    </row>
    <row r="334" spans="1:4" ht="15.75" x14ac:dyDescent="0.25">
      <c r="A334" s="102" t="s">
        <v>14</v>
      </c>
      <c r="B334" s="213"/>
      <c r="C334" s="125"/>
      <c r="D334" s="126"/>
    </row>
    <row r="335" spans="1:4" ht="15.75" x14ac:dyDescent="0.25">
      <c r="A335" s="102" t="s">
        <v>15</v>
      </c>
      <c r="B335" s="213">
        <v>12.6</v>
      </c>
      <c r="C335" s="125">
        <v>11.025</v>
      </c>
      <c r="D335" s="126">
        <v>9.4499999999999993</v>
      </c>
    </row>
    <row r="336" spans="1:4" ht="15.75" x14ac:dyDescent="0.25">
      <c r="A336" s="102" t="s">
        <v>16</v>
      </c>
      <c r="B336" s="213">
        <v>12.6</v>
      </c>
      <c r="C336" s="125">
        <v>11.025</v>
      </c>
      <c r="D336" s="126">
        <v>9.4499999999999993</v>
      </c>
    </row>
    <row r="337" spans="1:4" ht="15.75" x14ac:dyDescent="0.25">
      <c r="A337" s="102" t="s">
        <v>17</v>
      </c>
      <c r="B337" s="213">
        <v>12.6</v>
      </c>
      <c r="C337" s="125">
        <v>11.025</v>
      </c>
      <c r="D337" s="126">
        <v>9.4499999999999993</v>
      </c>
    </row>
    <row r="338" spans="1:4" ht="15.75" x14ac:dyDescent="0.25">
      <c r="A338" s="102" t="s">
        <v>18</v>
      </c>
      <c r="B338" s="213">
        <v>12.6</v>
      </c>
      <c r="C338" s="125">
        <v>11.025</v>
      </c>
      <c r="D338" s="126">
        <v>9.4499999999999993</v>
      </c>
    </row>
    <row r="339" spans="1:4" ht="15.75" x14ac:dyDescent="0.25">
      <c r="A339" s="102" t="s">
        <v>19</v>
      </c>
      <c r="B339" s="213">
        <v>12.6</v>
      </c>
      <c r="C339" s="125">
        <v>11.025</v>
      </c>
      <c r="D339" s="126">
        <v>9.4499999999999993</v>
      </c>
    </row>
    <row r="340" spans="1:4" ht="15.75" x14ac:dyDescent="0.25">
      <c r="A340" s="102" t="s">
        <v>25</v>
      </c>
      <c r="B340" s="213">
        <v>12.6</v>
      </c>
      <c r="C340" s="125">
        <v>11.025</v>
      </c>
      <c r="D340" s="126">
        <v>9.4499999999999993</v>
      </c>
    </row>
    <row r="341" spans="1:4" ht="15.75" x14ac:dyDescent="0.25">
      <c r="A341" s="102" t="s">
        <v>28</v>
      </c>
      <c r="B341" s="213"/>
      <c r="C341" s="125"/>
      <c r="D341" s="126"/>
    </row>
    <row r="342" spans="1:4" ht="15.75" x14ac:dyDescent="0.25">
      <c r="A342" s="102" t="s">
        <v>30</v>
      </c>
      <c r="B342" s="213">
        <v>12.6</v>
      </c>
      <c r="C342" s="125">
        <v>11.025</v>
      </c>
      <c r="D342" s="126">
        <v>9.4499999999999993</v>
      </c>
    </row>
    <row r="343" spans="1:4" ht="15.75" x14ac:dyDescent="0.25">
      <c r="A343" s="102" t="s">
        <v>26</v>
      </c>
      <c r="B343" s="213">
        <v>12.6</v>
      </c>
      <c r="C343" s="125">
        <v>11.025</v>
      </c>
      <c r="D343" s="126">
        <v>9.4499999999999993</v>
      </c>
    </row>
    <row r="344" spans="1:4" ht="15.75" x14ac:dyDescent="0.25">
      <c r="A344" s="102" t="s">
        <v>20</v>
      </c>
      <c r="B344" s="213">
        <v>12.6</v>
      </c>
      <c r="C344" s="125">
        <v>11.025</v>
      </c>
      <c r="D344" s="126">
        <v>9.4499999999999993</v>
      </c>
    </row>
    <row r="345" spans="1:4" ht="15.75" x14ac:dyDescent="0.25">
      <c r="A345" s="102" t="s">
        <v>27</v>
      </c>
      <c r="B345" s="213">
        <v>12.6</v>
      </c>
      <c r="C345" s="125">
        <v>11.025</v>
      </c>
      <c r="D345" s="126">
        <v>9.4499999999999993</v>
      </c>
    </row>
    <row r="346" spans="1:4" ht="15.75" x14ac:dyDescent="0.25">
      <c r="A346" s="102" t="s">
        <v>29</v>
      </c>
      <c r="B346" s="213">
        <v>12.6</v>
      </c>
      <c r="C346" s="125">
        <v>11.025</v>
      </c>
      <c r="D346" s="126">
        <v>9.4499999999999993</v>
      </c>
    </row>
    <row r="347" spans="1:4" ht="15.75" x14ac:dyDescent="0.25">
      <c r="A347" s="102" t="s">
        <v>24</v>
      </c>
      <c r="B347" s="213">
        <v>12.6</v>
      </c>
      <c r="C347" s="125">
        <v>11.025</v>
      </c>
      <c r="D347" s="126">
        <v>9.4499999999999993</v>
      </c>
    </row>
    <row r="348" spans="1:4" ht="15.75" x14ac:dyDescent="0.25">
      <c r="A348" s="102" t="s">
        <v>21</v>
      </c>
      <c r="B348" s="213"/>
      <c r="C348" s="125"/>
      <c r="D348" s="126"/>
    </row>
    <row r="349" spans="1:4" ht="15.75" x14ac:dyDescent="0.25">
      <c r="A349" s="102" t="s">
        <v>22</v>
      </c>
      <c r="B349" s="213">
        <v>12.6</v>
      </c>
      <c r="C349" s="125">
        <v>11.025</v>
      </c>
      <c r="D349" s="126">
        <v>9.4499999999999993</v>
      </c>
    </row>
    <row r="350" spans="1:4" ht="15.75" x14ac:dyDescent="0.25">
      <c r="A350" s="119" t="s">
        <v>2414</v>
      </c>
      <c r="B350" s="128"/>
      <c r="C350" s="182"/>
      <c r="D350" s="176"/>
    </row>
    <row r="351" spans="1:4" ht="15.75" x14ac:dyDescent="0.25">
      <c r="A351" s="102" t="s">
        <v>1</v>
      </c>
      <c r="B351" s="213">
        <v>12.8</v>
      </c>
      <c r="C351" s="125">
        <v>11.200000000000001</v>
      </c>
      <c r="D351" s="126">
        <v>9.6000000000000014</v>
      </c>
    </row>
    <row r="352" spans="1:4" ht="15.75" x14ac:dyDescent="0.25">
      <c r="A352" s="168" t="s">
        <v>0</v>
      </c>
      <c r="B352" s="213">
        <v>12.8</v>
      </c>
      <c r="C352" s="125">
        <v>11.200000000000001</v>
      </c>
      <c r="D352" s="126">
        <v>9.6000000000000014</v>
      </c>
    </row>
    <row r="353" spans="1:4" ht="15.75" x14ac:dyDescent="0.25">
      <c r="A353" s="102" t="s">
        <v>3</v>
      </c>
      <c r="B353" s="213">
        <v>12.8</v>
      </c>
      <c r="C353" s="125">
        <v>11.200000000000001</v>
      </c>
      <c r="D353" s="126">
        <v>9.6000000000000014</v>
      </c>
    </row>
    <row r="354" spans="1:4" ht="15.75" x14ac:dyDescent="0.25">
      <c r="A354" s="102" t="s">
        <v>34</v>
      </c>
      <c r="B354" s="213">
        <v>12.8</v>
      </c>
      <c r="C354" s="125">
        <v>11.200000000000001</v>
      </c>
      <c r="D354" s="126">
        <v>9.6000000000000014</v>
      </c>
    </row>
    <row r="355" spans="1:4" ht="15.75" x14ac:dyDescent="0.25">
      <c r="A355" s="102" t="s">
        <v>7</v>
      </c>
      <c r="B355" s="213">
        <v>12.8</v>
      </c>
      <c r="C355" s="125">
        <v>11.200000000000001</v>
      </c>
      <c r="D355" s="126">
        <v>9.6000000000000014</v>
      </c>
    </row>
    <row r="356" spans="1:4" ht="15.75" x14ac:dyDescent="0.25">
      <c r="A356" s="102" t="s">
        <v>6</v>
      </c>
      <c r="B356" s="213"/>
      <c r="C356" s="125"/>
      <c r="D356" s="171"/>
    </row>
    <row r="357" spans="1:4" ht="15.75" x14ac:dyDescent="0.25">
      <c r="A357" s="102" t="s">
        <v>4</v>
      </c>
      <c r="B357" s="213">
        <v>12.8</v>
      </c>
      <c r="C357" s="125">
        <v>11.200000000000001</v>
      </c>
      <c r="D357" s="126">
        <v>9.6000000000000014</v>
      </c>
    </row>
    <row r="358" spans="1:4" ht="15.75" x14ac:dyDescent="0.25">
      <c r="A358" s="102" t="s">
        <v>5</v>
      </c>
      <c r="B358" s="213">
        <v>12.8</v>
      </c>
      <c r="C358" s="125">
        <v>11.200000000000001</v>
      </c>
      <c r="D358" s="126">
        <v>9.6000000000000014</v>
      </c>
    </row>
    <row r="359" spans="1:4" ht="15.75" x14ac:dyDescent="0.25">
      <c r="A359" s="102" t="s">
        <v>9</v>
      </c>
      <c r="B359" s="213">
        <v>12.8</v>
      </c>
      <c r="C359" s="125">
        <v>11.200000000000001</v>
      </c>
      <c r="D359" s="126">
        <v>9.6000000000000014</v>
      </c>
    </row>
    <row r="360" spans="1:4" ht="15.75" x14ac:dyDescent="0.25">
      <c r="A360" s="102" t="s">
        <v>8</v>
      </c>
      <c r="B360" s="213">
        <v>12.8</v>
      </c>
      <c r="C360" s="125">
        <v>11.200000000000001</v>
      </c>
      <c r="D360" s="126">
        <v>9.6000000000000014</v>
      </c>
    </row>
    <row r="361" spans="1:4" ht="15.75" x14ac:dyDescent="0.25">
      <c r="A361" s="102" t="s">
        <v>10</v>
      </c>
      <c r="B361" s="213">
        <v>12.8</v>
      </c>
      <c r="C361" s="125">
        <v>11.200000000000001</v>
      </c>
      <c r="D361" s="126">
        <v>9.6000000000000014</v>
      </c>
    </row>
    <row r="362" spans="1:4" ht="15.75" x14ac:dyDescent="0.25">
      <c r="A362" s="102" t="s">
        <v>11</v>
      </c>
      <c r="B362" s="213">
        <v>12.8</v>
      </c>
      <c r="C362" s="125">
        <v>11.200000000000001</v>
      </c>
      <c r="D362" s="126">
        <v>9.6000000000000014</v>
      </c>
    </row>
    <row r="363" spans="1:4" ht="15.75" x14ac:dyDescent="0.25">
      <c r="A363" s="102" t="s">
        <v>12</v>
      </c>
      <c r="B363" s="213"/>
      <c r="C363" s="125"/>
      <c r="D363" s="171"/>
    </row>
    <row r="364" spans="1:4" ht="15.75" x14ac:dyDescent="0.25">
      <c r="A364" s="102" t="s">
        <v>13</v>
      </c>
      <c r="B364" s="213">
        <v>12.8</v>
      </c>
      <c r="C364" s="125">
        <v>11.200000000000001</v>
      </c>
      <c r="D364" s="126">
        <v>9.6000000000000014</v>
      </c>
    </row>
    <row r="365" spans="1:4" ht="15.75" x14ac:dyDescent="0.25">
      <c r="A365" s="102" t="s">
        <v>14</v>
      </c>
      <c r="B365" s="213">
        <v>12.8</v>
      </c>
      <c r="C365" s="125">
        <v>11.200000000000001</v>
      </c>
      <c r="D365" s="126">
        <v>9.6000000000000014</v>
      </c>
    </row>
    <row r="366" spans="1:4" ht="15.75" x14ac:dyDescent="0.25">
      <c r="A366" s="102" t="s">
        <v>15</v>
      </c>
      <c r="B366" s="213">
        <v>12.8</v>
      </c>
      <c r="C366" s="125">
        <v>11.200000000000001</v>
      </c>
      <c r="D366" s="126">
        <v>9.6000000000000014</v>
      </c>
    </row>
    <row r="367" spans="1:4" ht="15.75" x14ac:dyDescent="0.25">
      <c r="A367" s="102" t="s">
        <v>16</v>
      </c>
      <c r="B367" s="213">
        <v>12.8</v>
      </c>
      <c r="C367" s="125">
        <v>11.200000000000001</v>
      </c>
      <c r="D367" s="126">
        <v>9.6000000000000014</v>
      </c>
    </row>
    <row r="368" spans="1:4" ht="15.75" x14ac:dyDescent="0.25">
      <c r="A368" s="102" t="s">
        <v>17</v>
      </c>
      <c r="B368" s="213">
        <v>12.8</v>
      </c>
      <c r="C368" s="125">
        <v>11.200000000000001</v>
      </c>
      <c r="D368" s="126">
        <v>9.6000000000000014</v>
      </c>
    </row>
    <row r="369" spans="1:4" ht="15.75" x14ac:dyDescent="0.25">
      <c r="A369" s="102" t="s">
        <v>18</v>
      </c>
      <c r="B369" s="213">
        <v>12.8</v>
      </c>
      <c r="C369" s="125">
        <v>11.200000000000001</v>
      </c>
      <c r="D369" s="126">
        <v>9.6000000000000014</v>
      </c>
    </row>
    <row r="370" spans="1:4" ht="15.75" x14ac:dyDescent="0.25">
      <c r="A370" s="168" t="s">
        <v>19</v>
      </c>
      <c r="B370" s="213"/>
      <c r="C370" s="125"/>
      <c r="D370" s="171"/>
    </row>
    <row r="371" spans="1:4" ht="15.75" x14ac:dyDescent="0.25">
      <c r="A371" s="102" t="s">
        <v>25</v>
      </c>
      <c r="B371" s="213">
        <v>12.8</v>
      </c>
      <c r="C371" s="125">
        <v>11.200000000000001</v>
      </c>
      <c r="D371" s="126">
        <v>9.6000000000000014</v>
      </c>
    </row>
    <row r="372" spans="1:4" ht="15.75" x14ac:dyDescent="0.25">
      <c r="A372" s="102" t="s">
        <v>28</v>
      </c>
      <c r="B372" s="213">
        <v>12.8</v>
      </c>
      <c r="C372" s="125">
        <v>11.200000000000001</v>
      </c>
      <c r="D372" s="126">
        <v>9.6000000000000014</v>
      </c>
    </row>
    <row r="373" spans="1:4" ht="15.75" x14ac:dyDescent="0.25">
      <c r="A373" s="102" t="s">
        <v>30</v>
      </c>
      <c r="B373" s="213">
        <v>12.8</v>
      </c>
      <c r="C373" s="125">
        <v>11.200000000000001</v>
      </c>
      <c r="D373" s="126">
        <v>9.6000000000000014</v>
      </c>
    </row>
    <row r="374" spans="1:4" ht="15.75" x14ac:dyDescent="0.25">
      <c r="A374" s="102" t="s">
        <v>26</v>
      </c>
      <c r="B374" s="213">
        <v>12.8</v>
      </c>
      <c r="C374" s="125">
        <v>11.200000000000001</v>
      </c>
      <c r="D374" s="126">
        <v>9.6000000000000014</v>
      </c>
    </row>
    <row r="375" spans="1:4" ht="15.75" x14ac:dyDescent="0.25">
      <c r="A375" s="102" t="s">
        <v>20</v>
      </c>
      <c r="B375" s="213">
        <v>12.8</v>
      </c>
      <c r="C375" s="125">
        <v>11.200000000000001</v>
      </c>
      <c r="D375" s="126">
        <v>9.6000000000000014</v>
      </c>
    </row>
    <row r="376" spans="1:4" ht="15.75" x14ac:dyDescent="0.25">
      <c r="A376" s="102" t="s">
        <v>27</v>
      </c>
      <c r="B376" s="213">
        <v>12.8</v>
      </c>
      <c r="C376" s="125">
        <v>11.200000000000001</v>
      </c>
      <c r="D376" s="126">
        <v>9.6000000000000014</v>
      </c>
    </row>
    <row r="377" spans="1:4" ht="15.75" x14ac:dyDescent="0.25">
      <c r="A377" s="102" t="s">
        <v>29</v>
      </c>
      <c r="B377" s="213"/>
      <c r="C377" s="125"/>
      <c r="D377" s="171"/>
    </row>
    <row r="378" spans="1:4" ht="15.75" x14ac:dyDescent="0.25">
      <c r="A378" s="102" t="s">
        <v>24</v>
      </c>
      <c r="B378" s="213">
        <v>12.8</v>
      </c>
      <c r="C378" s="125">
        <v>11.200000000000001</v>
      </c>
      <c r="D378" s="126">
        <v>9.6000000000000014</v>
      </c>
    </row>
    <row r="379" spans="1:4" ht="15.75" x14ac:dyDescent="0.25">
      <c r="A379" s="102" t="s">
        <v>21</v>
      </c>
      <c r="B379" s="213">
        <v>12.8</v>
      </c>
      <c r="C379" s="125">
        <v>11.200000000000001</v>
      </c>
      <c r="D379" s="126">
        <v>9.6000000000000014</v>
      </c>
    </row>
    <row r="380" spans="1:4" ht="15.75" x14ac:dyDescent="0.25">
      <c r="A380" s="102" t="s">
        <v>22</v>
      </c>
      <c r="B380" s="213">
        <v>12.8</v>
      </c>
      <c r="C380" s="125">
        <v>11.200000000000001</v>
      </c>
      <c r="D380" s="126">
        <v>9.6000000000000014</v>
      </c>
    </row>
    <row r="381" spans="1:4" ht="15.75" x14ac:dyDescent="0.25">
      <c r="A381" s="120" t="s">
        <v>23</v>
      </c>
      <c r="B381" s="214">
        <v>12.8</v>
      </c>
      <c r="C381" s="121">
        <v>11.200000000000001</v>
      </c>
      <c r="D381" s="122">
        <v>9.6000000000000014</v>
      </c>
    </row>
  </sheetData>
  <mergeCells count="4">
    <mergeCell ref="A3:A4"/>
    <mergeCell ref="A1:D1"/>
    <mergeCell ref="B3:D3"/>
    <mergeCell ref="A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2"/>
  <sheetViews>
    <sheetView workbookViewId="0">
      <selection activeCell="B7" sqref="B7:D382"/>
    </sheetView>
  </sheetViews>
  <sheetFormatPr defaultRowHeight="15" x14ac:dyDescent="0.25"/>
  <cols>
    <col min="1" max="1" width="15.140625" customWidth="1"/>
    <col min="2" max="2" width="20.5703125" customWidth="1"/>
    <col min="3" max="3" width="21.28515625" customWidth="1"/>
    <col min="4" max="4" width="26" customWidth="1"/>
  </cols>
  <sheetData>
    <row r="1" spans="1:6" ht="23.25" x14ac:dyDescent="0.35">
      <c r="A1" s="226" t="s">
        <v>2506</v>
      </c>
      <c r="B1" s="227"/>
      <c r="C1" s="227"/>
      <c r="D1" s="227"/>
      <c r="F1" s="3"/>
    </row>
    <row r="2" spans="1:6" ht="23.25" x14ac:dyDescent="0.35">
      <c r="A2" s="233" t="s">
        <v>2507</v>
      </c>
      <c r="B2" s="233"/>
      <c r="C2" s="233"/>
      <c r="D2" s="233"/>
      <c r="F2" s="3"/>
    </row>
    <row r="3" spans="1:6" ht="26.25" customHeight="1" x14ac:dyDescent="0.25">
      <c r="A3" s="234" t="s">
        <v>2415</v>
      </c>
      <c r="B3" s="236" t="s">
        <v>215</v>
      </c>
      <c r="C3" s="237"/>
      <c r="D3" s="238"/>
    </row>
    <row r="4" spans="1:6" ht="36" customHeight="1" x14ac:dyDescent="0.25">
      <c r="A4" s="235"/>
      <c r="B4" s="200" t="s">
        <v>186</v>
      </c>
      <c r="C4" s="200" t="s">
        <v>2335</v>
      </c>
      <c r="D4" s="194" t="s">
        <v>2336</v>
      </c>
    </row>
    <row r="5" spans="1:6" ht="23.25" customHeight="1" x14ac:dyDescent="0.25">
      <c r="A5" s="40" t="s">
        <v>2416</v>
      </c>
      <c r="B5" s="201"/>
      <c r="C5" s="201" t="s">
        <v>2498</v>
      </c>
      <c r="D5" s="40" t="s">
        <v>2499</v>
      </c>
    </row>
    <row r="6" spans="1:6" ht="15.75" x14ac:dyDescent="0.25">
      <c r="A6" s="168" t="s">
        <v>1</v>
      </c>
      <c r="B6" s="123"/>
      <c r="C6" s="123"/>
      <c r="D6" s="168"/>
    </row>
    <row r="7" spans="1:6" ht="15.75" x14ac:dyDescent="0.25">
      <c r="A7" s="101" t="s">
        <v>0</v>
      </c>
      <c r="B7" s="125">
        <v>12.6</v>
      </c>
      <c r="C7" s="125">
        <v>11.025</v>
      </c>
      <c r="D7" s="126">
        <v>9.4499999999999993</v>
      </c>
    </row>
    <row r="8" spans="1:6" ht="15.75" x14ac:dyDescent="0.25">
      <c r="A8" s="102" t="s">
        <v>3</v>
      </c>
      <c r="B8" s="125"/>
      <c r="C8" s="125"/>
      <c r="D8" s="126"/>
    </row>
    <row r="9" spans="1:6" ht="15.75" x14ac:dyDescent="0.25">
      <c r="A9" s="168" t="s">
        <v>34</v>
      </c>
      <c r="B9" s="125">
        <v>12.6</v>
      </c>
      <c r="C9" s="125">
        <v>11.025</v>
      </c>
      <c r="D9" s="126">
        <v>9.4499999999999993</v>
      </c>
    </row>
    <row r="10" spans="1:6" ht="15.75" x14ac:dyDescent="0.25">
      <c r="A10" s="102" t="s">
        <v>7</v>
      </c>
      <c r="B10" s="125">
        <v>12.6</v>
      </c>
      <c r="C10" s="125">
        <v>11.025</v>
      </c>
      <c r="D10" s="126">
        <v>9.4499999999999993</v>
      </c>
    </row>
    <row r="11" spans="1:6" ht="15.75" x14ac:dyDescent="0.25">
      <c r="A11" s="102" t="s">
        <v>6</v>
      </c>
      <c r="B11" s="125"/>
      <c r="C11" s="125"/>
      <c r="D11" s="126"/>
    </row>
    <row r="12" spans="1:6" ht="15.75" x14ac:dyDescent="0.25">
      <c r="A12" s="102" t="s">
        <v>4</v>
      </c>
      <c r="B12" s="125">
        <v>12.6</v>
      </c>
      <c r="C12" s="125">
        <v>11.025</v>
      </c>
      <c r="D12" s="126">
        <v>9.4499999999999993</v>
      </c>
    </row>
    <row r="13" spans="1:6" ht="15.75" x14ac:dyDescent="0.25">
      <c r="A13" s="102" t="s">
        <v>5</v>
      </c>
      <c r="B13" s="125">
        <v>12.6</v>
      </c>
      <c r="C13" s="125">
        <v>11.025</v>
      </c>
      <c r="D13" s="126">
        <v>9.4499999999999993</v>
      </c>
    </row>
    <row r="14" spans="1:6" ht="15.75" x14ac:dyDescent="0.25">
      <c r="A14" s="102" t="s">
        <v>9</v>
      </c>
      <c r="B14" s="125">
        <v>12.6</v>
      </c>
      <c r="C14" s="125">
        <v>11.025</v>
      </c>
      <c r="D14" s="126">
        <v>9.4499999999999993</v>
      </c>
    </row>
    <row r="15" spans="1:6" ht="15.75" x14ac:dyDescent="0.25">
      <c r="A15" s="102" t="s">
        <v>8</v>
      </c>
      <c r="B15" s="125">
        <v>12.6</v>
      </c>
      <c r="C15" s="125">
        <v>11.025</v>
      </c>
      <c r="D15" s="126">
        <v>9.4499999999999993</v>
      </c>
    </row>
    <row r="16" spans="1:6" ht="15.75" x14ac:dyDescent="0.25">
      <c r="A16" s="102" t="s">
        <v>10</v>
      </c>
      <c r="B16" s="125"/>
      <c r="C16" s="125"/>
      <c r="D16" s="126"/>
    </row>
    <row r="17" spans="1:4" ht="15.75" x14ac:dyDescent="0.25">
      <c r="A17" s="102" t="s">
        <v>11</v>
      </c>
      <c r="B17" s="125">
        <v>12.6</v>
      </c>
      <c r="C17" s="125">
        <v>11.025</v>
      </c>
      <c r="D17" s="126">
        <v>9.4499999999999993</v>
      </c>
    </row>
    <row r="18" spans="1:4" ht="15.75" x14ac:dyDescent="0.25">
      <c r="A18" s="168" t="s">
        <v>12</v>
      </c>
      <c r="B18" s="125">
        <v>12.6</v>
      </c>
      <c r="C18" s="125">
        <v>11.025</v>
      </c>
      <c r="D18" s="126">
        <v>9.4499999999999993</v>
      </c>
    </row>
    <row r="19" spans="1:4" ht="15.75" x14ac:dyDescent="0.25">
      <c r="A19" s="102" t="s">
        <v>13</v>
      </c>
      <c r="B19" s="125">
        <v>12.6</v>
      </c>
      <c r="C19" s="125">
        <v>11.025</v>
      </c>
      <c r="D19" s="126">
        <v>9.4499999999999993</v>
      </c>
    </row>
    <row r="20" spans="1:4" ht="15.75" x14ac:dyDescent="0.25">
      <c r="A20" s="102" t="s">
        <v>14</v>
      </c>
      <c r="B20" s="125">
        <v>12.6</v>
      </c>
      <c r="C20" s="125">
        <v>11.025</v>
      </c>
      <c r="D20" s="126">
        <v>9.4499999999999993</v>
      </c>
    </row>
    <row r="21" spans="1:4" ht="15.75" x14ac:dyDescent="0.25">
      <c r="A21" s="102" t="s">
        <v>15</v>
      </c>
      <c r="B21" s="125">
        <v>12.6</v>
      </c>
      <c r="C21" s="125">
        <v>11.025</v>
      </c>
      <c r="D21" s="126">
        <v>9.4499999999999993</v>
      </c>
    </row>
    <row r="22" spans="1:4" ht="15.75" x14ac:dyDescent="0.25">
      <c r="A22" s="102" t="s">
        <v>16</v>
      </c>
      <c r="B22" s="125"/>
      <c r="C22" s="125"/>
      <c r="D22" s="126"/>
    </row>
    <row r="23" spans="1:4" ht="15.75" x14ac:dyDescent="0.25">
      <c r="A23" s="102" t="s">
        <v>17</v>
      </c>
      <c r="B23" s="125">
        <v>12.6</v>
      </c>
      <c r="C23" s="125">
        <v>11.025</v>
      </c>
      <c r="D23" s="126">
        <v>9.4499999999999993</v>
      </c>
    </row>
    <row r="24" spans="1:4" ht="15.75" x14ac:dyDescent="0.25">
      <c r="A24" s="102" t="s">
        <v>18</v>
      </c>
      <c r="B24" s="125">
        <v>12.6</v>
      </c>
      <c r="C24" s="125">
        <v>11.025</v>
      </c>
      <c r="D24" s="126">
        <v>9.4499999999999993</v>
      </c>
    </row>
    <row r="25" spans="1:4" ht="15.75" x14ac:dyDescent="0.25">
      <c r="A25" s="102" t="s">
        <v>19</v>
      </c>
      <c r="B25" s="125">
        <v>12.6</v>
      </c>
      <c r="C25" s="125">
        <v>11.025</v>
      </c>
      <c r="D25" s="126">
        <v>9.4499999999999993</v>
      </c>
    </row>
    <row r="26" spans="1:4" ht="15.75" x14ac:dyDescent="0.25">
      <c r="A26" s="102" t="s">
        <v>25</v>
      </c>
      <c r="B26" s="125">
        <v>12.6</v>
      </c>
      <c r="C26" s="125">
        <v>11.025</v>
      </c>
      <c r="D26" s="126">
        <v>9.4499999999999993</v>
      </c>
    </row>
    <row r="27" spans="1:4" ht="15.75" x14ac:dyDescent="0.25">
      <c r="A27" s="102" t="s">
        <v>28</v>
      </c>
      <c r="B27" s="125">
        <v>12.6</v>
      </c>
      <c r="C27" s="125">
        <v>11.025</v>
      </c>
      <c r="D27" s="126">
        <v>9.4499999999999993</v>
      </c>
    </row>
    <row r="28" spans="1:4" ht="15.75" x14ac:dyDescent="0.25">
      <c r="A28" s="102" t="s">
        <v>30</v>
      </c>
      <c r="B28" s="125">
        <v>12.6</v>
      </c>
      <c r="C28" s="125">
        <v>11.025</v>
      </c>
      <c r="D28" s="126">
        <v>9.4499999999999993</v>
      </c>
    </row>
    <row r="29" spans="1:4" ht="15.75" x14ac:dyDescent="0.25">
      <c r="A29" s="102" t="s">
        <v>26</v>
      </c>
      <c r="B29" s="125"/>
      <c r="C29" s="125"/>
      <c r="D29" s="126"/>
    </row>
    <row r="30" spans="1:4" ht="15.75" x14ac:dyDescent="0.25">
      <c r="A30" s="102" t="s">
        <v>20</v>
      </c>
      <c r="B30" s="125">
        <v>12.6</v>
      </c>
      <c r="C30" s="125">
        <v>11.025</v>
      </c>
      <c r="D30" s="126">
        <v>9.4499999999999993</v>
      </c>
    </row>
    <row r="31" spans="1:4" ht="15.75" x14ac:dyDescent="0.25">
      <c r="A31" s="102" t="s">
        <v>27</v>
      </c>
      <c r="B31" s="125">
        <v>12.6</v>
      </c>
      <c r="C31" s="125">
        <v>11.025</v>
      </c>
      <c r="D31" s="126">
        <v>9.4499999999999993</v>
      </c>
    </row>
    <row r="32" spans="1:4" ht="15.75" x14ac:dyDescent="0.25">
      <c r="A32" s="102" t="s">
        <v>29</v>
      </c>
      <c r="B32" s="125">
        <v>12.6</v>
      </c>
      <c r="C32" s="125">
        <v>11.025</v>
      </c>
      <c r="D32" s="126">
        <v>9.4499999999999993</v>
      </c>
    </row>
    <row r="33" spans="1:4" ht="15.75" x14ac:dyDescent="0.25">
      <c r="A33" s="102" t="s">
        <v>24</v>
      </c>
      <c r="B33" s="125">
        <v>12.6</v>
      </c>
      <c r="C33" s="125">
        <v>11.025</v>
      </c>
      <c r="D33" s="126">
        <v>9.4499999999999993</v>
      </c>
    </row>
    <row r="34" spans="1:4" ht="15.75" x14ac:dyDescent="0.25">
      <c r="A34" s="102" t="s">
        <v>21</v>
      </c>
      <c r="B34" s="125">
        <v>12.6</v>
      </c>
      <c r="C34" s="125">
        <v>11.025</v>
      </c>
      <c r="D34" s="126">
        <v>9.4499999999999993</v>
      </c>
    </row>
    <row r="35" spans="1:4" ht="15.75" x14ac:dyDescent="0.25">
      <c r="A35" s="102" t="s">
        <v>22</v>
      </c>
      <c r="B35" s="125">
        <v>12.6</v>
      </c>
      <c r="C35" s="125">
        <v>11.025</v>
      </c>
      <c r="D35" s="126">
        <v>9.4499999999999993</v>
      </c>
    </row>
    <row r="36" spans="1:4" ht="15.75" x14ac:dyDescent="0.25">
      <c r="A36" s="102" t="s">
        <v>23</v>
      </c>
      <c r="B36" s="125"/>
      <c r="C36" s="170"/>
      <c r="D36" s="171"/>
    </row>
    <row r="37" spans="1:4" ht="15.75" x14ac:dyDescent="0.25">
      <c r="A37" s="15" t="s">
        <v>2417</v>
      </c>
      <c r="B37" s="172"/>
      <c r="C37" s="172"/>
      <c r="D37" s="173"/>
    </row>
    <row r="38" spans="1:4" ht="15.75" x14ac:dyDescent="0.25">
      <c r="A38" s="102" t="s">
        <v>1</v>
      </c>
      <c r="B38" s="125">
        <v>12.6</v>
      </c>
      <c r="C38" s="125">
        <v>11.549999999999999</v>
      </c>
      <c r="D38" s="126">
        <v>9.8999999999999986</v>
      </c>
    </row>
    <row r="39" spans="1:4" ht="15.75" x14ac:dyDescent="0.25">
      <c r="A39" s="102" t="s">
        <v>0</v>
      </c>
      <c r="B39" s="125">
        <v>12.6</v>
      </c>
      <c r="C39" s="125">
        <v>11.549999999999999</v>
      </c>
      <c r="D39" s="126">
        <v>9.8999999999999986</v>
      </c>
    </row>
    <row r="40" spans="1:4" ht="15.75" x14ac:dyDescent="0.25">
      <c r="A40" s="102" t="s">
        <v>3</v>
      </c>
      <c r="B40" s="125">
        <v>12.6</v>
      </c>
      <c r="C40" s="125">
        <v>11.549999999999999</v>
      </c>
      <c r="D40" s="126">
        <v>9.8999999999999986</v>
      </c>
    </row>
    <row r="41" spans="1:4" ht="15.75" x14ac:dyDescent="0.25">
      <c r="A41" s="102" t="s">
        <v>34</v>
      </c>
      <c r="B41" s="125">
        <v>12.6</v>
      </c>
      <c r="C41" s="125">
        <v>11.549999999999999</v>
      </c>
      <c r="D41" s="126">
        <v>9.8999999999999986</v>
      </c>
    </row>
    <row r="42" spans="1:4" ht="15.75" x14ac:dyDescent="0.25">
      <c r="A42" s="102" t="s">
        <v>7</v>
      </c>
      <c r="B42" s="125">
        <v>12.6</v>
      </c>
      <c r="C42" s="125">
        <v>11.549999999999999</v>
      </c>
      <c r="D42" s="126">
        <v>9.8999999999999986</v>
      </c>
    </row>
    <row r="43" spans="1:4" ht="15.75" x14ac:dyDescent="0.25">
      <c r="A43" s="102" t="s">
        <v>6</v>
      </c>
      <c r="B43" s="125">
        <v>12.6</v>
      </c>
      <c r="C43" s="125">
        <v>11.549999999999999</v>
      </c>
      <c r="D43" s="126">
        <v>9.8999999999999986</v>
      </c>
    </row>
    <row r="44" spans="1:4" ht="15.75" x14ac:dyDescent="0.25">
      <c r="A44" s="102" t="s">
        <v>4</v>
      </c>
      <c r="B44" s="125"/>
      <c r="C44" s="170"/>
      <c r="D44" s="171"/>
    </row>
    <row r="45" spans="1:4" ht="15.75" x14ac:dyDescent="0.25">
      <c r="A45" s="102" t="s">
        <v>5</v>
      </c>
      <c r="B45" s="125"/>
      <c r="C45" s="174"/>
      <c r="D45" s="175"/>
    </row>
    <row r="46" spans="1:4" ht="15.75" x14ac:dyDescent="0.25">
      <c r="A46" s="102" t="s">
        <v>9</v>
      </c>
      <c r="B46" s="125">
        <v>12.6</v>
      </c>
      <c r="C46" s="125">
        <v>11.549999999999999</v>
      </c>
      <c r="D46" s="126">
        <v>9.8999999999999986</v>
      </c>
    </row>
    <row r="47" spans="1:4" ht="15.75" x14ac:dyDescent="0.25">
      <c r="A47" s="102" t="s">
        <v>8</v>
      </c>
      <c r="B47" s="125">
        <v>12.6</v>
      </c>
      <c r="C47" s="125">
        <v>11.549999999999999</v>
      </c>
      <c r="D47" s="126">
        <v>9.8999999999999986</v>
      </c>
    </row>
    <row r="48" spans="1:4" ht="15.75" x14ac:dyDescent="0.25">
      <c r="A48" s="102" t="s">
        <v>10</v>
      </c>
      <c r="B48" s="125">
        <v>12.6</v>
      </c>
      <c r="C48" s="125">
        <v>11.549999999999999</v>
      </c>
      <c r="D48" s="126">
        <v>9.8999999999999986</v>
      </c>
    </row>
    <row r="49" spans="1:4" ht="15.75" x14ac:dyDescent="0.25">
      <c r="A49" s="102" t="s">
        <v>11</v>
      </c>
      <c r="B49" s="125">
        <v>12.6</v>
      </c>
      <c r="C49" s="125">
        <v>11.549999999999999</v>
      </c>
      <c r="D49" s="126">
        <v>9.8999999999999986</v>
      </c>
    </row>
    <row r="50" spans="1:4" ht="15.75" x14ac:dyDescent="0.25">
      <c r="A50" s="102" t="s">
        <v>12</v>
      </c>
      <c r="B50" s="125">
        <v>12.6</v>
      </c>
      <c r="C50" s="125">
        <v>11.549999999999999</v>
      </c>
      <c r="D50" s="126">
        <v>9.8999999999999986</v>
      </c>
    </row>
    <row r="51" spans="1:4" ht="15.75" x14ac:dyDescent="0.25">
      <c r="A51" s="102" t="s">
        <v>13</v>
      </c>
      <c r="B51" s="125"/>
      <c r="C51" s="125"/>
      <c r="D51" s="126"/>
    </row>
    <row r="52" spans="1:4" ht="15.75" x14ac:dyDescent="0.25">
      <c r="A52" s="102" t="s">
        <v>14</v>
      </c>
      <c r="B52" s="125">
        <v>12.6</v>
      </c>
      <c r="C52" s="125">
        <v>11.549999999999999</v>
      </c>
      <c r="D52" s="126">
        <v>9.8999999999999986</v>
      </c>
    </row>
    <row r="53" spans="1:4" ht="15.75" x14ac:dyDescent="0.25">
      <c r="A53" s="102" t="s">
        <v>15</v>
      </c>
      <c r="B53" s="125">
        <v>12.6</v>
      </c>
      <c r="C53" s="125">
        <v>11.637500000000001</v>
      </c>
      <c r="D53" s="126">
        <v>9.9750000000000014</v>
      </c>
    </row>
    <row r="54" spans="1:4" ht="15.75" x14ac:dyDescent="0.25">
      <c r="A54" s="102" t="s">
        <v>16</v>
      </c>
      <c r="B54" s="125">
        <v>12.6</v>
      </c>
      <c r="C54" s="125">
        <v>11.637500000000001</v>
      </c>
      <c r="D54" s="126">
        <v>9.9750000000000014</v>
      </c>
    </row>
    <row r="55" spans="1:4" ht="15.75" x14ac:dyDescent="0.25">
      <c r="A55" s="102" t="s">
        <v>17</v>
      </c>
      <c r="B55" s="125">
        <v>12.6</v>
      </c>
      <c r="C55" s="125">
        <v>11.8125</v>
      </c>
      <c r="D55" s="126">
        <v>10.125</v>
      </c>
    </row>
    <row r="56" spans="1:4" ht="15.75" x14ac:dyDescent="0.25">
      <c r="A56" s="102" t="s">
        <v>18</v>
      </c>
      <c r="B56" s="125">
        <v>12.6</v>
      </c>
      <c r="C56" s="125">
        <v>11.8125</v>
      </c>
      <c r="D56" s="126">
        <v>10.125</v>
      </c>
    </row>
    <row r="57" spans="1:4" ht="15.75" x14ac:dyDescent="0.25">
      <c r="A57" s="102" t="s">
        <v>19</v>
      </c>
      <c r="B57" s="125">
        <v>12.6</v>
      </c>
      <c r="C57" s="125">
        <v>11.8125</v>
      </c>
      <c r="D57" s="126">
        <v>10.125</v>
      </c>
    </row>
    <row r="58" spans="1:4" ht="15.75" x14ac:dyDescent="0.25">
      <c r="A58" s="102" t="s">
        <v>25</v>
      </c>
      <c r="B58" s="125"/>
      <c r="C58" s="125"/>
      <c r="D58" s="126"/>
    </row>
    <row r="59" spans="1:4" ht="15.75" x14ac:dyDescent="0.25">
      <c r="A59" s="102" t="s">
        <v>28</v>
      </c>
      <c r="B59" s="125">
        <v>12.6</v>
      </c>
      <c r="C59" s="125">
        <v>11.8125</v>
      </c>
      <c r="D59" s="126">
        <v>10.125</v>
      </c>
    </row>
    <row r="60" spans="1:4" ht="15.75" x14ac:dyDescent="0.25">
      <c r="A60" s="102" t="s">
        <v>30</v>
      </c>
      <c r="B60" s="125">
        <v>12.6</v>
      </c>
      <c r="C60" s="125">
        <v>11.8125</v>
      </c>
      <c r="D60" s="126">
        <v>10.125</v>
      </c>
    </row>
    <row r="61" spans="1:4" ht="15.75" x14ac:dyDescent="0.25">
      <c r="A61" s="102" t="s">
        <v>26</v>
      </c>
      <c r="B61" s="125">
        <v>12.6</v>
      </c>
      <c r="C61" s="125">
        <v>11.8125</v>
      </c>
      <c r="D61" s="126">
        <v>10.125</v>
      </c>
    </row>
    <row r="62" spans="1:4" ht="15.75" x14ac:dyDescent="0.25">
      <c r="A62" s="102" t="s">
        <v>20</v>
      </c>
      <c r="B62" s="125">
        <v>12.6</v>
      </c>
      <c r="C62" s="125">
        <v>11.8125</v>
      </c>
      <c r="D62" s="126">
        <v>10.125</v>
      </c>
    </row>
    <row r="63" spans="1:4" ht="15.75" x14ac:dyDescent="0.25">
      <c r="A63" s="102" t="s">
        <v>27</v>
      </c>
      <c r="B63" s="125">
        <v>12.6</v>
      </c>
      <c r="C63" s="125">
        <v>11.8125</v>
      </c>
      <c r="D63" s="126">
        <v>10.125</v>
      </c>
    </row>
    <row r="64" spans="1:4" ht="15.75" x14ac:dyDescent="0.25">
      <c r="A64" s="102" t="s">
        <v>29</v>
      </c>
      <c r="B64" s="125">
        <v>12.6</v>
      </c>
      <c r="C64" s="125">
        <v>11.8125</v>
      </c>
      <c r="D64" s="126">
        <v>10.125</v>
      </c>
    </row>
    <row r="65" spans="1:4" ht="15.75" x14ac:dyDescent="0.25">
      <c r="A65" s="102" t="s">
        <v>24</v>
      </c>
      <c r="B65" s="125"/>
      <c r="C65" s="170"/>
      <c r="D65" s="171"/>
    </row>
    <row r="66" spans="1:4" ht="15.75" x14ac:dyDescent="0.25">
      <c r="A66" s="102" t="s">
        <v>21</v>
      </c>
      <c r="B66" s="125"/>
      <c r="C66" s="170"/>
      <c r="D66" s="171"/>
    </row>
    <row r="67" spans="1:4" ht="15.75" x14ac:dyDescent="0.25">
      <c r="A67" s="15" t="s">
        <v>2418</v>
      </c>
      <c r="B67" s="172"/>
      <c r="C67" s="172"/>
      <c r="D67" s="173"/>
    </row>
    <row r="68" spans="1:4" ht="15.75" x14ac:dyDescent="0.25">
      <c r="A68" s="102" t="s">
        <v>1</v>
      </c>
      <c r="B68" s="125">
        <v>12.6</v>
      </c>
      <c r="C68" s="125">
        <v>11.8125</v>
      </c>
      <c r="D68" s="126">
        <v>10.125</v>
      </c>
    </row>
    <row r="69" spans="1:4" ht="15.75" x14ac:dyDescent="0.25">
      <c r="A69" s="102" t="s">
        <v>0</v>
      </c>
      <c r="B69" s="125">
        <v>12.6</v>
      </c>
      <c r="C69" s="125">
        <v>11.8125</v>
      </c>
      <c r="D69" s="126">
        <v>10.125</v>
      </c>
    </row>
    <row r="70" spans="1:4" ht="15.75" x14ac:dyDescent="0.25">
      <c r="A70" s="102" t="s">
        <v>3</v>
      </c>
      <c r="B70" s="125">
        <v>12.6</v>
      </c>
      <c r="C70" s="125">
        <v>11.8125</v>
      </c>
      <c r="D70" s="126">
        <v>10.125</v>
      </c>
    </row>
    <row r="71" spans="1:4" ht="15.75" x14ac:dyDescent="0.25">
      <c r="A71" s="102" t="s">
        <v>34</v>
      </c>
      <c r="B71" s="125">
        <v>12.6</v>
      </c>
      <c r="C71" s="125">
        <v>11.8125</v>
      </c>
      <c r="D71" s="126">
        <v>10.125</v>
      </c>
    </row>
    <row r="72" spans="1:4" ht="15.75" x14ac:dyDescent="0.25">
      <c r="A72" s="102" t="s">
        <v>7</v>
      </c>
      <c r="B72" s="125">
        <v>12.6</v>
      </c>
      <c r="C72" s="125">
        <v>11.8125</v>
      </c>
      <c r="D72" s="126">
        <v>10.125</v>
      </c>
    </row>
    <row r="73" spans="1:4" ht="15.75" x14ac:dyDescent="0.25">
      <c r="A73" s="102" t="s">
        <v>6</v>
      </c>
      <c r="B73" s="125">
        <v>12.6</v>
      </c>
      <c r="C73" s="125">
        <v>11.8125</v>
      </c>
      <c r="D73" s="126">
        <v>10.125</v>
      </c>
    </row>
    <row r="74" spans="1:4" ht="15.75" x14ac:dyDescent="0.25">
      <c r="A74" s="102" t="s">
        <v>4</v>
      </c>
      <c r="B74" s="125"/>
      <c r="C74" s="170"/>
      <c r="D74" s="171"/>
    </row>
    <row r="75" spans="1:4" ht="15.75" x14ac:dyDescent="0.25">
      <c r="A75" s="102" t="s">
        <v>5</v>
      </c>
      <c r="B75" s="125">
        <v>12.6</v>
      </c>
      <c r="C75" s="125">
        <v>11.375</v>
      </c>
      <c r="D75" s="126">
        <v>9.75</v>
      </c>
    </row>
    <row r="76" spans="1:4" ht="15.75" x14ac:dyDescent="0.25">
      <c r="A76" s="102" t="s">
        <v>9</v>
      </c>
      <c r="B76" s="125">
        <v>12.6</v>
      </c>
      <c r="C76" s="125">
        <v>11.375</v>
      </c>
      <c r="D76" s="126">
        <v>9.75</v>
      </c>
    </row>
    <row r="77" spans="1:4" ht="15.75" x14ac:dyDescent="0.25">
      <c r="A77" s="102" t="s">
        <v>8</v>
      </c>
      <c r="B77" s="125">
        <v>12.6</v>
      </c>
      <c r="C77" s="125">
        <v>11.375</v>
      </c>
      <c r="D77" s="126">
        <v>9.75</v>
      </c>
    </row>
    <row r="78" spans="1:4" ht="15.75" x14ac:dyDescent="0.25">
      <c r="A78" s="102" t="s">
        <v>10</v>
      </c>
      <c r="B78" s="125">
        <v>12.6</v>
      </c>
      <c r="C78" s="125">
        <v>11.375</v>
      </c>
      <c r="D78" s="126">
        <v>9.75</v>
      </c>
    </row>
    <row r="79" spans="1:4" ht="15.75" x14ac:dyDescent="0.25">
      <c r="A79" s="102" t="s">
        <v>11</v>
      </c>
      <c r="B79" s="125">
        <v>12.6</v>
      </c>
      <c r="C79" s="125">
        <v>11.375</v>
      </c>
      <c r="D79" s="126">
        <v>9.75</v>
      </c>
    </row>
    <row r="80" spans="1:4" ht="15.75" x14ac:dyDescent="0.25">
      <c r="A80" s="101" t="s">
        <v>12</v>
      </c>
      <c r="B80" s="125">
        <v>12.6</v>
      </c>
      <c r="C80" s="125">
        <v>11.375</v>
      </c>
      <c r="D80" s="126">
        <v>9.75</v>
      </c>
    </row>
    <row r="81" spans="1:4" ht="15.75" x14ac:dyDescent="0.25">
      <c r="A81" s="101" t="s">
        <v>13</v>
      </c>
      <c r="B81" s="125"/>
      <c r="C81" s="125"/>
      <c r="D81" s="126"/>
    </row>
    <row r="82" spans="1:4" ht="15.75" x14ac:dyDescent="0.25">
      <c r="A82" s="102" t="s">
        <v>14</v>
      </c>
      <c r="B82" s="125">
        <v>12.6</v>
      </c>
      <c r="C82" s="125">
        <v>11.375</v>
      </c>
      <c r="D82" s="126">
        <v>9.75</v>
      </c>
    </row>
    <row r="83" spans="1:4" ht="15.75" x14ac:dyDescent="0.25">
      <c r="A83" s="112" t="s">
        <v>15</v>
      </c>
      <c r="B83" s="125">
        <v>12.6</v>
      </c>
      <c r="C83" s="125">
        <v>11.375</v>
      </c>
      <c r="D83" s="126">
        <v>9.75</v>
      </c>
    </row>
    <row r="84" spans="1:4" ht="15.75" x14ac:dyDescent="0.25">
      <c r="A84" s="102" t="s">
        <v>16</v>
      </c>
      <c r="B84" s="125">
        <v>12.6</v>
      </c>
      <c r="C84" s="125">
        <v>11.375</v>
      </c>
      <c r="D84" s="126">
        <v>9.75</v>
      </c>
    </row>
    <row r="85" spans="1:4" ht="15.75" x14ac:dyDescent="0.25">
      <c r="A85" s="102" t="s">
        <v>17</v>
      </c>
      <c r="B85" s="125">
        <v>12.6</v>
      </c>
      <c r="C85" s="125">
        <v>11.375</v>
      </c>
      <c r="D85" s="126">
        <v>9.75</v>
      </c>
    </row>
    <row r="86" spans="1:4" ht="15.75" x14ac:dyDescent="0.25">
      <c r="A86" s="102" t="s">
        <v>18</v>
      </c>
      <c r="B86" s="125">
        <v>12.6</v>
      </c>
      <c r="C86" s="125">
        <v>11.375</v>
      </c>
      <c r="D86" s="126">
        <v>9.75</v>
      </c>
    </row>
    <row r="87" spans="1:4" ht="15.75" x14ac:dyDescent="0.25">
      <c r="A87" s="102" t="s">
        <v>19</v>
      </c>
      <c r="B87" s="125">
        <v>12.6</v>
      </c>
      <c r="C87" s="125">
        <v>11.375</v>
      </c>
      <c r="D87" s="126">
        <v>9.75</v>
      </c>
    </row>
    <row r="88" spans="1:4" ht="15.75" x14ac:dyDescent="0.25">
      <c r="A88" s="102" t="s">
        <v>25</v>
      </c>
      <c r="B88" s="125"/>
      <c r="C88" s="125"/>
      <c r="D88" s="126"/>
    </row>
    <row r="89" spans="1:4" ht="15.75" x14ac:dyDescent="0.25">
      <c r="A89" s="102" t="s">
        <v>28</v>
      </c>
      <c r="B89" s="125">
        <v>12.6</v>
      </c>
      <c r="C89" s="125">
        <v>11.375</v>
      </c>
      <c r="D89" s="126">
        <v>9.75</v>
      </c>
    </row>
    <row r="90" spans="1:4" ht="15.75" x14ac:dyDescent="0.25">
      <c r="A90" s="102" t="s">
        <v>30</v>
      </c>
      <c r="B90" s="125">
        <v>12.6</v>
      </c>
      <c r="C90" s="125">
        <v>11.375</v>
      </c>
      <c r="D90" s="126">
        <v>9.75</v>
      </c>
    </row>
    <row r="91" spans="1:4" ht="15.75" x14ac:dyDescent="0.25">
      <c r="A91" s="102" t="s">
        <v>26</v>
      </c>
      <c r="B91" s="125">
        <v>12.6</v>
      </c>
      <c r="C91" s="125">
        <v>11.375</v>
      </c>
      <c r="D91" s="126">
        <v>9.75</v>
      </c>
    </row>
    <row r="92" spans="1:4" ht="15.75" x14ac:dyDescent="0.25">
      <c r="A92" s="102" t="s">
        <v>20</v>
      </c>
      <c r="B92" s="125">
        <v>12.6</v>
      </c>
      <c r="C92" s="125">
        <v>11.375</v>
      </c>
      <c r="D92" s="126">
        <v>9.75</v>
      </c>
    </row>
    <row r="93" spans="1:4" ht="15.75" x14ac:dyDescent="0.25">
      <c r="A93" s="102" t="s">
        <v>27</v>
      </c>
      <c r="B93" s="125">
        <v>12.6</v>
      </c>
      <c r="C93" s="125">
        <v>11.375</v>
      </c>
      <c r="D93" s="126">
        <v>9.75</v>
      </c>
    </row>
    <row r="94" spans="1:4" ht="15.75" x14ac:dyDescent="0.25">
      <c r="A94" s="102" t="s">
        <v>29</v>
      </c>
      <c r="B94" s="125">
        <v>12.6</v>
      </c>
      <c r="C94" s="125">
        <v>11.375</v>
      </c>
      <c r="D94" s="126">
        <v>9.75</v>
      </c>
    </row>
    <row r="95" spans="1:4" ht="15.75" x14ac:dyDescent="0.25">
      <c r="A95" s="102" t="s">
        <v>24</v>
      </c>
      <c r="B95" s="125"/>
      <c r="C95" s="170"/>
      <c r="D95" s="171"/>
    </row>
    <row r="96" spans="1:4" ht="15.75" x14ac:dyDescent="0.25">
      <c r="A96" s="102" t="s">
        <v>21</v>
      </c>
      <c r="B96" s="125">
        <v>12.6</v>
      </c>
      <c r="C96" s="125">
        <v>11.200000000000001</v>
      </c>
      <c r="D96" s="126">
        <v>9.6000000000000014</v>
      </c>
    </row>
    <row r="97" spans="1:4" ht="15.75" x14ac:dyDescent="0.25">
      <c r="A97" s="102" t="s">
        <v>22</v>
      </c>
      <c r="B97" s="125">
        <v>12.6</v>
      </c>
      <c r="C97" s="125">
        <v>11.200000000000001</v>
      </c>
      <c r="D97" s="126">
        <v>9.6000000000000014</v>
      </c>
    </row>
    <row r="98" spans="1:4" ht="15.75" x14ac:dyDescent="0.25">
      <c r="A98" s="101" t="s">
        <v>23</v>
      </c>
      <c r="B98" s="125">
        <v>12.6</v>
      </c>
      <c r="C98" s="125">
        <v>11.200000000000001</v>
      </c>
      <c r="D98" s="126">
        <v>9.6000000000000014</v>
      </c>
    </row>
    <row r="99" spans="1:4" ht="15.75" x14ac:dyDescent="0.25">
      <c r="A99" s="15" t="s">
        <v>2419</v>
      </c>
      <c r="B99" s="172"/>
      <c r="C99" s="172"/>
      <c r="D99" s="173"/>
    </row>
    <row r="100" spans="1:4" ht="15.75" x14ac:dyDescent="0.25">
      <c r="A100" s="101" t="s">
        <v>1</v>
      </c>
      <c r="B100" s="125">
        <v>12.6</v>
      </c>
      <c r="C100" s="125">
        <v>11.200000000000001</v>
      </c>
      <c r="D100" s="126">
        <v>9.6000000000000014</v>
      </c>
    </row>
    <row r="101" spans="1:4" ht="15.75" x14ac:dyDescent="0.25">
      <c r="A101" s="102" t="s">
        <v>0</v>
      </c>
      <c r="B101" s="125">
        <v>12.6</v>
      </c>
      <c r="C101" s="125">
        <v>11.200000000000001</v>
      </c>
      <c r="D101" s="126">
        <v>9.6000000000000014</v>
      </c>
    </row>
    <row r="102" spans="1:4" ht="15.75" x14ac:dyDescent="0.25">
      <c r="A102" s="102" t="s">
        <v>3</v>
      </c>
      <c r="B102" s="125">
        <v>12.6</v>
      </c>
      <c r="C102" s="125">
        <v>11.200000000000001</v>
      </c>
      <c r="D102" s="126">
        <v>9.6000000000000014</v>
      </c>
    </row>
    <row r="103" spans="1:4" ht="15.75" x14ac:dyDescent="0.25">
      <c r="A103" s="112" t="s">
        <v>34</v>
      </c>
      <c r="B103" s="125"/>
      <c r="C103" s="170"/>
      <c r="D103" s="171"/>
    </row>
    <row r="104" spans="1:4" ht="15.75" x14ac:dyDescent="0.25">
      <c r="A104" s="112" t="s">
        <v>7</v>
      </c>
      <c r="B104" s="125">
        <v>12.6</v>
      </c>
      <c r="C104" s="125">
        <v>11.200000000000001</v>
      </c>
      <c r="D104" s="126">
        <v>9.6000000000000014</v>
      </c>
    </row>
    <row r="105" spans="1:4" ht="15.75" x14ac:dyDescent="0.25">
      <c r="A105" s="168" t="s">
        <v>6</v>
      </c>
      <c r="B105" s="125">
        <v>12.6</v>
      </c>
      <c r="C105" s="125">
        <v>11.200000000000001</v>
      </c>
      <c r="D105" s="126">
        <v>9.6000000000000014</v>
      </c>
    </row>
    <row r="106" spans="1:4" ht="15.75" x14ac:dyDescent="0.25">
      <c r="A106" s="101" t="s">
        <v>4</v>
      </c>
      <c r="B106" s="125">
        <v>12.6</v>
      </c>
      <c r="C106" s="125">
        <v>11.200000000000001</v>
      </c>
      <c r="D106" s="126">
        <v>9.6000000000000014</v>
      </c>
    </row>
    <row r="107" spans="1:4" ht="15.75" x14ac:dyDescent="0.25">
      <c r="A107" s="102" t="s">
        <v>5</v>
      </c>
      <c r="B107" s="125">
        <v>12.6</v>
      </c>
      <c r="C107" s="125">
        <v>11.200000000000001</v>
      </c>
      <c r="D107" s="126">
        <v>9.6000000000000014</v>
      </c>
    </row>
    <row r="108" spans="1:4" ht="15.75" x14ac:dyDescent="0.25">
      <c r="A108" s="112" t="s">
        <v>9</v>
      </c>
      <c r="B108" s="125">
        <v>12.6</v>
      </c>
      <c r="C108" s="125">
        <v>11.200000000000001</v>
      </c>
      <c r="D108" s="126">
        <v>9.6000000000000014</v>
      </c>
    </row>
    <row r="109" spans="1:4" ht="15.75" x14ac:dyDescent="0.25">
      <c r="A109" s="112" t="s">
        <v>8</v>
      </c>
      <c r="B109" s="125">
        <v>12.6</v>
      </c>
      <c r="C109" s="125">
        <v>11.200000000000001</v>
      </c>
      <c r="D109" s="126">
        <v>9.6000000000000014</v>
      </c>
    </row>
    <row r="110" spans="1:4" ht="15.75" x14ac:dyDescent="0.25">
      <c r="A110" s="112" t="s">
        <v>10</v>
      </c>
      <c r="B110" s="125"/>
      <c r="C110" s="170"/>
      <c r="D110" s="171"/>
    </row>
    <row r="111" spans="1:4" ht="15.75" x14ac:dyDescent="0.25">
      <c r="A111" s="112" t="s">
        <v>11</v>
      </c>
      <c r="B111" s="125">
        <v>12.6</v>
      </c>
      <c r="C111" s="125">
        <v>11.200000000000001</v>
      </c>
      <c r="D111" s="126">
        <v>9.6000000000000014</v>
      </c>
    </row>
    <row r="112" spans="1:4" ht="15.75" x14ac:dyDescent="0.25">
      <c r="A112" s="112" t="s">
        <v>12</v>
      </c>
      <c r="B112" s="125">
        <v>12.6</v>
      </c>
      <c r="C112" s="125">
        <v>11.200000000000001</v>
      </c>
      <c r="D112" s="126">
        <v>9.6000000000000014</v>
      </c>
    </row>
    <row r="113" spans="1:4" ht="15.75" x14ac:dyDescent="0.25">
      <c r="A113" s="112" t="s">
        <v>13</v>
      </c>
      <c r="B113" s="125">
        <v>12.6</v>
      </c>
      <c r="C113" s="125">
        <v>11.200000000000001</v>
      </c>
      <c r="D113" s="126">
        <v>9.6000000000000014</v>
      </c>
    </row>
    <row r="114" spans="1:4" ht="15.75" x14ac:dyDescent="0.25">
      <c r="A114" s="102" t="s">
        <v>14</v>
      </c>
      <c r="B114" s="125">
        <v>12.6</v>
      </c>
      <c r="C114" s="125">
        <v>11.200000000000001</v>
      </c>
      <c r="D114" s="126">
        <v>9.6000000000000014</v>
      </c>
    </row>
    <row r="115" spans="1:4" ht="15.75" x14ac:dyDescent="0.25">
      <c r="A115" s="101" t="s">
        <v>15</v>
      </c>
      <c r="B115" s="125">
        <v>12.6</v>
      </c>
      <c r="C115" s="125">
        <v>11.200000000000001</v>
      </c>
      <c r="D115" s="126">
        <v>9.6000000000000014</v>
      </c>
    </row>
    <row r="116" spans="1:4" ht="15.75" x14ac:dyDescent="0.25">
      <c r="A116" s="101" t="s">
        <v>16</v>
      </c>
      <c r="B116" s="125">
        <v>12.6</v>
      </c>
      <c r="C116" s="125">
        <v>11.200000000000001</v>
      </c>
      <c r="D116" s="126">
        <v>9.6000000000000014</v>
      </c>
    </row>
    <row r="117" spans="1:4" ht="15.75" x14ac:dyDescent="0.25">
      <c r="A117" s="102" t="s">
        <v>17</v>
      </c>
      <c r="B117" s="125"/>
      <c r="C117" s="170"/>
      <c r="D117" s="171"/>
    </row>
    <row r="118" spans="1:4" ht="15.75" x14ac:dyDescent="0.25">
      <c r="A118" s="112" t="s">
        <v>18</v>
      </c>
      <c r="B118" s="125">
        <v>12.6</v>
      </c>
      <c r="C118" s="125">
        <v>11.200000000000001</v>
      </c>
      <c r="D118" s="126">
        <v>9.6000000000000014</v>
      </c>
    </row>
    <row r="119" spans="1:4" ht="15.75" x14ac:dyDescent="0.25">
      <c r="A119" s="102" t="s">
        <v>19</v>
      </c>
      <c r="B119" s="125">
        <v>12.6</v>
      </c>
      <c r="C119" s="125">
        <v>11.200000000000001</v>
      </c>
      <c r="D119" s="126">
        <v>9.6000000000000014</v>
      </c>
    </row>
    <row r="120" spans="1:4" ht="15.75" x14ac:dyDescent="0.25">
      <c r="A120" s="101" t="s">
        <v>25</v>
      </c>
      <c r="B120" s="125">
        <v>12.6</v>
      </c>
      <c r="C120" s="125">
        <v>11.200000000000001</v>
      </c>
      <c r="D120" s="126">
        <v>9.6000000000000014</v>
      </c>
    </row>
    <row r="121" spans="1:4" ht="15.75" x14ac:dyDescent="0.25">
      <c r="A121" s="101" t="s">
        <v>28</v>
      </c>
      <c r="B121" s="125">
        <v>12.6</v>
      </c>
      <c r="C121" s="125">
        <v>11.200000000000001</v>
      </c>
      <c r="D121" s="126">
        <v>9.6000000000000014</v>
      </c>
    </row>
    <row r="122" spans="1:4" ht="15.75" x14ac:dyDescent="0.25">
      <c r="A122" s="101" t="s">
        <v>30</v>
      </c>
      <c r="B122" s="125">
        <v>12.6</v>
      </c>
      <c r="C122" s="125">
        <v>11.200000000000001</v>
      </c>
      <c r="D122" s="126">
        <v>9.6000000000000014</v>
      </c>
    </row>
    <row r="123" spans="1:4" ht="15.75" x14ac:dyDescent="0.25">
      <c r="A123" s="101" t="s">
        <v>26</v>
      </c>
      <c r="B123" s="125">
        <v>12.6</v>
      </c>
      <c r="C123" s="125">
        <v>11.200000000000001</v>
      </c>
      <c r="D123" s="126">
        <v>9.6000000000000014</v>
      </c>
    </row>
    <row r="124" spans="1:4" ht="15.75" x14ac:dyDescent="0.25">
      <c r="A124" s="102" t="s">
        <v>20</v>
      </c>
      <c r="B124" s="125">
        <v>12.6</v>
      </c>
      <c r="C124" s="170"/>
      <c r="D124" s="171"/>
    </row>
    <row r="125" spans="1:4" ht="15.75" x14ac:dyDescent="0.25">
      <c r="A125" s="101" t="s">
        <v>27</v>
      </c>
      <c r="B125" s="125">
        <v>12.6</v>
      </c>
      <c r="C125" s="125">
        <v>11.200000000000001</v>
      </c>
      <c r="D125" s="126">
        <v>9.6000000000000014</v>
      </c>
    </row>
    <row r="126" spans="1:4" ht="15.75" x14ac:dyDescent="0.25">
      <c r="A126" s="102" t="s">
        <v>29</v>
      </c>
      <c r="B126" s="125">
        <v>12.6</v>
      </c>
      <c r="C126" s="125">
        <v>11.200000000000001</v>
      </c>
      <c r="D126" s="126">
        <v>9.6000000000000014</v>
      </c>
    </row>
    <row r="127" spans="1:4" ht="15.75" x14ac:dyDescent="0.25">
      <c r="A127" s="112" t="s">
        <v>24</v>
      </c>
      <c r="B127" s="125">
        <v>12.6</v>
      </c>
      <c r="C127" s="125">
        <v>11.200000000000001</v>
      </c>
      <c r="D127" s="126">
        <v>9.6000000000000014</v>
      </c>
    </row>
    <row r="128" spans="1:4" ht="15.75" x14ac:dyDescent="0.25">
      <c r="A128" s="102" t="s">
        <v>21</v>
      </c>
      <c r="B128" s="125">
        <v>12.6</v>
      </c>
      <c r="C128" s="125">
        <v>11.200000000000001</v>
      </c>
      <c r="D128" s="126">
        <v>9.6000000000000014</v>
      </c>
    </row>
    <row r="129" spans="1:4" ht="15.75" x14ac:dyDescent="0.25">
      <c r="A129" s="101" t="s">
        <v>22</v>
      </c>
      <c r="B129" s="125">
        <v>12.6</v>
      </c>
      <c r="C129" s="125">
        <v>11.200000000000001</v>
      </c>
      <c r="D129" s="126">
        <v>9.6000000000000014</v>
      </c>
    </row>
    <row r="130" spans="1:4" ht="15.75" x14ac:dyDescent="0.25">
      <c r="A130" s="114" t="s">
        <v>2420</v>
      </c>
      <c r="B130" s="172"/>
      <c r="C130" s="172"/>
      <c r="D130" s="176"/>
    </row>
    <row r="131" spans="1:4" ht="15.75" x14ac:dyDescent="0.25">
      <c r="A131" s="101" t="s">
        <v>1</v>
      </c>
      <c r="B131" s="125"/>
      <c r="C131" s="177"/>
      <c r="D131" s="171"/>
    </row>
    <row r="132" spans="1:4" ht="15.75" x14ac:dyDescent="0.25">
      <c r="A132" s="101" t="s">
        <v>0</v>
      </c>
      <c r="B132" s="125"/>
      <c r="C132" s="170"/>
      <c r="D132" s="171"/>
    </row>
    <row r="133" spans="1:4" ht="15.75" x14ac:dyDescent="0.25">
      <c r="A133" s="102" t="s">
        <v>3</v>
      </c>
      <c r="B133" s="125">
        <v>12.6</v>
      </c>
      <c r="C133" s="125">
        <v>11.200000000000001</v>
      </c>
      <c r="D133" s="126">
        <v>9.6000000000000014</v>
      </c>
    </row>
    <row r="134" spans="1:4" ht="15.75" x14ac:dyDescent="0.25">
      <c r="A134" s="102" t="s">
        <v>34</v>
      </c>
      <c r="B134" s="125">
        <v>12.6</v>
      </c>
      <c r="C134" s="125">
        <v>11.200000000000001</v>
      </c>
      <c r="D134" s="126">
        <v>9.6000000000000014</v>
      </c>
    </row>
    <row r="135" spans="1:4" ht="15.75" x14ac:dyDescent="0.25">
      <c r="A135" s="102" t="s">
        <v>7</v>
      </c>
      <c r="B135" s="125">
        <v>12.6</v>
      </c>
      <c r="C135" s="125">
        <v>11.200000000000001</v>
      </c>
      <c r="D135" s="126">
        <v>9.6000000000000014</v>
      </c>
    </row>
    <row r="136" spans="1:4" ht="15.75" x14ac:dyDescent="0.25">
      <c r="A136" s="102" t="s">
        <v>6</v>
      </c>
      <c r="B136" s="125">
        <v>12.6</v>
      </c>
      <c r="C136" s="125">
        <v>11.200000000000001</v>
      </c>
      <c r="D136" s="126">
        <v>9.6000000000000014</v>
      </c>
    </row>
    <row r="137" spans="1:4" ht="15.75" x14ac:dyDescent="0.25">
      <c r="A137" s="112" t="s">
        <v>4</v>
      </c>
      <c r="B137" s="125">
        <v>12.6</v>
      </c>
      <c r="C137" s="125">
        <v>11.200000000000001</v>
      </c>
      <c r="D137" s="126">
        <v>9.6000000000000014</v>
      </c>
    </row>
    <row r="138" spans="1:4" ht="15.75" x14ac:dyDescent="0.25">
      <c r="A138" s="112" t="s">
        <v>5</v>
      </c>
      <c r="B138" s="125">
        <v>12.6</v>
      </c>
      <c r="C138" s="125">
        <v>11.200000000000001</v>
      </c>
      <c r="D138" s="126">
        <v>9.6000000000000014</v>
      </c>
    </row>
    <row r="139" spans="1:4" ht="15.75" x14ac:dyDescent="0.25">
      <c r="A139" s="112" t="s">
        <v>9</v>
      </c>
      <c r="B139" s="125"/>
      <c r="C139" s="170"/>
      <c r="D139" s="171"/>
    </row>
    <row r="140" spans="1:4" ht="15.75" x14ac:dyDescent="0.25">
      <c r="A140" s="112" t="s">
        <v>8</v>
      </c>
      <c r="B140" s="125">
        <v>12.6</v>
      </c>
      <c r="C140" s="125">
        <v>11.4625</v>
      </c>
      <c r="D140" s="126">
        <v>9.8249999999999993</v>
      </c>
    </row>
    <row r="141" spans="1:4" ht="15.75" x14ac:dyDescent="0.25">
      <c r="A141" s="102" t="s">
        <v>10</v>
      </c>
      <c r="B141" s="125">
        <v>12.6</v>
      </c>
      <c r="C141" s="125">
        <v>11.4625</v>
      </c>
      <c r="D141" s="126">
        <v>9.8249999999999993</v>
      </c>
    </row>
    <row r="142" spans="1:4" ht="15.75" x14ac:dyDescent="0.25">
      <c r="A142" s="101" t="s">
        <v>11</v>
      </c>
      <c r="B142" s="125">
        <v>12.6</v>
      </c>
      <c r="C142" s="125">
        <v>11.4625</v>
      </c>
      <c r="D142" s="126">
        <v>9.8249999999999993</v>
      </c>
    </row>
    <row r="143" spans="1:4" ht="15.75" x14ac:dyDescent="0.25">
      <c r="A143" s="101" t="s">
        <v>12</v>
      </c>
      <c r="B143" s="125">
        <v>12.6</v>
      </c>
      <c r="C143" s="125">
        <v>11.4625</v>
      </c>
      <c r="D143" s="126">
        <v>9.8249999999999993</v>
      </c>
    </row>
    <row r="144" spans="1:4" ht="15.75" x14ac:dyDescent="0.25">
      <c r="A144" s="102" t="s">
        <v>13</v>
      </c>
      <c r="B144" s="125">
        <v>12.6</v>
      </c>
      <c r="C144" s="125">
        <v>11.4625</v>
      </c>
      <c r="D144" s="126">
        <v>9.8249999999999993</v>
      </c>
    </row>
    <row r="145" spans="1:4" ht="15.75" x14ac:dyDescent="0.25">
      <c r="A145" s="112" t="s">
        <v>14</v>
      </c>
      <c r="B145" s="125">
        <v>12.6</v>
      </c>
      <c r="C145" s="125">
        <v>11.4625</v>
      </c>
      <c r="D145" s="126">
        <v>9.8249999999999993</v>
      </c>
    </row>
    <row r="146" spans="1:4" ht="15.75" x14ac:dyDescent="0.25">
      <c r="A146" s="112" t="s">
        <v>15</v>
      </c>
      <c r="B146" s="125"/>
      <c r="C146" s="125"/>
      <c r="D146" s="171"/>
    </row>
    <row r="147" spans="1:4" ht="15.75" x14ac:dyDescent="0.25">
      <c r="A147" s="102" t="s">
        <v>16</v>
      </c>
      <c r="B147" s="125">
        <v>12.6</v>
      </c>
      <c r="C147" s="125">
        <v>11.4625</v>
      </c>
      <c r="D147" s="126">
        <v>9.8249999999999993</v>
      </c>
    </row>
    <row r="148" spans="1:4" ht="15.75" x14ac:dyDescent="0.25">
      <c r="A148" s="101" t="s">
        <v>17</v>
      </c>
      <c r="B148" s="125">
        <v>12.6</v>
      </c>
      <c r="C148" s="125">
        <v>11.4625</v>
      </c>
      <c r="D148" s="126">
        <v>9.8249999999999993</v>
      </c>
    </row>
    <row r="149" spans="1:4" ht="15.75" x14ac:dyDescent="0.25">
      <c r="A149" s="101" t="s">
        <v>18</v>
      </c>
      <c r="B149" s="125">
        <v>12.6</v>
      </c>
      <c r="C149" s="125">
        <v>11.4625</v>
      </c>
      <c r="D149" s="126">
        <v>9.8249999999999993</v>
      </c>
    </row>
    <row r="150" spans="1:4" ht="15.75" x14ac:dyDescent="0.25">
      <c r="A150" s="102" t="s">
        <v>19</v>
      </c>
      <c r="B150" s="125">
        <v>12.6</v>
      </c>
      <c r="C150" s="125">
        <v>11.4625</v>
      </c>
      <c r="D150" s="126">
        <v>9.8249999999999993</v>
      </c>
    </row>
    <row r="151" spans="1:4" ht="15.75" x14ac:dyDescent="0.25">
      <c r="A151" s="101" t="s">
        <v>25</v>
      </c>
      <c r="B151" s="125">
        <v>12.6</v>
      </c>
      <c r="C151" s="125">
        <v>11.4625</v>
      </c>
      <c r="D151" s="126">
        <v>9.8249999999999993</v>
      </c>
    </row>
    <row r="152" spans="1:4" ht="15.75" x14ac:dyDescent="0.25">
      <c r="A152" s="101" t="s">
        <v>28</v>
      </c>
      <c r="B152" s="125">
        <v>12.6</v>
      </c>
      <c r="C152" s="125">
        <v>11.4625</v>
      </c>
      <c r="D152" s="126">
        <v>9.8249999999999993</v>
      </c>
    </row>
    <row r="153" spans="1:4" ht="15.75" x14ac:dyDescent="0.25">
      <c r="A153" s="102" t="s">
        <v>30</v>
      </c>
      <c r="B153" s="125"/>
      <c r="C153" s="125"/>
      <c r="D153" s="171"/>
    </row>
    <row r="154" spans="1:4" ht="15.75" x14ac:dyDescent="0.25">
      <c r="A154" s="112" t="s">
        <v>26</v>
      </c>
      <c r="B154" s="125">
        <v>12.6</v>
      </c>
      <c r="C154" s="125">
        <v>11.4625</v>
      </c>
      <c r="D154" s="126">
        <v>9.8249999999999993</v>
      </c>
    </row>
    <row r="155" spans="1:4" ht="15.75" x14ac:dyDescent="0.25">
      <c r="A155" s="112" t="s">
        <v>20</v>
      </c>
      <c r="B155" s="125">
        <v>12.6</v>
      </c>
      <c r="C155" s="125">
        <v>11.4625</v>
      </c>
      <c r="D155" s="126">
        <v>9.8249999999999993</v>
      </c>
    </row>
    <row r="156" spans="1:4" ht="15.75" x14ac:dyDescent="0.25">
      <c r="A156" s="112" t="s">
        <v>27</v>
      </c>
      <c r="B156" s="125">
        <v>12.6</v>
      </c>
      <c r="C156" s="125">
        <v>11.4625</v>
      </c>
      <c r="D156" s="126">
        <v>9.8249999999999993</v>
      </c>
    </row>
    <row r="157" spans="1:4" ht="15.75" x14ac:dyDescent="0.25">
      <c r="A157" s="102" t="s">
        <v>29</v>
      </c>
      <c r="B157" s="125">
        <v>12.6</v>
      </c>
      <c r="C157" s="125">
        <v>11.4625</v>
      </c>
      <c r="D157" s="126">
        <v>9.8249999999999993</v>
      </c>
    </row>
    <row r="158" spans="1:4" ht="15.75" x14ac:dyDescent="0.25">
      <c r="A158" s="101" t="s">
        <v>24</v>
      </c>
      <c r="B158" s="125">
        <v>12.6</v>
      </c>
      <c r="C158" s="125">
        <v>11.4625</v>
      </c>
      <c r="D158" s="126">
        <v>9.8249999999999993</v>
      </c>
    </row>
    <row r="159" spans="1:4" ht="15.75" x14ac:dyDescent="0.25">
      <c r="A159" s="101" t="s">
        <v>21</v>
      </c>
      <c r="B159" s="125">
        <v>12.6</v>
      </c>
      <c r="C159" s="125">
        <v>11.4625</v>
      </c>
      <c r="D159" s="126">
        <v>9.8249999999999993</v>
      </c>
    </row>
    <row r="160" spans="1:4" ht="15.75" x14ac:dyDescent="0.25">
      <c r="A160" s="101" t="s">
        <v>22</v>
      </c>
      <c r="B160" s="125"/>
      <c r="C160" s="125"/>
      <c r="D160" s="171"/>
    </row>
    <row r="161" spans="1:4" ht="15.75" x14ac:dyDescent="0.25">
      <c r="A161" s="101" t="s">
        <v>23</v>
      </c>
      <c r="B161" s="125">
        <v>12.6</v>
      </c>
      <c r="C161" s="125">
        <v>11.4625</v>
      </c>
      <c r="D161" s="126">
        <v>9.8249999999999993</v>
      </c>
    </row>
    <row r="162" spans="1:4" ht="15.75" x14ac:dyDescent="0.25">
      <c r="A162" s="15" t="s">
        <v>2421</v>
      </c>
      <c r="B162" s="173"/>
      <c r="C162" s="173"/>
      <c r="D162" s="173"/>
    </row>
    <row r="163" spans="1:4" ht="15.75" x14ac:dyDescent="0.25">
      <c r="A163" s="102" t="s">
        <v>1</v>
      </c>
      <c r="B163" s="125">
        <v>12.6</v>
      </c>
      <c r="C163" s="125">
        <v>11.4625</v>
      </c>
      <c r="D163" s="126">
        <v>9.8249999999999993</v>
      </c>
    </row>
    <row r="164" spans="1:4" ht="15.75" x14ac:dyDescent="0.25">
      <c r="A164" s="101" t="s">
        <v>0</v>
      </c>
      <c r="B164" s="125">
        <v>12.6</v>
      </c>
      <c r="C164" s="125">
        <v>11.4625</v>
      </c>
      <c r="D164" s="126">
        <v>9.8249999999999993</v>
      </c>
    </row>
    <row r="165" spans="1:4" ht="15.75" x14ac:dyDescent="0.25">
      <c r="A165" s="101" t="s">
        <v>3</v>
      </c>
      <c r="B165" s="125">
        <v>12.6</v>
      </c>
      <c r="C165" s="125">
        <v>11.4625</v>
      </c>
      <c r="D165" s="126">
        <v>9.8249999999999993</v>
      </c>
    </row>
    <row r="166" spans="1:4" ht="15.75" x14ac:dyDescent="0.25">
      <c r="A166" s="102" t="s">
        <v>34</v>
      </c>
      <c r="B166" s="125">
        <v>12.6</v>
      </c>
      <c r="C166" s="125">
        <v>11.4625</v>
      </c>
      <c r="D166" s="126">
        <v>9.8249999999999993</v>
      </c>
    </row>
    <row r="167" spans="1:4" ht="15.75" x14ac:dyDescent="0.25">
      <c r="A167" s="168" t="s">
        <v>7</v>
      </c>
      <c r="B167" s="125">
        <v>12.6</v>
      </c>
      <c r="C167" s="125">
        <v>11.4625</v>
      </c>
      <c r="D167" s="126">
        <v>9.8249999999999993</v>
      </c>
    </row>
    <row r="168" spans="1:4" ht="15.75" x14ac:dyDescent="0.25">
      <c r="A168" s="102" t="s">
        <v>6</v>
      </c>
      <c r="B168" s="125"/>
      <c r="C168" s="125"/>
      <c r="D168" s="126"/>
    </row>
    <row r="169" spans="1:4" ht="15.75" x14ac:dyDescent="0.25">
      <c r="A169" s="102" t="s">
        <v>4</v>
      </c>
      <c r="B169" s="125">
        <v>12.6</v>
      </c>
      <c r="C169" s="125">
        <v>11.4625</v>
      </c>
      <c r="D169" s="126">
        <v>9.8249999999999993</v>
      </c>
    </row>
    <row r="170" spans="1:4" ht="15.75" x14ac:dyDescent="0.25">
      <c r="A170" s="102" t="s">
        <v>5</v>
      </c>
      <c r="B170" s="125"/>
      <c r="C170" s="125"/>
      <c r="D170" s="171"/>
    </row>
    <row r="171" spans="1:4" ht="15.75" x14ac:dyDescent="0.25">
      <c r="A171" s="102" t="s">
        <v>9</v>
      </c>
      <c r="B171" s="125"/>
      <c r="C171" s="125"/>
      <c r="D171" s="171"/>
    </row>
    <row r="172" spans="1:4" ht="15.75" x14ac:dyDescent="0.25">
      <c r="A172" s="102" t="s">
        <v>8</v>
      </c>
      <c r="B172" s="125"/>
      <c r="C172" s="125"/>
      <c r="D172" s="175"/>
    </row>
    <row r="173" spans="1:4" ht="15.75" x14ac:dyDescent="0.25">
      <c r="A173" s="102" t="s">
        <v>10</v>
      </c>
      <c r="B173" s="125">
        <v>12.6</v>
      </c>
      <c r="C173" s="125">
        <v>11.4625</v>
      </c>
      <c r="D173" s="126">
        <v>9.8249999999999993</v>
      </c>
    </row>
    <row r="174" spans="1:4" ht="15.75" x14ac:dyDescent="0.25">
      <c r="A174" s="102" t="s">
        <v>11</v>
      </c>
      <c r="B174" s="125">
        <v>12.6</v>
      </c>
      <c r="C174" s="125">
        <v>11.4625</v>
      </c>
      <c r="D174" s="126">
        <v>9.8249999999999993</v>
      </c>
    </row>
    <row r="175" spans="1:4" ht="15.75" x14ac:dyDescent="0.25">
      <c r="A175" s="102" t="s">
        <v>12</v>
      </c>
      <c r="B175" s="125"/>
      <c r="C175" s="125"/>
      <c r="D175" s="171"/>
    </row>
    <row r="176" spans="1:4" ht="15.75" x14ac:dyDescent="0.25">
      <c r="A176" s="102" t="s">
        <v>13</v>
      </c>
      <c r="B176" s="125">
        <v>12.6</v>
      </c>
      <c r="C176" s="125">
        <v>11.4625</v>
      </c>
      <c r="D176" s="126">
        <v>9.8249999999999993</v>
      </c>
    </row>
    <row r="177" spans="1:4" ht="15.75" x14ac:dyDescent="0.25">
      <c r="A177" s="102" t="s">
        <v>14</v>
      </c>
      <c r="B177" s="125">
        <v>12.6</v>
      </c>
      <c r="C177" s="125">
        <v>11.4625</v>
      </c>
      <c r="D177" s="126">
        <v>9.8249999999999993</v>
      </c>
    </row>
    <row r="178" spans="1:4" ht="15.75" x14ac:dyDescent="0.25">
      <c r="A178" s="102" t="s">
        <v>15</v>
      </c>
      <c r="B178" s="125">
        <v>12.6</v>
      </c>
      <c r="C178" s="125">
        <v>11.4625</v>
      </c>
      <c r="D178" s="126">
        <v>9.8249999999999993</v>
      </c>
    </row>
    <row r="179" spans="1:4" ht="15.75" x14ac:dyDescent="0.25">
      <c r="A179" s="102" t="s">
        <v>16</v>
      </c>
      <c r="B179" s="125">
        <v>12.6</v>
      </c>
      <c r="C179" s="125">
        <v>11.4625</v>
      </c>
      <c r="D179" s="126">
        <v>9.8249999999999993</v>
      </c>
    </row>
    <row r="180" spans="1:4" ht="15.75" x14ac:dyDescent="0.25">
      <c r="A180" s="102" t="s">
        <v>17</v>
      </c>
      <c r="B180" s="125">
        <v>12.6</v>
      </c>
      <c r="C180" s="125">
        <v>11.4625</v>
      </c>
      <c r="D180" s="126">
        <v>9.8249999999999993</v>
      </c>
    </row>
    <row r="181" spans="1:4" ht="15.75" x14ac:dyDescent="0.25">
      <c r="A181" s="102" t="s">
        <v>18</v>
      </c>
      <c r="B181" s="125">
        <v>12.6</v>
      </c>
      <c r="C181" s="125">
        <v>11.4625</v>
      </c>
      <c r="D181" s="126">
        <v>9.8249999999999993</v>
      </c>
    </row>
    <row r="182" spans="1:4" ht="15.75" x14ac:dyDescent="0.25">
      <c r="A182" s="102" t="s">
        <v>19</v>
      </c>
      <c r="B182" s="125"/>
      <c r="C182" s="125"/>
      <c r="D182" s="171"/>
    </row>
    <row r="183" spans="1:4" ht="15.75" x14ac:dyDescent="0.25">
      <c r="A183" s="102" t="s">
        <v>25</v>
      </c>
      <c r="B183" s="125">
        <v>12.6</v>
      </c>
      <c r="C183" s="125">
        <v>11.375</v>
      </c>
      <c r="D183" s="126">
        <v>9.75</v>
      </c>
    </row>
    <row r="184" spans="1:4" ht="15.75" x14ac:dyDescent="0.25">
      <c r="A184" s="102" t="s">
        <v>28</v>
      </c>
      <c r="B184" s="125">
        <v>12.6</v>
      </c>
      <c r="C184" s="125">
        <v>11.375</v>
      </c>
      <c r="D184" s="126">
        <v>9.75</v>
      </c>
    </row>
    <row r="185" spans="1:4" ht="15.75" x14ac:dyDescent="0.25">
      <c r="A185" s="102" t="s">
        <v>30</v>
      </c>
      <c r="B185" s="125">
        <v>12.6</v>
      </c>
      <c r="C185" s="125">
        <v>11.375</v>
      </c>
      <c r="D185" s="126">
        <v>9.75</v>
      </c>
    </row>
    <row r="186" spans="1:4" ht="15.75" x14ac:dyDescent="0.25">
      <c r="A186" s="102" t="s">
        <v>26</v>
      </c>
      <c r="B186" s="125">
        <v>12.6</v>
      </c>
      <c r="C186" s="125">
        <v>11.375</v>
      </c>
      <c r="D186" s="126">
        <v>9.75</v>
      </c>
    </row>
    <row r="187" spans="1:4" ht="15.75" x14ac:dyDescent="0.25">
      <c r="A187" s="102" t="s">
        <v>20</v>
      </c>
      <c r="B187" s="125">
        <v>12.6</v>
      </c>
      <c r="C187" s="125">
        <v>11.375</v>
      </c>
      <c r="D187" s="126">
        <v>9.75</v>
      </c>
    </row>
    <row r="188" spans="1:4" ht="15.75" x14ac:dyDescent="0.25">
      <c r="A188" s="102" t="s">
        <v>27</v>
      </c>
      <c r="B188" s="125">
        <v>12.6</v>
      </c>
      <c r="C188" s="125">
        <v>11.375</v>
      </c>
      <c r="D188" s="126">
        <v>9.75</v>
      </c>
    </row>
    <row r="189" spans="1:4" ht="15.75" x14ac:dyDescent="0.25">
      <c r="A189" s="102" t="s">
        <v>29</v>
      </c>
      <c r="B189" s="125"/>
      <c r="C189" s="170"/>
      <c r="D189" s="126"/>
    </row>
    <row r="190" spans="1:4" ht="15.75" x14ac:dyDescent="0.25">
      <c r="A190" s="102" t="s">
        <v>24</v>
      </c>
      <c r="B190" s="125">
        <v>12.6</v>
      </c>
      <c r="C190" s="125">
        <v>11.9</v>
      </c>
      <c r="D190" s="126">
        <v>10.199999999999999</v>
      </c>
    </row>
    <row r="191" spans="1:4" ht="15.75" x14ac:dyDescent="0.25">
      <c r="A191" s="102" t="s">
        <v>21</v>
      </c>
      <c r="B191" s="125">
        <v>12.6</v>
      </c>
      <c r="C191" s="125">
        <v>11.9</v>
      </c>
      <c r="D191" s="126">
        <v>10.199999999999999</v>
      </c>
    </row>
    <row r="192" spans="1:4" ht="15.75" x14ac:dyDescent="0.25">
      <c r="A192" s="102" t="s">
        <v>22</v>
      </c>
      <c r="B192" s="125">
        <v>12.6</v>
      </c>
      <c r="C192" s="125">
        <v>11.9</v>
      </c>
      <c r="D192" s="126">
        <v>10.199999999999999</v>
      </c>
    </row>
    <row r="193" spans="1:4" ht="15.75" x14ac:dyDescent="0.25">
      <c r="A193" s="15" t="s">
        <v>2422</v>
      </c>
      <c r="B193" s="173"/>
      <c r="C193" s="173"/>
      <c r="D193" s="173"/>
    </row>
    <row r="194" spans="1:4" ht="15.75" x14ac:dyDescent="0.25">
      <c r="A194" s="102" t="s">
        <v>1</v>
      </c>
      <c r="B194" s="125">
        <v>12.6</v>
      </c>
      <c r="C194" s="125">
        <v>11.9</v>
      </c>
      <c r="D194" s="126">
        <v>10.199999999999999</v>
      </c>
    </row>
    <row r="195" spans="1:4" ht="15.75" x14ac:dyDescent="0.25">
      <c r="A195" s="102" t="s">
        <v>0</v>
      </c>
      <c r="B195" s="125">
        <v>12.6</v>
      </c>
      <c r="C195" s="125">
        <v>11.9</v>
      </c>
      <c r="D195" s="126">
        <v>10.199999999999999</v>
      </c>
    </row>
    <row r="196" spans="1:4" ht="15.75" x14ac:dyDescent="0.25">
      <c r="A196" s="112" t="s">
        <v>3</v>
      </c>
      <c r="B196" s="125">
        <v>12.6</v>
      </c>
      <c r="C196" s="125">
        <v>11.9</v>
      </c>
      <c r="D196" s="126">
        <v>10.199999999999999</v>
      </c>
    </row>
    <row r="197" spans="1:4" ht="15.75" x14ac:dyDescent="0.25">
      <c r="A197" s="112" t="s">
        <v>34</v>
      </c>
      <c r="B197" s="125"/>
      <c r="C197" s="125"/>
      <c r="D197" s="126"/>
    </row>
    <row r="198" spans="1:4" ht="15.75" x14ac:dyDescent="0.25">
      <c r="A198" s="102" t="s">
        <v>7</v>
      </c>
      <c r="B198" s="125">
        <v>12.6</v>
      </c>
      <c r="C198" s="125">
        <v>11.9</v>
      </c>
      <c r="D198" s="126">
        <v>10.199999999999999</v>
      </c>
    </row>
    <row r="199" spans="1:4" ht="15.75" x14ac:dyDescent="0.25">
      <c r="A199" s="101" t="s">
        <v>6</v>
      </c>
      <c r="B199" s="125">
        <v>12.6</v>
      </c>
      <c r="C199" s="125">
        <v>11.9</v>
      </c>
      <c r="D199" s="126">
        <v>10.199999999999999</v>
      </c>
    </row>
    <row r="200" spans="1:4" ht="15.75" x14ac:dyDescent="0.25">
      <c r="A200" s="101" t="s">
        <v>4</v>
      </c>
      <c r="B200" s="125">
        <v>12.6</v>
      </c>
      <c r="C200" s="125">
        <v>11.9</v>
      </c>
      <c r="D200" s="126">
        <v>10.199999999999999</v>
      </c>
    </row>
    <row r="201" spans="1:4" ht="15.75" x14ac:dyDescent="0.25">
      <c r="A201" s="102" t="s">
        <v>5</v>
      </c>
      <c r="B201" s="125">
        <v>12.6</v>
      </c>
      <c r="C201" s="125">
        <v>11.9</v>
      </c>
      <c r="D201" s="126">
        <v>10.199999999999999</v>
      </c>
    </row>
    <row r="202" spans="1:4" ht="15.75" x14ac:dyDescent="0.25">
      <c r="A202" s="102" t="s">
        <v>9</v>
      </c>
      <c r="B202" s="125">
        <v>12.6</v>
      </c>
      <c r="C202" s="125">
        <v>11.9</v>
      </c>
      <c r="D202" s="126">
        <v>10.199999999999999</v>
      </c>
    </row>
    <row r="203" spans="1:4" ht="15.75" x14ac:dyDescent="0.25">
      <c r="A203" s="102" t="s">
        <v>8</v>
      </c>
      <c r="B203" s="125">
        <v>12.6</v>
      </c>
      <c r="C203" s="125">
        <v>11.9</v>
      </c>
      <c r="D203" s="126">
        <v>10.199999999999999</v>
      </c>
    </row>
    <row r="204" spans="1:4" ht="15.75" x14ac:dyDescent="0.25">
      <c r="A204" s="102" t="s">
        <v>10</v>
      </c>
      <c r="B204" s="125"/>
      <c r="C204" s="170"/>
      <c r="D204" s="171"/>
    </row>
    <row r="205" spans="1:4" ht="15.75" x14ac:dyDescent="0.25">
      <c r="A205" s="102" t="s">
        <v>11</v>
      </c>
      <c r="B205" s="125">
        <v>12.6</v>
      </c>
      <c r="C205" s="125">
        <v>12.424999999999999</v>
      </c>
      <c r="D205" s="126">
        <v>10.649999999999999</v>
      </c>
    </row>
    <row r="206" spans="1:4" ht="15.75" x14ac:dyDescent="0.25">
      <c r="A206" s="102" t="s">
        <v>12</v>
      </c>
      <c r="B206" s="125">
        <v>12.6</v>
      </c>
      <c r="C206" s="125">
        <v>12.424999999999999</v>
      </c>
      <c r="D206" s="126">
        <v>10.649999999999999</v>
      </c>
    </row>
    <row r="207" spans="1:4" ht="15.75" x14ac:dyDescent="0.25">
      <c r="A207" s="102" t="s">
        <v>13</v>
      </c>
      <c r="B207" s="125"/>
      <c r="C207" s="125"/>
      <c r="D207" s="126"/>
    </row>
    <row r="208" spans="1:4" ht="15.75" x14ac:dyDescent="0.25">
      <c r="A208" s="102" t="s">
        <v>14</v>
      </c>
      <c r="B208" s="125">
        <v>12.6</v>
      </c>
      <c r="C208" s="125">
        <v>12.424999999999999</v>
      </c>
      <c r="D208" s="126">
        <v>10.649999999999999</v>
      </c>
    </row>
    <row r="209" spans="1:4" ht="15.75" x14ac:dyDescent="0.25">
      <c r="A209" s="102" t="s">
        <v>15</v>
      </c>
      <c r="B209" s="125">
        <v>12.6</v>
      </c>
      <c r="C209" s="125">
        <v>12.424999999999999</v>
      </c>
      <c r="D209" s="126">
        <v>10.649999999999999</v>
      </c>
    </row>
    <row r="210" spans="1:4" ht="15.75" x14ac:dyDescent="0.25">
      <c r="A210" s="102" t="s">
        <v>16</v>
      </c>
      <c r="B210" s="125"/>
      <c r="C210" s="125"/>
      <c r="D210" s="126"/>
    </row>
    <row r="211" spans="1:4" ht="15.75" x14ac:dyDescent="0.25">
      <c r="A211" s="102" t="s">
        <v>17</v>
      </c>
      <c r="B211" s="125"/>
      <c r="C211" s="125"/>
      <c r="D211" s="126"/>
    </row>
    <row r="212" spans="1:4" ht="15.75" x14ac:dyDescent="0.25">
      <c r="A212" s="102" t="s">
        <v>18</v>
      </c>
      <c r="B212" s="125">
        <v>12.6</v>
      </c>
      <c r="C212" s="125">
        <v>12.424999999999999</v>
      </c>
      <c r="D212" s="126">
        <v>10.649999999999999</v>
      </c>
    </row>
    <row r="213" spans="1:4" ht="15.75" x14ac:dyDescent="0.25">
      <c r="A213" s="102" t="s">
        <v>19</v>
      </c>
      <c r="B213" s="125">
        <v>12.6</v>
      </c>
      <c r="C213" s="125">
        <v>12.424999999999999</v>
      </c>
      <c r="D213" s="126">
        <v>10.649999999999999</v>
      </c>
    </row>
    <row r="214" spans="1:4" ht="15.75" x14ac:dyDescent="0.25">
      <c r="A214" s="102" t="s">
        <v>25</v>
      </c>
      <c r="B214" s="125">
        <v>12.6</v>
      </c>
      <c r="C214" s="125">
        <v>12.424999999999999</v>
      </c>
      <c r="D214" s="126">
        <v>10.649999999999999</v>
      </c>
    </row>
    <row r="215" spans="1:4" ht="15.75" x14ac:dyDescent="0.25">
      <c r="A215" s="102" t="s">
        <v>28</v>
      </c>
      <c r="B215" s="125">
        <v>12.6</v>
      </c>
      <c r="C215" s="125">
        <v>12.424999999999999</v>
      </c>
      <c r="D215" s="126">
        <v>10.649999999999999</v>
      </c>
    </row>
    <row r="216" spans="1:4" ht="15.75" x14ac:dyDescent="0.25">
      <c r="A216" s="102" t="s">
        <v>30</v>
      </c>
      <c r="B216" s="125">
        <v>12.6</v>
      </c>
      <c r="C216" s="125">
        <v>12.424999999999999</v>
      </c>
      <c r="D216" s="126">
        <v>10.649999999999999</v>
      </c>
    </row>
    <row r="217" spans="1:4" ht="15.75" x14ac:dyDescent="0.25">
      <c r="A217" s="102" t="s">
        <v>26</v>
      </c>
      <c r="B217" s="125">
        <v>12.6</v>
      </c>
      <c r="C217" s="125">
        <v>12.424999999999999</v>
      </c>
      <c r="D217" s="126">
        <v>10.649999999999999</v>
      </c>
    </row>
    <row r="218" spans="1:4" ht="15.75" x14ac:dyDescent="0.25">
      <c r="A218" s="102" t="s">
        <v>20</v>
      </c>
      <c r="B218" s="125"/>
      <c r="C218" s="125"/>
      <c r="D218" s="126"/>
    </row>
    <row r="219" spans="1:4" ht="15.75" x14ac:dyDescent="0.25">
      <c r="A219" s="102" t="s">
        <v>27</v>
      </c>
      <c r="B219" s="125">
        <v>12.6</v>
      </c>
      <c r="C219" s="125">
        <v>12.424999999999999</v>
      </c>
      <c r="D219" s="126">
        <v>10.649999999999999</v>
      </c>
    </row>
    <row r="220" spans="1:4" ht="15.75" x14ac:dyDescent="0.25">
      <c r="A220" s="102" t="s">
        <v>29</v>
      </c>
      <c r="B220" s="125">
        <v>12.6</v>
      </c>
      <c r="C220" s="125">
        <v>12.424999999999999</v>
      </c>
      <c r="D220" s="126">
        <v>10.649999999999999</v>
      </c>
    </row>
    <row r="221" spans="1:4" ht="15.75" x14ac:dyDescent="0.25">
      <c r="A221" s="102" t="s">
        <v>24</v>
      </c>
      <c r="B221" s="125">
        <v>12.6</v>
      </c>
      <c r="C221" s="125">
        <v>12.424999999999999</v>
      </c>
      <c r="D221" s="126">
        <v>10.649999999999999</v>
      </c>
    </row>
    <row r="222" spans="1:4" ht="15.75" x14ac:dyDescent="0.25">
      <c r="A222" s="102" t="s">
        <v>21</v>
      </c>
      <c r="B222" s="125">
        <v>12.6</v>
      </c>
      <c r="C222" s="125">
        <v>12.424999999999999</v>
      </c>
      <c r="D222" s="126">
        <v>10.649999999999999</v>
      </c>
    </row>
    <row r="223" spans="1:4" ht="15.75" x14ac:dyDescent="0.25">
      <c r="A223" s="102" t="s">
        <v>22</v>
      </c>
      <c r="B223" s="125">
        <v>12.6</v>
      </c>
      <c r="C223" s="125">
        <v>12.424999999999999</v>
      </c>
      <c r="D223" s="126">
        <v>10.649999999999999</v>
      </c>
    </row>
    <row r="224" spans="1:4" ht="15.75" x14ac:dyDescent="0.25">
      <c r="A224" s="102" t="s">
        <v>23</v>
      </c>
      <c r="B224" s="125">
        <v>12.6</v>
      </c>
      <c r="C224" s="125">
        <v>12.424999999999999</v>
      </c>
      <c r="D224" s="126">
        <v>10.649999999999999</v>
      </c>
    </row>
    <row r="225" spans="1:4" ht="15.75" x14ac:dyDescent="0.25">
      <c r="A225" s="15" t="s">
        <v>2423</v>
      </c>
      <c r="B225" s="172"/>
      <c r="C225" s="172"/>
      <c r="D225" s="173"/>
    </row>
    <row r="226" spans="1:4" ht="15.75" x14ac:dyDescent="0.25">
      <c r="A226" s="102" t="s">
        <v>1</v>
      </c>
      <c r="B226" s="125"/>
      <c r="C226" s="170"/>
      <c r="D226" s="171"/>
    </row>
    <row r="227" spans="1:4" ht="15.75" x14ac:dyDescent="0.25">
      <c r="A227" s="102" t="s">
        <v>0</v>
      </c>
      <c r="B227" s="125">
        <v>12.6</v>
      </c>
      <c r="C227" s="125">
        <v>12.6</v>
      </c>
      <c r="D227" s="126">
        <v>10.8</v>
      </c>
    </row>
    <row r="228" spans="1:4" ht="15.75" x14ac:dyDescent="0.25">
      <c r="A228" s="102" t="s">
        <v>3</v>
      </c>
      <c r="B228" s="125">
        <v>12.6</v>
      </c>
      <c r="C228" s="125">
        <v>12.6</v>
      </c>
      <c r="D228" s="126">
        <v>10.8</v>
      </c>
    </row>
    <row r="229" spans="1:4" ht="15.75" x14ac:dyDescent="0.25">
      <c r="A229" s="102" t="s">
        <v>34</v>
      </c>
      <c r="B229" s="125">
        <v>12.6</v>
      </c>
      <c r="C229" s="125">
        <v>12.6</v>
      </c>
      <c r="D229" s="126">
        <v>10.8</v>
      </c>
    </row>
    <row r="230" spans="1:4" ht="15.75" x14ac:dyDescent="0.25">
      <c r="A230" s="102" t="s">
        <v>7</v>
      </c>
      <c r="B230" s="125">
        <v>12.6</v>
      </c>
      <c r="C230" s="125">
        <v>12.6</v>
      </c>
      <c r="D230" s="126">
        <v>10.8</v>
      </c>
    </row>
    <row r="231" spans="1:4" ht="15.75" x14ac:dyDescent="0.25">
      <c r="A231" s="102" t="s">
        <v>6</v>
      </c>
      <c r="B231" s="125">
        <v>12.6</v>
      </c>
      <c r="C231" s="125">
        <v>12.6</v>
      </c>
      <c r="D231" s="126">
        <v>10.8</v>
      </c>
    </row>
    <row r="232" spans="1:4" ht="15.75" x14ac:dyDescent="0.25">
      <c r="A232" s="102" t="s">
        <v>4</v>
      </c>
      <c r="B232" s="125">
        <v>12.6</v>
      </c>
      <c r="C232" s="125">
        <v>12.6</v>
      </c>
      <c r="D232" s="126">
        <v>10.8</v>
      </c>
    </row>
    <row r="233" spans="1:4" ht="15.75" x14ac:dyDescent="0.25">
      <c r="A233" s="102" t="s">
        <v>5</v>
      </c>
      <c r="B233" s="125"/>
      <c r="C233" s="178"/>
      <c r="D233" s="179"/>
    </row>
    <row r="234" spans="1:4" ht="15.75" x14ac:dyDescent="0.25">
      <c r="A234" s="102" t="s">
        <v>9</v>
      </c>
      <c r="B234" s="125">
        <v>12.6</v>
      </c>
      <c r="C234" s="125">
        <v>12.6</v>
      </c>
      <c r="D234" s="126">
        <v>10.8</v>
      </c>
    </row>
    <row r="235" spans="1:4" ht="15.75" x14ac:dyDescent="0.25">
      <c r="A235" s="102" t="s">
        <v>8</v>
      </c>
      <c r="B235" s="125">
        <v>12.6</v>
      </c>
      <c r="C235" s="125">
        <v>12.6</v>
      </c>
      <c r="D235" s="126">
        <v>10.8</v>
      </c>
    </row>
    <row r="236" spans="1:4" ht="15.75" x14ac:dyDescent="0.25">
      <c r="A236" s="168" t="s">
        <v>10</v>
      </c>
      <c r="B236" s="125">
        <v>12.6</v>
      </c>
      <c r="C236" s="125">
        <v>12.6</v>
      </c>
      <c r="D236" s="126">
        <v>10.8</v>
      </c>
    </row>
    <row r="237" spans="1:4" ht="15.75" x14ac:dyDescent="0.25">
      <c r="A237" s="102" t="s">
        <v>11</v>
      </c>
      <c r="B237" s="125">
        <v>12.6</v>
      </c>
      <c r="C237" s="125">
        <v>12.6</v>
      </c>
      <c r="D237" s="126">
        <v>10.8</v>
      </c>
    </row>
    <row r="238" spans="1:4" ht="15.75" x14ac:dyDescent="0.25">
      <c r="A238" s="168" t="s">
        <v>12</v>
      </c>
      <c r="B238" s="125">
        <v>12.6</v>
      </c>
      <c r="C238" s="125">
        <v>12.6</v>
      </c>
      <c r="D238" s="126">
        <v>10.8</v>
      </c>
    </row>
    <row r="239" spans="1:4" ht="15.75" x14ac:dyDescent="0.25">
      <c r="A239" s="102" t="s">
        <v>13</v>
      </c>
      <c r="B239" s="125">
        <v>12.6</v>
      </c>
      <c r="C239" s="125">
        <v>12.6</v>
      </c>
      <c r="D239" s="126">
        <v>10.8</v>
      </c>
    </row>
    <row r="240" spans="1:4" ht="15.75" x14ac:dyDescent="0.25">
      <c r="A240" s="102" t="s">
        <v>14</v>
      </c>
      <c r="B240" s="125"/>
      <c r="C240" s="170"/>
      <c r="D240" s="171"/>
    </row>
    <row r="241" spans="1:4" ht="15.75" x14ac:dyDescent="0.25">
      <c r="A241" s="102" t="s">
        <v>15</v>
      </c>
      <c r="B241" s="125"/>
      <c r="C241" s="170"/>
      <c r="D241" s="171"/>
    </row>
    <row r="242" spans="1:4" ht="15.75" x14ac:dyDescent="0.25">
      <c r="A242" s="102" t="s">
        <v>16</v>
      </c>
      <c r="B242" s="125"/>
      <c r="C242" s="170"/>
      <c r="D242" s="171"/>
    </row>
    <row r="243" spans="1:4" ht="15.75" x14ac:dyDescent="0.25">
      <c r="A243" s="102" t="s">
        <v>17</v>
      </c>
      <c r="B243" s="125"/>
      <c r="C243" s="170"/>
      <c r="D243" s="171"/>
    </row>
    <row r="244" spans="1:4" ht="15.75" x14ac:dyDescent="0.25">
      <c r="A244" s="102" t="s">
        <v>18</v>
      </c>
      <c r="B244" s="125">
        <v>12.6</v>
      </c>
      <c r="C244" s="125">
        <v>12.6</v>
      </c>
      <c r="D244" s="126">
        <v>10.8</v>
      </c>
    </row>
    <row r="245" spans="1:4" ht="15.75" x14ac:dyDescent="0.25">
      <c r="A245" s="102" t="s">
        <v>19</v>
      </c>
      <c r="B245" s="125">
        <v>12.6</v>
      </c>
      <c r="C245" s="125">
        <v>12.6</v>
      </c>
      <c r="D245" s="126">
        <v>10.8</v>
      </c>
    </row>
    <row r="246" spans="1:4" ht="15.75" x14ac:dyDescent="0.25">
      <c r="A246" s="102" t="s">
        <v>25</v>
      </c>
      <c r="B246" s="125">
        <v>12.6</v>
      </c>
      <c r="C246" s="125">
        <v>12.6</v>
      </c>
      <c r="D246" s="126">
        <v>10.8</v>
      </c>
    </row>
    <row r="247" spans="1:4" ht="15.75" x14ac:dyDescent="0.25">
      <c r="A247" s="102" t="s">
        <v>28</v>
      </c>
      <c r="B247" s="125"/>
      <c r="C247" s="125"/>
      <c r="D247" s="126"/>
    </row>
    <row r="248" spans="1:4" ht="15.75" x14ac:dyDescent="0.25">
      <c r="A248" s="102" t="s">
        <v>30</v>
      </c>
      <c r="B248" s="125">
        <v>12.6</v>
      </c>
      <c r="C248" s="125">
        <v>12.6</v>
      </c>
      <c r="D248" s="126">
        <v>10.8</v>
      </c>
    </row>
    <row r="249" spans="1:4" ht="15.75" x14ac:dyDescent="0.25">
      <c r="A249" s="102" t="s">
        <v>26</v>
      </c>
      <c r="B249" s="125">
        <v>12.6</v>
      </c>
      <c r="C249" s="125">
        <v>12.6</v>
      </c>
      <c r="D249" s="126">
        <v>10.8</v>
      </c>
    </row>
    <row r="250" spans="1:4" ht="15.75" x14ac:dyDescent="0.25">
      <c r="A250" s="102" t="s">
        <v>20</v>
      </c>
      <c r="B250" s="125">
        <v>12.6</v>
      </c>
      <c r="C250" s="125">
        <v>12.6</v>
      </c>
      <c r="D250" s="126">
        <v>10.8</v>
      </c>
    </row>
    <row r="251" spans="1:4" ht="15.75" x14ac:dyDescent="0.25">
      <c r="A251" s="101" t="s">
        <v>27</v>
      </c>
      <c r="B251" s="125">
        <v>12.6</v>
      </c>
      <c r="C251" s="125">
        <v>12.6</v>
      </c>
      <c r="D251" s="126">
        <v>10.8</v>
      </c>
    </row>
    <row r="252" spans="1:4" ht="15.75" x14ac:dyDescent="0.25">
      <c r="A252" s="101" t="s">
        <v>29</v>
      </c>
      <c r="B252" s="125">
        <v>12.6</v>
      </c>
      <c r="C252" s="125">
        <v>12.6</v>
      </c>
      <c r="D252" s="126">
        <v>10.8</v>
      </c>
    </row>
    <row r="253" spans="1:4" ht="15.75" x14ac:dyDescent="0.25">
      <c r="A253" s="101" t="s">
        <v>24</v>
      </c>
      <c r="B253" s="125">
        <v>12.6</v>
      </c>
      <c r="C253" s="125">
        <v>12.6</v>
      </c>
      <c r="D253" s="126">
        <v>10.8</v>
      </c>
    </row>
    <row r="254" spans="1:4" ht="15.75" x14ac:dyDescent="0.25">
      <c r="A254" s="101" t="s">
        <v>21</v>
      </c>
      <c r="B254" s="125"/>
      <c r="C254" s="170"/>
      <c r="D254" s="126"/>
    </row>
    <row r="255" spans="1:4" ht="15.75" x14ac:dyDescent="0.25">
      <c r="A255" s="101" t="s">
        <v>22</v>
      </c>
      <c r="B255" s="125">
        <v>12.6</v>
      </c>
      <c r="C255" s="125">
        <v>12.775</v>
      </c>
      <c r="D255" s="126">
        <v>10.95</v>
      </c>
    </row>
    <row r="256" spans="1:4" ht="15.75" x14ac:dyDescent="0.25">
      <c r="A256" s="102" t="s">
        <v>23</v>
      </c>
      <c r="B256" s="125">
        <v>12.6</v>
      </c>
      <c r="C256" s="125">
        <v>12.775</v>
      </c>
      <c r="D256" s="126">
        <v>10.95</v>
      </c>
    </row>
    <row r="257" spans="1:4" ht="15.75" x14ac:dyDescent="0.25">
      <c r="A257" s="119" t="s">
        <v>2424</v>
      </c>
      <c r="B257" s="173"/>
      <c r="C257" s="173"/>
      <c r="D257" s="173"/>
    </row>
    <row r="258" spans="1:4" ht="15.75" x14ac:dyDescent="0.25">
      <c r="A258" s="102" t="s">
        <v>1</v>
      </c>
      <c r="B258" s="125">
        <v>12.6</v>
      </c>
      <c r="C258" s="125">
        <v>12.775</v>
      </c>
      <c r="D258" s="126">
        <v>10.95</v>
      </c>
    </row>
    <row r="259" spans="1:4" ht="15.75" x14ac:dyDescent="0.25">
      <c r="A259" s="102" t="s">
        <v>0</v>
      </c>
      <c r="B259" s="125">
        <v>12.6</v>
      </c>
      <c r="C259" s="125">
        <v>12.775</v>
      </c>
      <c r="D259" s="126">
        <v>10.95</v>
      </c>
    </row>
    <row r="260" spans="1:4" ht="15.75" x14ac:dyDescent="0.25">
      <c r="A260" s="102" t="s">
        <v>3</v>
      </c>
      <c r="B260" s="125">
        <v>12.6</v>
      </c>
      <c r="C260" s="125">
        <v>12.775</v>
      </c>
      <c r="D260" s="126">
        <v>10.95</v>
      </c>
    </row>
    <row r="261" spans="1:4" ht="15.75" x14ac:dyDescent="0.25">
      <c r="A261" s="102" t="s">
        <v>34</v>
      </c>
      <c r="B261" s="125">
        <v>12.6</v>
      </c>
      <c r="C261" s="125">
        <v>12.775</v>
      </c>
      <c r="D261" s="126">
        <v>10.95</v>
      </c>
    </row>
    <row r="262" spans="1:4" ht="15.75" x14ac:dyDescent="0.25">
      <c r="A262" s="102" t="s">
        <v>7</v>
      </c>
      <c r="B262" s="125"/>
      <c r="C262" s="125"/>
      <c r="D262" s="171"/>
    </row>
    <row r="263" spans="1:4" ht="15.75" x14ac:dyDescent="0.25">
      <c r="A263" s="102" t="s">
        <v>6</v>
      </c>
      <c r="B263" s="125">
        <v>12.6</v>
      </c>
      <c r="C263" s="125">
        <v>12.775</v>
      </c>
      <c r="D263" s="126">
        <v>10.95</v>
      </c>
    </row>
    <row r="264" spans="1:4" ht="15.75" x14ac:dyDescent="0.25">
      <c r="A264" s="102" t="s">
        <v>4</v>
      </c>
      <c r="B264" s="125">
        <v>12.6</v>
      </c>
      <c r="C264" s="125">
        <v>12.775</v>
      </c>
      <c r="D264" s="126">
        <v>10.95</v>
      </c>
    </row>
    <row r="265" spans="1:4" ht="15.75" x14ac:dyDescent="0.25">
      <c r="A265" s="102" t="s">
        <v>5</v>
      </c>
      <c r="B265" s="125">
        <v>12.6</v>
      </c>
      <c r="C265" s="125">
        <v>13.125</v>
      </c>
      <c r="D265" s="126">
        <v>11.25</v>
      </c>
    </row>
    <row r="266" spans="1:4" ht="15.75" x14ac:dyDescent="0.25">
      <c r="A266" s="102" t="s">
        <v>9</v>
      </c>
      <c r="B266" s="125">
        <v>12.6</v>
      </c>
      <c r="C266" s="125">
        <v>13.125</v>
      </c>
      <c r="D266" s="126">
        <v>11.25</v>
      </c>
    </row>
    <row r="267" spans="1:4" ht="15.75" x14ac:dyDescent="0.25">
      <c r="A267" s="102" t="s">
        <v>8</v>
      </c>
      <c r="B267" s="125">
        <v>12.6</v>
      </c>
      <c r="C267" s="125">
        <v>13.125</v>
      </c>
      <c r="D267" s="126">
        <v>11.25</v>
      </c>
    </row>
    <row r="268" spans="1:4" ht="15.75" x14ac:dyDescent="0.25">
      <c r="A268" s="102" t="s">
        <v>10</v>
      </c>
      <c r="B268" s="125">
        <v>12.6</v>
      </c>
      <c r="C268" s="125">
        <v>13.125</v>
      </c>
      <c r="D268" s="126">
        <v>11.25</v>
      </c>
    </row>
    <row r="269" spans="1:4" ht="15.75" x14ac:dyDescent="0.25">
      <c r="A269" s="102" t="s">
        <v>11</v>
      </c>
      <c r="B269" s="125"/>
      <c r="C269" s="170"/>
      <c r="D269" s="171"/>
    </row>
    <row r="270" spans="1:4" ht="15.75" x14ac:dyDescent="0.25">
      <c r="A270" s="102" t="s">
        <v>12</v>
      </c>
      <c r="B270" s="125">
        <v>12.6</v>
      </c>
      <c r="C270" s="125">
        <v>13.125</v>
      </c>
      <c r="D270" s="126">
        <v>11.25</v>
      </c>
    </row>
    <row r="271" spans="1:4" ht="15.75" x14ac:dyDescent="0.25">
      <c r="A271" s="102" t="s">
        <v>13</v>
      </c>
      <c r="B271" s="125">
        <v>12.6</v>
      </c>
      <c r="C271" s="125">
        <v>13.125</v>
      </c>
      <c r="D271" s="126">
        <v>11.25</v>
      </c>
    </row>
    <row r="272" spans="1:4" ht="15.75" x14ac:dyDescent="0.25">
      <c r="A272" s="102" t="s">
        <v>14</v>
      </c>
      <c r="B272" s="125">
        <v>12.6</v>
      </c>
      <c r="C272" s="125">
        <v>13.125</v>
      </c>
      <c r="D272" s="126">
        <v>11.25</v>
      </c>
    </row>
    <row r="273" spans="1:4" ht="15.75" x14ac:dyDescent="0.25">
      <c r="A273" s="102" t="s">
        <v>15</v>
      </c>
      <c r="B273" s="125">
        <v>12.6</v>
      </c>
      <c r="C273" s="125">
        <v>13.125</v>
      </c>
      <c r="D273" s="126">
        <v>11.25</v>
      </c>
    </row>
    <row r="274" spans="1:4" ht="15.75" x14ac:dyDescent="0.25">
      <c r="A274" s="102" t="s">
        <v>16</v>
      </c>
      <c r="B274" s="125">
        <v>12.6</v>
      </c>
      <c r="C274" s="125">
        <v>13.125</v>
      </c>
      <c r="D274" s="126">
        <v>11.25</v>
      </c>
    </row>
    <row r="275" spans="1:4" ht="15.75" x14ac:dyDescent="0.25">
      <c r="A275" s="102" t="s">
        <v>17</v>
      </c>
      <c r="B275" s="125">
        <v>12.6</v>
      </c>
      <c r="C275" s="125">
        <v>13.125</v>
      </c>
      <c r="D275" s="126">
        <v>11.25</v>
      </c>
    </row>
    <row r="276" spans="1:4" ht="15.75" x14ac:dyDescent="0.25">
      <c r="A276" s="102" t="s">
        <v>18</v>
      </c>
      <c r="B276" s="125"/>
      <c r="C276" s="125"/>
      <c r="D276" s="126"/>
    </row>
    <row r="277" spans="1:4" ht="15.75" x14ac:dyDescent="0.25">
      <c r="A277" s="102" t="s">
        <v>19</v>
      </c>
      <c r="B277" s="125">
        <v>12.6</v>
      </c>
      <c r="C277" s="125">
        <v>13.2125</v>
      </c>
      <c r="D277" s="126">
        <v>11.324999999999999</v>
      </c>
    </row>
    <row r="278" spans="1:4" ht="15.75" x14ac:dyDescent="0.25">
      <c r="A278" s="102" t="s">
        <v>25</v>
      </c>
      <c r="B278" s="125">
        <v>12.6</v>
      </c>
      <c r="C278" s="125">
        <v>13.2125</v>
      </c>
      <c r="D278" s="126">
        <v>11.324999999999999</v>
      </c>
    </row>
    <row r="279" spans="1:4" ht="15.75" x14ac:dyDescent="0.25">
      <c r="A279" s="102" t="s">
        <v>28</v>
      </c>
      <c r="B279" s="125">
        <v>12.6</v>
      </c>
      <c r="C279" s="125">
        <v>13.2125</v>
      </c>
      <c r="D279" s="126">
        <v>11.324999999999999</v>
      </c>
    </row>
    <row r="280" spans="1:4" ht="15.75" x14ac:dyDescent="0.25">
      <c r="A280" s="102" t="s">
        <v>30</v>
      </c>
      <c r="B280" s="125">
        <v>12.6</v>
      </c>
      <c r="C280" s="125">
        <v>13.2125</v>
      </c>
      <c r="D280" s="126">
        <v>11.324999999999999</v>
      </c>
    </row>
    <row r="281" spans="1:4" ht="15.75" x14ac:dyDescent="0.25">
      <c r="A281" s="102" t="s">
        <v>26</v>
      </c>
      <c r="B281" s="125">
        <v>12.6</v>
      </c>
      <c r="C281" s="125">
        <v>13.2125</v>
      </c>
      <c r="D281" s="126">
        <v>11.324999999999999</v>
      </c>
    </row>
    <row r="282" spans="1:4" ht="15.75" x14ac:dyDescent="0.25">
      <c r="A282" s="102" t="s">
        <v>20</v>
      </c>
      <c r="B282" s="125">
        <v>12.6</v>
      </c>
      <c r="C282" s="125">
        <v>13.2125</v>
      </c>
      <c r="D282" s="126">
        <v>11.324999999999999</v>
      </c>
    </row>
    <row r="283" spans="1:4" ht="15.75" x14ac:dyDescent="0.25">
      <c r="A283" s="102" t="s">
        <v>27</v>
      </c>
      <c r="B283" s="125"/>
      <c r="C283" s="125"/>
      <c r="D283" s="126"/>
    </row>
    <row r="284" spans="1:4" ht="15.75" x14ac:dyDescent="0.25">
      <c r="A284" s="102" t="s">
        <v>29</v>
      </c>
      <c r="B284" s="125">
        <v>12.6</v>
      </c>
      <c r="C284" s="125">
        <v>13.2125</v>
      </c>
      <c r="D284" s="126">
        <v>11.324999999999999</v>
      </c>
    </row>
    <row r="285" spans="1:4" ht="15.75" x14ac:dyDescent="0.25">
      <c r="A285" s="102" t="s">
        <v>24</v>
      </c>
      <c r="B285" s="125">
        <v>12.6</v>
      </c>
      <c r="C285" s="125">
        <v>13.2125</v>
      </c>
      <c r="D285" s="126">
        <v>11.324999999999999</v>
      </c>
    </row>
    <row r="286" spans="1:4" ht="15.75" x14ac:dyDescent="0.25">
      <c r="A286" s="102" t="s">
        <v>21</v>
      </c>
      <c r="B286" s="125">
        <v>12.6</v>
      </c>
      <c r="C286" s="125">
        <v>13.2125</v>
      </c>
      <c r="D286" s="126">
        <v>11.324999999999999</v>
      </c>
    </row>
    <row r="287" spans="1:4" ht="15.75" x14ac:dyDescent="0.25">
      <c r="A287" s="102" t="s">
        <v>22</v>
      </c>
      <c r="B287" s="125">
        <v>12.6</v>
      </c>
      <c r="C287" s="125">
        <v>13.2125</v>
      </c>
      <c r="D287" s="126">
        <v>11.324999999999999</v>
      </c>
    </row>
    <row r="288" spans="1:4" ht="15.75" x14ac:dyDescent="0.25">
      <c r="A288" s="119" t="s">
        <v>2425</v>
      </c>
      <c r="B288" s="172"/>
      <c r="C288" s="172"/>
      <c r="D288" s="181"/>
    </row>
    <row r="289" spans="1:4" ht="15.75" x14ac:dyDescent="0.25">
      <c r="A289" s="102" t="s">
        <v>1</v>
      </c>
      <c r="B289" s="125">
        <v>12.6</v>
      </c>
      <c r="C289" s="125">
        <v>13.387500000000001</v>
      </c>
      <c r="D289" s="126">
        <v>11.475000000000001</v>
      </c>
    </row>
    <row r="290" spans="1:4" ht="15.75" x14ac:dyDescent="0.25">
      <c r="A290" s="102" t="s">
        <v>0</v>
      </c>
      <c r="B290" s="125">
        <v>12.6</v>
      </c>
      <c r="C290" s="125">
        <v>13.387500000000001</v>
      </c>
      <c r="D290" s="126">
        <v>11.475000000000001</v>
      </c>
    </row>
    <row r="291" spans="1:4" ht="15.75" x14ac:dyDescent="0.25">
      <c r="A291" s="102" t="s">
        <v>3</v>
      </c>
      <c r="B291" s="125"/>
      <c r="C291" s="125"/>
      <c r="D291" s="126"/>
    </row>
    <row r="292" spans="1:4" ht="15.75" x14ac:dyDescent="0.25">
      <c r="A292" s="168" t="s">
        <v>34</v>
      </c>
      <c r="B292" s="125">
        <v>12.6</v>
      </c>
      <c r="C292" s="125">
        <v>13.387500000000001</v>
      </c>
      <c r="D292" s="126">
        <v>11.475000000000001</v>
      </c>
    </row>
    <row r="293" spans="1:4" ht="15.75" x14ac:dyDescent="0.25">
      <c r="A293" s="102" t="s">
        <v>7</v>
      </c>
      <c r="B293" s="125">
        <v>12.6</v>
      </c>
      <c r="C293" s="125">
        <v>13.387500000000001</v>
      </c>
      <c r="D293" s="126">
        <v>11.475000000000001</v>
      </c>
    </row>
    <row r="294" spans="1:4" ht="15.75" x14ac:dyDescent="0.25">
      <c r="A294" s="102" t="s">
        <v>6</v>
      </c>
      <c r="B294" s="125">
        <v>12.6</v>
      </c>
      <c r="C294" s="125">
        <v>13.387500000000001</v>
      </c>
      <c r="D294" s="126">
        <v>11.475000000000001</v>
      </c>
    </row>
    <row r="295" spans="1:4" ht="15.75" x14ac:dyDescent="0.25">
      <c r="A295" s="102" t="s">
        <v>4</v>
      </c>
      <c r="B295" s="125">
        <v>12.6</v>
      </c>
      <c r="C295" s="125">
        <v>13.387500000000001</v>
      </c>
      <c r="D295" s="126">
        <v>11.475000000000001</v>
      </c>
    </row>
    <row r="296" spans="1:4" ht="15.75" x14ac:dyDescent="0.25">
      <c r="A296" s="102" t="s">
        <v>5</v>
      </c>
      <c r="B296" s="125">
        <v>12.6</v>
      </c>
      <c r="C296" s="125">
        <v>13.387500000000001</v>
      </c>
      <c r="D296" s="126">
        <v>11.475000000000001</v>
      </c>
    </row>
    <row r="297" spans="1:4" ht="15.75" x14ac:dyDescent="0.25">
      <c r="A297" s="102" t="s">
        <v>9</v>
      </c>
      <c r="B297" s="125">
        <v>12.6</v>
      </c>
      <c r="C297" s="125">
        <v>13.387500000000001</v>
      </c>
      <c r="D297" s="126">
        <v>11.475000000000001</v>
      </c>
    </row>
    <row r="298" spans="1:4" ht="15.75" x14ac:dyDescent="0.25">
      <c r="A298" s="102" t="s">
        <v>8</v>
      </c>
      <c r="B298" s="125"/>
      <c r="C298" s="125"/>
      <c r="D298" s="126"/>
    </row>
    <row r="299" spans="1:4" ht="15.75" x14ac:dyDescent="0.25">
      <c r="A299" s="102" t="s">
        <v>10</v>
      </c>
      <c r="B299" s="125">
        <v>12.6</v>
      </c>
      <c r="C299" s="125">
        <v>13.299999999999999</v>
      </c>
      <c r="D299" s="126">
        <v>11.399999999999999</v>
      </c>
    </row>
    <row r="300" spans="1:4" ht="15.75" x14ac:dyDescent="0.25">
      <c r="A300" s="102" t="s">
        <v>11</v>
      </c>
      <c r="B300" s="125">
        <v>12.6</v>
      </c>
      <c r="C300" s="125">
        <v>13.299999999999999</v>
      </c>
      <c r="D300" s="126">
        <v>11.399999999999999</v>
      </c>
    </row>
    <row r="301" spans="1:4" ht="15.75" x14ac:dyDescent="0.25">
      <c r="A301" s="102" t="s">
        <v>12</v>
      </c>
      <c r="B301" s="125">
        <v>12.6</v>
      </c>
      <c r="C301" s="125">
        <v>13.299999999999999</v>
      </c>
      <c r="D301" s="126">
        <v>11.399999999999999</v>
      </c>
    </row>
    <row r="302" spans="1:4" ht="15.75" x14ac:dyDescent="0.25">
      <c r="A302" s="102" t="s">
        <v>13</v>
      </c>
      <c r="B302" s="125">
        <v>12.6</v>
      </c>
      <c r="C302" s="125">
        <v>13.299999999999999</v>
      </c>
      <c r="D302" s="126">
        <v>11.399999999999999</v>
      </c>
    </row>
    <row r="303" spans="1:4" ht="15.75" x14ac:dyDescent="0.25">
      <c r="A303" s="101" t="s">
        <v>14</v>
      </c>
      <c r="B303" s="125">
        <v>12.6</v>
      </c>
      <c r="C303" s="125">
        <v>13.299999999999999</v>
      </c>
      <c r="D303" s="126">
        <v>11.399999999999999</v>
      </c>
    </row>
    <row r="304" spans="1:4" ht="15.75" x14ac:dyDescent="0.25">
      <c r="A304" s="101" t="s">
        <v>15</v>
      </c>
      <c r="B304" s="125">
        <v>12.6</v>
      </c>
      <c r="C304" s="125">
        <v>13.299999999999999</v>
      </c>
      <c r="D304" s="126">
        <v>11.399999999999999</v>
      </c>
    </row>
    <row r="305" spans="1:4" ht="15.75" x14ac:dyDescent="0.25">
      <c r="A305" s="101" t="s">
        <v>16</v>
      </c>
      <c r="B305" s="125"/>
      <c r="C305" s="125"/>
      <c r="D305" s="126"/>
    </row>
    <row r="306" spans="1:4" ht="15.75" x14ac:dyDescent="0.25">
      <c r="A306" s="101" t="s">
        <v>17</v>
      </c>
      <c r="B306" s="125">
        <v>12.6</v>
      </c>
      <c r="C306" s="125">
        <v>13.299999999999999</v>
      </c>
      <c r="D306" s="126">
        <v>11.399999999999999</v>
      </c>
    </row>
    <row r="307" spans="1:4" ht="15.75" x14ac:dyDescent="0.25">
      <c r="A307" s="101" t="s">
        <v>18</v>
      </c>
      <c r="B307" s="125">
        <v>12.6</v>
      </c>
      <c r="C307" s="125">
        <v>13.299999999999999</v>
      </c>
      <c r="D307" s="126">
        <v>11.399999999999999</v>
      </c>
    </row>
    <row r="308" spans="1:4" ht="15.75" x14ac:dyDescent="0.25">
      <c r="A308" s="102" t="s">
        <v>19</v>
      </c>
      <c r="B308" s="125">
        <v>12.6</v>
      </c>
      <c r="C308" s="125">
        <v>13.299999999999999</v>
      </c>
      <c r="D308" s="126">
        <v>11.399999999999999</v>
      </c>
    </row>
    <row r="309" spans="1:4" ht="15.75" x14ac:dyDescent="0.25">
      <c r="A309" s="102" t="s">
        <v>25</v>
      </c>
      <c r="B309" s="125">
        <v>12.6</v>
      </c>
      <c r="C309" s="125">
        <v>13.299999999999999</v>
      </c>
      <c r="D309" s="126">
        <v>11.399999999999999</v>
      </c>
    </row>
    <row r="310" spans="1:4" ht="15.75" x14ac:dyDescent="0.25">
      <c r="A310" s="102" t="s">
        <v>28</v>
      </c>
      <c r="B310" s="125">
        <v>12.6</v>
      </c>
      <c r="C310" s="125">
        <v>13.299999999999999</v>
      </c>
      <c r="D310" s="126">
        <v>11.399999999999999</v>
      </c>
    </row>
    <row r="311" spans="1:4" ht="15.75" x14ac:dyDescent="0.25">
      <c r="A311" s="102" t="s">
        <v>30</v>
      </c>
      <c r="B311" s="125">
        <v>12.6</v>
      </c>
      <c r="C311" s="125">
        <v>13.299999999999999</v>
      </c>
      <c r="D311" s="126">
        <v>11.399999999999999</v>
      </c>
    </row>
    <row r="312" spans="1:4" ht="15.75" x14ac:dyDescent="0.25">
      <c r="A312" s="102" t="s">
        <v>26</v>
      </c>
      <c r="B312" s="125"/>
      <c r="C312" s="125"/>
      <c r="D312" s="126"/>
    </row>
    <row r="313" spans="1:4" ht="15.75" x14ac:dyDescent="0.25">
      <c r="A313" s="102" t="s">
        <v>20</v>
      </c>
      <c r="B313" s="125">
        <v>12.6</v>
      </c>
      <c r="C313" s="125">
        <v>13.299999999999999</v>
      </c>
      <c r="D313" s="126">
        <v>11.399999999999999</v>
      </c>
    </row>
    <row r="314" spans="1:4" ht="15.75" x14ac:dyDescent="0.25">
      <c r="A314" s="102" t="s">
        <v>27</v>
      </c>
      <c r="B314" s="125">
        <v>12.6</v>
      </c>
      <c r="C314" s="125">
        <v>13.299999999999999</v>
      </c>
      <c r="D314" s="126">
        <v>11.399999999999999</v>
      </c>
    </row>
    <row r="315" spans="1:4" ht="15.75" x14ac:dyDescent="0.25">
      <c r="A315" s="168" t="s">
        <v>29</v>
      </c>
      <c r="B315" s="125">
        <v>12.6</v>
      </c>
      <c r="C315" s="125">
        <v>12.950000000000001</v>
      </c>
      <c r="D315" s="126">
        <v>11.100000000000001</v>
      </c>
    </row>
    <row r="316" spans="1:4" ht="15.75" x14ac:dyDescent="0.25">
      <c r="A316" s="102" t="s">
        <v>24</v>
      </c>
      <c r="B316" s="125">
        <v>12.6</v>
      </c>
      <c r="C316" s="125">
        <v>12.950000000000001</v>
      </c>
      <c r="D316" s="126">
        <v>11.100000000000001</v>
      </c>
    </row>
    <row r="317" spans="1:4" ht="15.75" x14ac:dyDescent="0.25">
      <c r="A317" s="102" t="s">
        <v>21</v>
      </c>
      <c r="B317" s="125">
        <v>12.6</v>
      </c>
      <c r="C317" s="125">
        <v>12.950000000000001</v>
      </c>
      <c r="D317" s="126">
        <v>11.100000000000001</v>
      </c>
    </row>
    <row r="318" spans="1:4" ht="15.75" x14ac:dyDescent="0.25">
      <c r="A318" s="102" t="s">
        <v>22</v>
      </c>
      <c r="B318" s="125">
        <v>12.6</v>
      </c>
      <c r="C318" s="125">
        <v>12.950000000000001</v>
      </c>
      <c r="D318" s="126">
        <v>11.100000000000001</v>
      </c>
    </row>
    <row r="319" spans="1:4" ht="15.75" x14ac:dyDescent="0.25">
      <c r="A319" s="102" t="s">
        <v>23</v>
      </c>
      <c r="B319" s="125"/>
      <c r="C319" s="170"/>
      <c r="D319" s="171"/>
    </row>
    <row r="320" spans="1:4" ht="15.75" x14ac:dyDescent="0.25">
      <c r="A320" s="15" t="s">
        <v>2426</v>
      </c>
      <c r="B320" s="172"/>
      <c r="C320" s="172"/>
      <c r="D320" s="173"/>
    </row>
    <row r="321" spans="1:4" ht="15.75" x14ac:dyDescent="0.25">
      <c r="A321" s="102" t="s">
        <v>1</v>
      </c>
      <c r="B321" s="125">
        <v>12.6</v>
      </c>
      <c r="C321" s="125">
        <v>12.950000000000001</v>
      </c>
      <c r="D321" s="126">
        <v>11.100000000000001</v>
      </c>
    </row>
    <row r="322" spans="1:4" ht="15.75" x14ac:dyDescent="0.25">
      <c r="A322" s="102" t="s">
        <v>0</v>
      </c>
      <c r="B322" s="125">
        <v>12.6</v>
      </c>
      <c r="C322" s="125">
        <v>12.950000000000001</v>
      </c>
      <c r="D322" s="126">
        <v>11.100000000000001</v>
      </c>
    </row>
    <row r="323" spans="1:4" ht="15.75" x14ac:dyDescent="0.25">
      <c r="A323" s="102" t="s">
        <v>3</v>
      </c>
      <c r="B323" s="125">
        <v>12.6</v>
      </c>
      <c r="C323" s="125">
        <v>12.950000000000001</v>
      </c>
      <c r="D323" s="126">
        <v>11.100000000000001</v>
      </c>
    </row>
    <row r="324" spans="1:4" ht="15.75" x14ac:dyDescent="0.25">
      <c r="A324" s="102" t="s">
        <v>34</v>
      </c>
      <c r="B324" s="125">
        <v>12.6</v>
      </c>
      <c r="C324" s="125">
        <v>12.950000000000001</v>
      </c>
      <c r="D324" s="126">
        <v>11.100000000000001</v>
      </c>
    </row>
    <row r="325" spans="1:4" ht="15.75" x14ac:dyDescent="0.25">
      <c r="A325" s="102" t="s">
        <v>7</v>
      </c>
      <c r="B325" s="125">
        <v>12.6</v>
      </c>
      <c r="C325" s="125">
        <v>12.950000000000001</v>
      </c>
      <c r="D325" s="126">
        <v>11.100000000000001</v>
      </c>
    </row>
    <row r="326" spans="1:4" ht="15.75" x14ac:dyDescent="0.25">
      <c r="A326" s="102" t="s">
        <v>6</v>
      </c>
      <c r="B326" s="125"/>
      <c r="C326" s="125"/>
      <c r="D326" s="171"/>
    </row>
    <row r="327" spans="1:4" ht="15.75" x14ac:dyDescent="0.25">
      <c r="A327" s="102" t="s">
        <v>4</v>
      </c>
      <c r="B327" s="125">
        <v>12.6</v>
      </c>
      <c r="C327" s="125">
        <v>12.950000000000001</v>
      </c>
      <c r="D327" s="126">
        <v>11.100000000000001</v>
      </c>
    </row>
    <row r="328" spans="1:4" ht="15.75" x14ac:dyDescent="0.25">
      <c r="A328" s="102" t="s">
        <v>5</v>
      </c>
      <c r="B328" s="125">
        <v>12.6</v>
      </c>
      <c r="C328" s="125">
        <v>12.950000000000001</v>
      </c>
      <c r="D328" s="126">
        <v>11.100000000000001</v>
      </c>
    </row>
    <row r="329" spans="1:4" ht="15.75" x14ac:dyDescent="0.25">
      <c r="A329" s="102" t="s">
        <v>9</v>
      </c>
      <c r="B329" s="125">
        <v>12.6</v>
      </c>
      <c r="C329" s="125">
        <v>12.950000000000001</v>
      </c>
      <c r="D329" s="126">
        <v>11.100000000000001</v>
      </c>
    </row>
    <row r="330" spans="1:4" ht="15.75" x14ac:dyDescent="0.25">
      <c r="A330" s="102" t="s">
        <v>8</v>
      </c>
      <c r="B330" s="125">
        <v>12.6</v>
      </c>
      <c r="C330" s="125">
        <v>13.475</v>
      </c>
      <c r="D330" s="126">
        <v>11.55</v>
      </c>
    </row>
    <row r="331" spans="1:4" ht="15.75" x14ac:dyDescent="0.25">
      <c r="A331" s="102" t="s">
        <v>10</v>
      </c>
      <c r="B331" s="125">
        <v>12.6</v>
      </c>
      <c r="C331" s="125">
        <v>13.475</v>
      </c>
      <c r="D331" s="126">
        <v>11.55</v>
      </c>
    </row>
    <row r="332" spans="1:4" ht="15.75" x14ac:dyDescent="0.25">
      <c r="A332" s="102" t="s">
        <v>11</v>
      </c>
      <c r="B332" s="125">
        <v>12.6</v>
      </c>
      <c r="C332" s="125">
        <v>13.475</v>
      </c>
      <c r="D332" s="126">
        <v>11.55</v>
      </c>
    </row>
    <row r="333" spans="1:4" ht="15.75" x14ac:dyDescent="0.25">
      <c r="A333" s="102" t="s">
        <v>12</v>
      </c>
      <c r="B333" s="125">
        <v>12.6</v>
      </c>
      <c r="C333" s="125">
        <v>13.475</v>
      </c>
      <c r="D333" s="126">
        <v>11.55</v>
      </c>
    </row>
    <row r="334" spans="1:4" ht="15.75" x14ac:dyDescent="0.25">
      <c r="A334" s="102" t="s">
        <v>13</v>
      </c>
      <c r="B334" s="125"/>
      <c r="C334" s="189"/>
      <c r="D334" s="188"/>
    </row>
    <row r="335" spans="1:4" ht="15.75" x14ac:dyDescent="0.25">
      <c r="A335" s="102" t="s">
        <v>14</v>
      </c>
      <c r="B335" s="125">
        <v>12.6</v>
      </c>
      <c r="C335" s="125">
        <v>13.737499999999999</v>
      </c>
      <c r="D335" s="126">
        <v>11.774999999999999</v>
      </c>
    </row>
    <row r="336" spans="1:4" ht="15.75" x14ac:dyDescent="0.25">
      <c r="A336" s="102" t="s">
        <v>15</v>
      </c>
      <c r="B336" s="125">
        <v>12.6</v>
      </c>
      <c r="C336" s="125">
        <v>13.737499999999999</v>
      </c>
      <c r="D336" s="126">
        <v>11.774999999999999</v>
      </c>
    </row>
    <row r="337" spans="1:4" ht="15.75" x14ac:dyDescent="0.25">
      <c r="A337" s="102" t="s">
        <v>16</v>
      </c>
      <c r="B337" s="125">
        <v>12.6</v>
      </c>
      <c r="C337" s="125">
        <v>13.737499999999999</v>
      </c>
      <c r="D337" s="126">
        <v>11.774999999999999</v>
      </c>
    </row>
    <row r="338" spans="1:4" ht="15.75" x14ac:dyDescent="0.25">
      <c r="A338" s="102" t="s">
        <v>17</v>
      </c>
      <c r="B338" s="125">
        <v>12.6</v>
      </c>
      <c r="C338" s="125">
        <v>13.737499999999999</v>
      </c>
      <c r="D338" s="126">
        <v>11.774999999999999</v>
      </c>
    </row>
    <row r="339" spans="1:4" ht="15.75" x14ac:dyDescent="0.25">
      <c r="A339" s="102" t="s">
        <v>18</v>
      </c>
      <c r="B339" s="125">
        <v>12.6</v>
      </c>
      <c r="C339" s="125">
        <v>13.737499999999999</v>
      </c>
      <c r="D339" s="126">
        <v>11.774999999999999</v>
      </c>
    </row>
    <row r="340" spans="1:4" ht="15.75" x14ac:dyDescent="0.25">
      <c r="A340" s="102" t="s">
        <v>19</v>
      </c>
      <c r="B340" s="125">
        <v>12.6</v>
      </c>
      <c r="C340" s="125">
        <v>13.737499999999999</v>
      </c>
      <c r="D340" s="126">
        <v>11.774999999999999</v>
      </c>
    </row>
    <row r="341" spans="1:4" ht="15.75" x14ac:dyDescent="0.25">
      <c r="A341" s="102" t="s">
        <v>25</v>
      </c>
      <c r="B341" s="125"/>
      <c r="C341" s="125"/>
      <c r="D341" s="126"/>
    </row>
    <row r="342" spans="1:4" ht="15.75" x14ac:dyDescent="0.25">
      <c r="A342" s="102" t="s">
        <v>28</v>
      </c>
      <c r="B342" s="125">
        <v>12.6</v>
      </c>
      <c r="C342" s="125">
        <v>13.737499999999999</v>
      </c>
      <c r="D342" s="126">
        <v>11.774999999999999</v>
      </c>
    </row>
    <row r="343" spans="1:4" ht="15.75" x14ac:dyDescent="0.25">
      <c r="A343" s="102" t="s">
        <v>30</v>
      </c>
      <c r="B343" s="125">
        <v>12.6</v>
      </c>
      <c r="C343" s="125">
        <v>13.737499999999999</v>
      </c>
      <c r="D343" s="100">
        <v>11.774999999999999</v>
      </c>
    </row>
    <row r="344" spans="1:4" ht="15.75" x14ac:dyDescent="0.25">
      <c r="A344" s="102" t="s">
        <v>26</v>
      </c>
      <c r="B344" s="125">
        <v>12.6</v>
      </c>
      <c r="C344" s="125">
        <v>13.737499999999999</v>
      </c>
      <c r="D344" s="126">
        <v>11.774999999999999</v>
      </c>
    </row>
    <row r="345" spans="1:4" ht="15.75" x14ac:dyDescent="0.25">
      <c r="A345" s="102" t="s">
        <v>20</v>
      </c>
      <c r="B345" s="125">
        <v>12.6</v>
      </c>
      <c r="C345" s="125">
        <v>13.737499999999999</v>
      </c>
      <c r="D345" s="126">
        <v>11.774999999999999</v>
      </c>
    </row>
    <row r="346" spans="1:4" ht="15.75" x14ac:dyDescent="0.25">
      <c r="A346" s="102" t="s">
        <v>27</v>
      </c>
      <c r="B346" s="125">
        <v>12.6</v>
      </c>
      <c r="C346" s="125">
        <v>13.737499999999999</v>
      </c>
      <c r="D346" s="126">
        <v>11.774999999999999</v>
      </c>
    </row>
    <row r="347" spans="1:4" ht="15.75" x14ac:dyDescent="0.25">
      <c r="A347" s="102" t="s">
        <v>29</v>
      </c>
      <c r="B347" s="125">
        <v>12.6</v>
      </c>
      <c r="C347" s="125">
        <v>13.737499999999999</v>
      </c>
      <c r="D347" s="126">
        <v>11.774999999999999</v>
      </c>
    </row>
    <row r="348" spans="1:4" ht="15.75" x14ac:dyDescent="0.25">
      <c r="A348" s="102" t="s">
        <v>24</v>
      </c>
      <c r="B348" s="125"/>
      <c r="C348" s="125"/>
      <c r="D348" s="126"/>
    </row>
    <row r="349" spans="1:4" ht="15.75" x14ac:dyDescent="0.25">
      <c r="A349" s="102" t="s">
        <v>21</v>
      </c>
      <c r="B349" s="125">
        <v>12.6</v>
      </c>
      <c r="C349" s="125">
        <v>13.737499999999999</v>
      </c>
      <c r="D349" s="126">
        <v>11.774999999999999</v>
      </c>
    </row>
    <row r="350" spans="1:4" ht="15.75" x14ac:dyDescent="0.25">
      <c r="A350" s="102" t="s">
        <v>22</v>
      </c>
      <c r="B350" s="125">
        <v>12.6</v>
      </c>
      <c r="C350" s="125">
        <v>13.737499999999999</v>
      </c>
      <c r="D350" s="126">
        <v>11.774999999999999</v>
      </c>
    </row>
    <row r="351" spans="1:4" ht="15.75" x14ac:dyDescent="0.25">
      <c r="A351" s="119" t="s">
        <v>2427</v>
      </c>
      <c r="B351" s="182"/>
      <c r="C351" s="182"/>
      <c r="D351" s="176"/>
    </row>
    <row r="352" spans="1:4" ht="15.75" x14ac:dyDescent="0.25">
      <c r="A352" s="102" t="s">
        <v>1</v>
      </c>
      <c r="B352" s="125">
        <v>12.6</v>
      </c>
      <c r="C352" s="125">
        <v>13.825000000000001</v>
      </c>
      <c r="D352" s="126">
        <v>11.850000000000001</v>
      </c>
    </row>
    <row r="353" spans="1:4" ht="15.75" x14ac:dyDescent="0.25">
      <c r="A353" s="168" t="s">
        <v>0</v>
      </c>
      <c r="B353" s="125">
        <v>12.6</v>
      </c>
      <c r="C353" s="125">
        <v>13.825000000000001</v>
      </c>
      <c r="D353" s="126">
        <v>11.850000000000001</v>
      </c>
    </row>
    <row r="354" spans="1:4" ht="15.75" x14ac:dyDescent="0.25">
      <c r="A354" s="102" t="s">
        <v>3</v>
      </c>
      <c r="B354" s="125">
        <v>12.6</v>
      </c>
      <c r="C354" s="125">
        <v>13.825000000000001</v>
      </c>
      <c r="D354" s="126">
        <v>11.850000000000001</v>
      </c>
    </row>
    <row r="355" spans="1:4" ht="15.75" x14ac:dyDescent="0.25">
      <c r="A355" s="102" t="s">
        <v>34</v>
      </c>
      <c r="B355" s="125">
        <v>12.6</v>
      </c>
      <c r="C355" s="125">
        <v>13.825000000000001</v>
      </c>
      <c r="D355" s="126">
        <v>11.850000000000001</v>
      </c>
    </row>
    <row r="356" spans="1:4" ht="15.75" x14ac:dyDescent="0.25">
      <c r="A356" s="102" t="s">
        <v>7</v>
      </c>
      <c r="B356" s="125"/>
      <c r="C356" s="170"/>
      <c r="D356" s="171"/>
    </row>
    <row r="357" spans="1:4" ht="15.75" x14ac:dyDescent="0.25">
      <c r="A357" s="102" t="s">
        <v>6</v>
      </c>
      <c r="B357" s="125">
        <v>12.6</v>
      </c>
      <c r="C357" s="125">
        <v>13.825000000000001</v>
      </c>
      <c r="D357" s="126">
        <v>11.850000000000001</v>
      </c>
    </row>
    <row r="358" spans="1:4" ht="15.75" x14ac:dyDescent="0.25">
      <c r="A358" s="102" t="s">
        <v>4</v>
      </c>
      <c r="B358" s="125">
        <v>12.6</v>
      </c>
      <c r="C358" s="125">
        <v>13.825000000000001</v>
      </c>
      <c r="D358" s="126">
        <v>11.850000000000001</v>
      </c>
    </row>
    <row r="359" spans="1:4" ht="15.75" x14ac:dyDescent="0.25">
      <c r="A359" s="102" t="s">
        <v>5</v>
      </c>
      <c r="B359" s="125">
        <v>12.6</v>
      </c>
      <c r="C359" s="125">
        <v>13.825000000000001</v>
      </c>
      <c r="D359" s="126">
        <v>11.850000000000001</v>
      </c>
    </row>
    <row r="360" spans="1:4" ht="15.75" x14ac:dyDescent="0.25">
      <c r="A360" s="102" t="s">
        <v>9</v>
      </c>
      <c r="B360" s="125">
        <v>12.6</v>
      </c>
      <c r="C360" s="125">
        <v>13.825000000000001</v>
      </c>
      <c r="D360" s="126">
        <v>11.850000000000001</v>
      </c>
    </row>
    <row r="361" spans="1:4" ht="15.75" x14ac:dyDescent="0.25">
      <c r="A361" s="102" t="s">
        <v>8</v>
      </c>
      <c r="B361" s="125">
        <v>12.6</v>
      </c>
      <c r="C361" s="125">
        <v>13.825000000000001</v>
      </c>
      <c r="D361" s="126">
        <v>11.850000000000001</v>
      </c>
    </row>
    <row r="362" spans="1:4" ht="15.75" x14ac:dyDescent="0.25">
      <c r="A362" s="102" t="s">
        <v>10</v>
      </c>
      <c r="B362" s="125">
        <v>12.6</v>
      </c>
      <c r="C362" s="125">
        <v>13.825000000000001</v>
      </c>
      <c r="D362" s="126">
        <v>11.850000000000001</v>
      </c>
    </row>
    <row r="363" spans="1:4" ht="15.75" x14ac:dyDescent="0.25">
      <c r="A363" s="102" t="s">
        <v>11</v>
      </c>
      <c r="B363" s="125"/>
      <c r="C363" s="125"/>
      <c r="D363" s="126"/>
    </row>
    <row r="364" spans="1:4" ht="15.75" x14ac:dyDescent="0.25">
      <c r="A364" s="102" t="s">
        <v>12</v>
      </c>
      <c r="B364" s="125">
        <v>12.6</v>
      </c>
      <c r="C364" s="125">
        <v>13.825000000000001</v>
      </c>
      <c r="D364" s="126">
        <v>11.850000000000001</v>
      </c>
    </row>
    <row r="365" spans="1:4" ht="15.75" x14ac:dyDescent="0.25">
      <c r="A365" s="102" t="s">
        <v>13</v>
      </c>
      <c r="B365" s="125">
        <v>12.6</v>
      </c>
      <c r="C365" s="125">
        <v>13.825000000000001</v>
      </c>
      <c r="D365" s="126">
        <v>11.850000000000001</v>
      </c>
    </row>
    <row r="366" spans="1:4" ht="15.75" x14ac:dyDescent="0.25">
      <c r="A366" s="102" t="s">
        <v>14</v>
      </c>
      <c r="B366" s="125">
        <v>12.6</v>
      </c>
      <c r="C366" s="125">
        <v>13.825000000000001</v>
      </c>
      <c r="D366" s="126">
        <v>11.850000000000001</v>
      </c>
    </row>
    <row r="367" spans="1:4" ht="15.75" x14ac:dyDescent="0.25">
      <c r="A367" s="102" t="s">
        <v>15</v>
      </c>
      <c r="B367" s="125">
        <v>12.6</v>
      </c>
      <c r="C367" s="125">
        <v>13.825000000000001</v>
      </c>
      <c r="D367" s="126">
        <v>11.850000000000001</v>
      </c>
    </row>
    <row r="368" spans="1:4" ht="15.75" x14ac:dyDescent="0.25">
      <c r="A368" s="102" t="s">
        <v>16</v>
      </c>
      <c r="B368" s="125">
        <v>12.6</v>
      </c>
      <c r="C368" s="125">
        <v>13.825000000000001</v>
      </c>
      <c r="D368" s="126">
        <v>11.850000000000001</v>
      </c>
    </row>
    <row r="369" spans="1:4" ht="15.75" x14ac:dyDescent="0.25">
      <c r="A369" s="102" t="s">
        <v>17</v>
      </c>
      <c r="B369" s="125">
        <v>12.6</v>
      </c>
      <c r="C369" s="125">
        <v>13.825000000000001</v>
      </c>
      <c r="D369" s="126">
        <v>11.850000000000001</v>
      </c>
    </row>
    <row r="370" spans="1:4" ht="15.75" x14ac:dyDescent="0.25">
      <c r="A370" s="102" t="s">
        <v>18</v>
      </c>
      <c r="B370" s="125"/>
      <c r="C370" s="170"/>
      <c r="D370" s="171"/>
    </row>
    <row r="371" spans="1:4" ht="15.75" x14ac:dyDescent="0.25">
      <c r="A371" s="168" t="s">
        <v>19</v>
      </c>
      <c r="B371" s="125">
        <v>12.6</v>
      </c>
      <c r="C371" s="125">
        <v>14.4375</v>
      </c>
      <c r="D371" s="126">
        <v>12.375</v>
      </c>
    </row>
    <row r="372" spans="1:4" ht="15.75" x14ac:dyDescent="0.25">
      <c r="A372" s="102" t="s">
        <v>25</v>
      </c>
      <c r="B372" s="125">
        <v>12.6</v>
      </c>
      <c r="C372" s="125">
        <v>14.4375</v>
      </c>
      <c r="D372" s="126">
        <v>12.375</v>
      </c>
    </row>
    <row r="373" spans="1:4" ht="15.75" x14ac:dyDescent="0.25">
      <c r="A373" s="102" t="s">
        <v>28</v>
      </c>
      <c r="B373" s="125">
        <v>12.6</v>
      </c>
      <c r="C373" s="125">
        <v>14.4375</v>
      </c>
      <c r="D373" s="126">
        <v>12.375</v>
      </c>
    </row>
    <row r="374" spans="1:4" ht="15.75" x14ac:dyDescent="0.25">
      <c r="A374" s="102" t="s">
        <v>30</v>
      </c>
      <c r="B374" s="125">
        <v>12.6</v>
      </c>
      <c r="C374" s="125">
        <v>14.4375</v>
      </c>
      <c r="D374" s="126">
        <v>12.375</v>
      </c>
    </row>
    <row r="375" spans="1:4" ht="15.75" x14ac:dyDescent="0.25">
      <c r="A375" s="102" t="s">
        <v>26</v>
      </c>
      <c r="B375" s="125">
        <v>12.6</v>
      </c>
      <c r="C375" s="125">
        <v>14.4375</v>
      </c>
      <c r="D375" s="126">
        <v>12.375</v>
      </c>
    </row>
    <row r="376" spans="1:4" ht="15.75" x14ac:dyDescent="0.25">
      <c r="A376" s="102" t="s">
        <v>20</v>
      </c>
      <c r="B376" s="125">
        <v>12.6</v>
      </c>
      <c r="C376" s="125">
        <v>14.4375</v>
      </c>
      <c r="D376" s="126">
        <v>12.375</v>
      </c>
    </row>
    <row r="377" spans="1:4" ht="15.75" x14ac:dyDescent="0.25">
      <c r="A377" s="102" t="s">
        <v>27</v>
      </c>
      <c r="B377" s="125"/>
      <c r="C377" s="170"/>
      <c r="D377" s="171"/>
    </row>
    <row r="378" spans="1:4" ht="15.75" x14ac:dyDescent="0.25">
      <c r="A378" s="102" t="s">
        <v>29</v>
      </c>
      <c r="B378" s="125">
        <v>12.6</v>
      </c>
      <c r="C378" s="125">
        <v>14.525000000000002</v>
      </c>
      <c r="D378" s="126">
        <v>12.450000000000001</v>
      </c>
    </row>
    <row r="379" spans="1:4" ht="15.75" x14ac:dyDescent="0.25">
      <c r="A379" s="102" t="s">
        <v>24</v>
      </c>
      <c r="B379" s="125">
        <v>12.6</v>
      </c>
      <c r="C379" s="125">
        <v>14.525000000000002</v>
      </c>
      <c r="D379" s="126">
        <v>12.450000000000001</v>
      </c>
    </row>
    <row r="380" spans="1:4" ht="15.75" x14ac:dyDescent="0.25">
      <c r="A380" s="102" t="s">
        <v>21</v>
      </c>
      <c r="B380" s="125">
        <v>12.6</v>
      </c>
      <c r="C380" s="125">
        <v>14.525000000000002</v>
      </c>
      <c r="D380" s="126">
        <v>12.450000000000001</v>
      </c>
    </row>
    <row r="381" spans="1:4" ht="15.75" x14ac:dyDescent="0.25">
      <c r="A381" s="102" t="s">
        <v>22</v>
      </c>
      <c r="B381" s="125">
        <v>12.6</v>
      </c>
      <c r="C381" s="125">
        <v>14.525000000000002</v>
      </c>
      <c r="D381" s="126">
        <v>12.450000000000001</v>
      </c>
    </row>
    <row r="382" spans="1:4" ht="15.75" x14ac:dyDescent="0.25">
      <c r="A382" s="120" t="s">
        <v>23</v>
      </c>
      <c r="B382" s="122">
        <v>12.6</v>
      </c>
      <c r="C382" s="121">
        <v>14.525000000000002</v>
      </c>
      <c r="D382" s="122">
        <v>12.450000000000001</v>
      </c>
    </row>
  </sheetData>
  <mergeCells count="4">
    <mergeCell ref="A3:A4"/>
    <mergeCell ref="B3:D3"/>
    <mergeCell ref="A1:D1"/>
    <mergeCell ref="A2:D2"/>
  </mergeCells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81"/>
  <sheetViews>
    <sheetView workbookViewId="0">
      <selection activeCell="B8" sqref="B8"/>
    </sheetView>
  </sheetViews>
  <sheetFormatPr defaultRowHeight="15" x14ac:dyDescent="0.25"/>
  <cols>
    <col min="1" max="1" width="13.85546875" customWidth="1"/>
    <col min="2" max="2" width="20.5703125" customWidth="1"/>
    <col min="3" max="3" width="20.7109375" customWidth="1"/>
    <col min="4" max="4" width="21.7109375" customWidth="1"/>
  </cols>
  <sheetData>
    <row r="1" spans="1:4" ht="23.25" x14ac:dyDescent="0.35">
      <c r="A1" s="226" t="s">
        <v>2504</v>
      </c>
      <c r="B1" s="227"/>
      <c r="C1" s="227"/>
      <c r="D1" s="227"/>
    </row>
    <row r="2" spans="1:4" ht="23.25" x14ac:dyDescent="0.35">
      <c r="A2" s="233" t="s">
        <v>2505</v>
      </c>
      <c r="B2" s="233"/>
      <c r="C2" s="233"/>
      <c r="D2" s="233"/>
    </row>
    <row r="3" spans="1:4" ht="26.25" customHeight="1" x14ac:dyDescent="0.25">
      <c r="A3" s="234" t="s">
        <v>2428</v>
      </c>
      <c r="B3" s="230" t="s">
        <v>215</v>
      </c>
      <c r="C3" s="231"/>
      <c r="D3" s="232"/>
    </row>
    <row r="4" spans="1:4" ht="36" customHeight="1" x14ac:dyDescent="0.25">
      <c r="A4" s="235"/>
      <c r="B4" s="200" t="s">
        <v>186</v>
      </c>
      <c r="C4" s="200" t="s">
        <v>2335</v>
      </c>
      <c r="D4" s="194" t="s">
        <v>2336</v>
      </c>
    </row>
    <row r="5" spans="1:4" ht="24" customHeight="1" x14ac:dyDescent="0.25">
      <c r="A5" s="40" t="s">
        <v>2429</v>
      </c>
      <c r="B5" s="98"/>
      <c r="C5" s="201" t="s">
        <v>2498</v>
      </c>
      <c r="D5" s="40" t="s">
        <v>2499</v>
      </c>
    </row>
    <row r="6" spans="1:4" ht="15.75" x14ac:dyDescent="0.25">
      <c r="A6" s="168" t="s">
        <v>1</v>
      </c>
      <c r="B6" s="123"/>
      <c r="C6" s="123"/>
      <c r="D6" s="168"/>
    </row>
    <row r="7" spans="1:4" ht="15.75" x14ac:dyDescent="0.25">
      <c r="A7" s="101" t="s">
        <v>0</v>
      </c>
      <c r="B7" s="124"/>
      <c r="C7" s="125"/>
      <c r="D7" s="126"/>
    </row>
    <row r="8" spans="1:4" ht="15.75" x14ac:dyDescent="0.25">
      <c r="A8" s="102" t="s">
        <v>3</v>
      </c>
      <c r="B8" s="125">
        <v>16.600000000000001</v>
      </c>
      <c r="C8" s="125">
        <v>14.525000000000002</v>
      </c>
      <c r="D8" s="126">
        <v>12.450000000000001</v>
      </c>
    </row>
    <row r="9" spans="1:4" ht="15.75" x14ac:dyDescent="0.25">
      <c r="A9" s="168" t="s">
        <v>34</v>
      </c>
      <c r="B9" s="125">
        <v>16.600000000000001</v>
      </c>
      <c r="C9" s="125">
        <v>14.525000000000002</v>
      </c>
      <c r="D9" s="126">
        <v>12.450000000000001</v>
      </c>
    </row>
    <row r="10" spans="1:4" ht="15.75" x14ac:dyDescent="0.25">
      <c r="A10" s="102" t="s">
        <v>7</v>
      </c>
      <c r="B10" s="125">
        <v>16.600000000000001</v>
      </c>
      <c r="C10" s="125">
        <v>14.525000000000002</v>
      </c>
      <c r="D10" s="126">
        <v>12.450000000000001</v>
      </c>
    </row>
    <row r="11" spans="1:4" ht="15.75" x14ac:dyDescent="0.25">
      <c r="A11" s="102" t="s">
        <v>6</v>
      </c>
      <c r="B11" s="124"/>
      <c r="C11" s="170"/>
      <c r="D11" s="175"/>
    </row>
    <row r="12" spans="1:4" ht="15.75" x14ac:dyDescent="0.25">
      <c r="A12" s="102" t="s">
        <v>4</v>
      </c>
      <c r="B12" s="125">
        <v>16.600000000000001</v>
      </c>
      <c r="C12" s="125">
        <v>14.525000000000002</v>
      </c>
      <c r="D12" s="126">
        <v>12.450000000000001</v>
      </c>
    </row>
    <row r="13" spans="1:4" ht="15.75" x14ac:dyDescent="0.25">
      <c r="A13" s="102" t="s">
        <v>5</v>
      </c>
      <c r="B13" s="125">
        <v>16.600000000000001</v>
      </c>
      <c r="C13" s="125">
        <v>14.525000000000002</v>
      </c>
      <c r="D13" s="126">
        <v>12.450000000000001</v>
      </c>
    </row>
    <row r="14" spans="1:4" ht="15.75" x14ac:dyDescent="0.25">
      <c r="A14" s="102" t="s">
        <v>9</v>
      </c>
      <c r="B14" s="124"/>
      <c r="C14" s="170"/>
      <c r="D14" s="126"/>
    </row>
    <row r="15" spans="1:4" ht="15.75" x14ac:dyDescent="0.25">
      <c r="A15" s="102" t="s">
        <v>8</v>
      </c>
      <c r="B15" s="125">
        <v>16.600000000000001</v>
      </c>
      <c r="C15" s="125">
        <v>14.525000000000002</v>
      </c>
      <c r="D15" s="126">
        <v>12.450000000000001</v>
      </c>
    </row>
    <row r="16" spans="1:4" ht="15.75" x14ac:dyDescent="0.25">
      <c r="A16" s="102" t="s">
        <v>10</v>
      </c>
      <c r="B16" s="125">
        <v>16.600000000000001</v>
      </c>
      <c r="C16" s="125">
        <v>14.525000000000002</v>
      </c>
      <c r="D16" s="126">
        <v>12.450000000000001</v>
      </c>
    </row>
    <row r="17" spans="1:4" ht="15.75" x14ac:dyDescent="0.25">
      <c r="A17" s="102" t="s">
        <v>11</v>
      </c>
      <c r="B17" s="125">
        <v>16.600000000000001</v>
      </c>
      <c r="C17" s="125">
        <v>14.525000000000002</v>
      </c>
      <c r="D17" s="126">
        <v>12.450000000000001</v>
      </c>
    </row>
    <row r="18" spans="1:4" ht="15.75" x14ac:dyDescent="0.25">
      <c r="A18" s="168" t="s">
        <v>12</v>
      </c>
      <c r="B18" s="125">
        <v>16.600000000000001</v>
      </c>
      <c r="C18" s="125">
        <v>14.525000000000002</v>
      </c>
      <c r="D18" s="126">
        <v>12.450000000000001</v>
      </c>
    </row>
    <row r="19" spans="1:4" ht="15.75" x14ac:dyDescent="0.25">
      <c r="A19" s="102" t="s">
        <v>13</v>
      </c>
      <c r="B19" s="125">
        <v>16.600000000000001</v>
      </c>
      <c r="C19" s="125">
        <v>14.525000000000002</v>
      </c>
      <c r="D19" s="126">
        <v>12.450000000000001</v>
      </c>
    </row>
    <row r="20" spans="1:4" ht="15.75" x14ac:dyDescent="0.25">
      <c r="A20" s="102" t="s">
        <v>14</v>
      </c>
      <c r="B20" s="125">
        <v>16.600000000000001</v>
      </c>
      <c r="C20" s="125">
        <v>14.525000000000002</v>
      </c>
      <c r="D20" s="126">
        <v>12.450000000000001</v>
      </c>
    </row>
    <row r="21" spans="1:4" ht="15.75" x14ac:dyDescent="0.25">
      <c r="A21" s="102" t="s">
        <v>15</v>
      </c>
      <c r="B21" s="124"/>
      <c r="C21" s="170"/>
      <c r="D21" s="171"/>
    </row>
    <row r="22" spans="1:4" ht="15.75" x14ac:dyDescent="0.25">
      <c r="A22" s="102" t="s">
        <v>16</v>
      </c>
      <c r="B22" s="125">
        <v>16.8</v>
      </c>
      <c r="C22" s="125">
        <v>14.700000000000001</v>
      </c>
      <c r="D22" s="126">
        <v>12.600000000000001</v>
      </c>
    </row>
    <row r="23" spans="1:4" ht="15.75" x14ac:dyDescent="0.25">
      <c r="A23" s="102" t="s">
        <v>17</v>
      </c>
      <c r="B23" s="125">
        <v>16.8</v>
      </c>
      <c r="C23" s="125">
        <v>14.700000000000001</v>
      </c>
      <c r="D23" s="126">
        <v>12.600000000000001</v>
      </c>
    </row>
    <row r="24" spans="1:4" ht="15.75" x14ac:dyDescent="0.25">
      <c r="A24" s="102" t="s">
        <v>18</v>
      </c>
      <c r="B24" s="125">
        <v>16.8</v>
      </c>
      <c r="C24" s="125">
        <v>14.700000000000001</v>
      </c>
      <c r="D24" s="126">
        <v>12.600000000000001</v>
      </c>
    </row>
    <row r="25" spans="1:4" ht="15.75" x14ac:dyDescent="0.25">
      <c r="A25" s="102" t="s">
        <v>19</v>
      </c>
      <c r="B25" s="125">
        <v>16.8</v>
      </c>
      <c r="C25" s="125">
        <v>14.700000000000001</v>
      </c>
      <c r="D25" s="126">
        <v>12.600000000000001</v>
      </c>
    </row>
    <row r="26" spans="1:4" ht="15.75" x14ac:dyDescent="0.25">
      <c r="A26" s="102" t="s">
        <v>25</v>
      </c>
      <c r="B26" s="124"/>
      <c r="C26" s="170"/>
      <c r="D26" s="171"/>
    </row>
    <row r="27" spans="1:4" ht="15.75" x14ac:dyDescent="0.25">
      <c r="A27" s="102" t="s">
        <v>28</v>
      </c>
      <c r="B27" s="125">
        <v>17.2</v>
      </c>
      <c r="C27" s="125">
        <v>15.049999999999999</v>
      </c>
      <c r="D27" s="126">
        <v>12.899999999999999</v>
      </c>
    </row>
    <row r="28" spans="1:4" ht="15.75" x14ac:dyDescent="0.25">
      <c r="A28" s="102" t="s">
        <v>30</v>
      </c>
      <c r="B28" s="125">
        <v>17.2</v>
      </c>
      <c r="C28" s="125">
        <v>15.049999999999999</v>
      </c>
      <c r="D28" s="126">
        <v>12.899999999999999</v>
      </c>
    </row>
    <row r="29" spans="1:4" ht="15.75" x14ac:dyDescent="0.25">
      <c r="A29" s="102" t="s">
        <v>26</v>
      </c>
      <c r="B29" s="125">
        <v>17.2</v>
      </c>
      <c r="C29" s="125">
        <v>15.049999999999999</v>
      </c>
      <c r="D29" s="126">
        <v>12.899999999999999</v>
      </c>
    </row>
    <row r="30" spans="1:4" ht="15.75" x14ac:dyDescent="0.25">
      <c r="A30" s="102" t="s">
        <v>20</v>
      </c>
      <c r="B30" s="125">
        <v>17.2</v>
      </c>
      <c r="C30" s="125">
        <v>15.049999999999999</v>
      </c>
      <c r="D30" s="126">
        <v>12.899999999999999</v>
      </c>
    </row>
    <row r="31" spans="1:4" ht="15.75" x14ac:dyDescent="0.25">
      <c r="A31" s="102" t="s">
        <v>27</v>
      </c>
      <c r="B31" s="125">
        <v>17.2</v>
      </c>
      <c r="C31" s="125">
        <v>15.049999999999999</v>
      </c>
      <c r="D31" s="126">
        <v>12.899999999999999</v>
      </c>
    </row>
    <row r="32" spans="1:4" ht="15.75" x14ac:dyDescent="0.25">
      <c r="A32" s="102" t="s">
        <v>29</v>
      </c>
      <c r="B32" s="125">
        <v>17.2</v>
      </c>
      <c r="C32" s="125">
        <v>15.049999999999999</v>
      </c>
      <c r="D32" s="126">
        <v>12.899999999999999</v>
      </c>
    </row>
    <row r="33" spans="1:4" ht="15.75" x14ac:dyDescent="0.25">
      <c r="A33" s="102" t="s">
        <v>24</v>
      </c>
      <c r="B33" s="125">
        <v>17.2</v>
      </c>
      <c r="C33" s="125">
        <v>15.049999999999999</v>
      </c>
      <c r="D33" s="126">
        <v>12.899999999999999</v>
      </c>
    </row>
    <row r="34" spans="1:4" ht="15.75" x14ac:dyDescent="0.25">
      <c r="A34" s="102" t="s">
        <v>21</v>
      </c>
      <c r="B34" s="125">
        <v>17.2</v>
      </c>
      <c r="C34" s="125">
        <v>15.049999999999999</v>
      </c>
      <c r="D34" s="126">
        <v>12.899999999999999</v>
      </c>
    </row>
    <row r="35" spans="1:4" ht="15.75" x14ac:dyDescent="0.25">
      <c r="A35" s="102" t="s">
        <v>22</v>
      </c>
      <c r="B35" s="124"/>
      <c r="C35" s="125"/>
      <c r="D35" s="126"/>
    </row>
    <row r="36" spans="1:4" ht="15.75" x14ac:dyDescent="0.25">
      <c r="A36" s="102" t="s">
        <v>23</v>
      </c>
      <c r="B36" s="125">
        <v>17.2</v>
      </c>
      <c r="C36" s="125">
        <v>15.049999999999999</v>
      </c>
      <c r="D36" s="126">
        <v>12.899999999999999</v>
      </c>
    </row>
    <row r="37" spans="1:4" ht="15.75" x14ac:dyDescent="0.25">
      <c r="A37" s="15" t="s">
        <v>2430</v>
      </c>
      <c r="B37" s="38"/>
      <c r="C37" s="172"/>
      <c r="D37" s="173"/>
    </row>
    <row r="38" spans="1:4" ht="15.75" x14ac:dyDescent="0.25">
      <c r="A38" s="102" t="s">
        <v>1</v>
      </c>
      <c r="B38" s="125">
        <v>16.600000000000001</v>
      </c>
      <c r="C38" s="125">
        <v>14.525000000000002</v>
      </c>
      <c r="D38" s="126">
        <v>12.450000000000001</v>
      </c>
    </row>
    <row r="39" spans="1:4" ht="15.75" x14ac:dyDescent="0.25">
      <c r="A39" s="102" t="s">
        <v>0</v>
      </c>
      <c r="B39" s="125">
        <v>16.600000000000001</v>
      </c>
      <c r="C39" s="125">
        <v>14.525000000000002</v>
      </c>
      <c r="D39" s="126">
        <v>12.450000000000001</v>
      </c>
    </row>
    <row r="40" spans="1:4" ht="15.75" x14ac:dyDescent="0.25">
      <c r="A40" s="102" t="s">
        <v>3</v>
      </c>
      <c r="B40" s="125">
        <v>16.600000000000001</v>
      </c>
      <c r="C40" s="125">
        <v>14.525000000000002</v>
      </c>
      <c r="D40" s="126">
        <v>12.450000000000001</v>
      </c>
    </row>
    <row r="41" spans="1:4" ht="15.75" x14ac:dyDescent="0.25">
      <c r="A41" s="102" t="s">
        <v>34</v>
      </c>
      <c r="B41" s="125">
        <v>16.600000000000001</v>
      </c>
      <c r="C41" s="125">
        <v>14.525000000000002</v>
      </c>
      <c r="D41" s="126">
        <v>12.450000000000001</v>
      </c>
    </row>
    <row r="42" spans="1:4" ht="15.75" x14ac:dyDescent="0.25">
      <c r="A42" s="102" t="s">
        <v>7</v>
      </c>
      <c r="B42" s="125">
        <v>16.600000000000001</v>
      </c>
      <c r="C42" s="125">
        <v>14.525000000000002</v>
      </c>
      <c r="D42" s="126">
        <v>12.450000000000001</v>
      </c>
    </row>
    <row r="43" spans="1:4" ht="15.75" x14ac:dyDescent="0.25">
      <c r="A43" s="102" t="s">
        <v>6</v>
      </c>
      <c r="B43" s="124"/>
      <c r="C43" s="170"/>
      <c r="D43" s="171"/>
    </row>
    <row r="44" spans="1:4" ht="15.75" x14ac:dyDescent="0.25">
      <c r="A44" s="102" t="s">
        <v>4</v>
      </c>
      <c r="B44" s="124">
        <v>17.2</v>
      </c>
      <c r="C44" s="125">
        <v>15.049999999999999</v>
      </c>
      <c r="D44" s="126">
        <v>12.899999999999999</v>
      </c>
    </row>
    <row r="45" spans="1:4" ht="15.75" x14ac:dyDescent="0.25">
      <c r="A45" s="102" t="s">
        <v>5</v>
      </c>
      <c r="B45" s="124"/>
      <c r="C45" s="174"/>
      <c r="D45" s="175"/>
    </row>
    <row r="46" spans="1:4" ht="15.75" x14ac:dyDescent="0.25">
      <c r="A46" s="102" t="s">
        <v>9</v>
      </c>
      <c r="B46" s="124">
        <v>17.2</v>
      </c>
      <c r="C46" s="125">
        <v>15.049999999999999</v>
      </c>
      <c r="D46" s="126">
        <v>12.899999999999999</v>
      </c>
    </row>
    <row r="47" spans="1:4" ht="15.75" x14ac:dyDescent="0.25">
      <c r="A47" s="102" t="s">
        <v>8</v>
      </c>
      <c r="B47" s="124">
        <v>17.2</v>
      </c>
      <c r="C47" s="125">
        <v>15.049999999999999</v>
      </c>
      <c r="D47" s="126">
        <v>12.899999999999999</v>
      </c>
    </row>
    <row r="48" spans="1:4" ht="15.75" x14ac:dyDescent="0.25">
      <c r="A48" s="102" t="s">
        <v>10</v>
      </c>
      <c r="B48" s="124">
        <v>17.2</v>
      </c>
      <c r="C48" s="125">
        <v>15.049999999999999</v>
      </c>
      <c r="D48" s="126">
        <v>12.899999999999999</v>
      </c>
    </row>
    <row r="49" spans="1:4" ht="15.75" x14ac:dyDescent="0.25">
      <c r="A49" s="102" t="s">
        <v>11</v>
      </c>
      <c r="B49" s="124">
        <v>17.2</v>
      </c>
      <c r="C49" s="125">
        <v>15.049999999999999</v>
      </c>
      <c r="D49" s="126">
        <v>12.899999999999999</v>
      </c>
    </row>
    <row r="50" spans="1:4" ht="15.75" x14ac:dyDescent="0.25">
      <c r="A50" s="102" t="s">
        <v>12</v>
      </c>
      <c r="B50" s="124"/>
      <c r="C50" s="170"/>
      <c r="D50" s="171"/>
    </row>
    <row r="51" spans="1:4" ht="15.75" x14ac:dyDescent="0.25">
      <c r="A51" s="102" t="s">
        <v>13</v>
      </c>
      <c r="B51" s="124">
        <v>17</v>
      </c>
      <c r="C51" s="125">
        <v>14.875</v>
      </c>
      <c r="D51" s="126">
        <v>12.75</v>
      </c>
    </row>
    <row r="52" spans="1:4" ht="15.75" x14ac:dyDescent="0.25">
      <c r="A52" s="102" t="s">
        <v>14</v>
      </c>
      <c r="B52" s="124">
        <v>17</v>
      </c>
      <c r="C52" s="125">
        <v>14.875</v>
      </c>
      <c r="D52" s="126">
        <v>12.75</v>
      </c>
    </row>
    <row r="53" spans="1:4" ht="15.75" x14ac:dyDescent="0.25">
      <c r="A53" s="102" t="s">
        <v>15</v>
      </c>
      <c r="B53" s="124">
        <v>17</v>
      </c>
      <c r="C53" s="125">
        <v>14.875</v>
      </c>
      <c r="D53" s="126">
        <v>12.75</v>
      </c>
    </row>
    <row r="54" spans="1:4" ht="15.75" x14ac:dyDescent="0.25">
      <c r="A54" s="102" t="s">
        <v>16</v>
      </c>
      <c r="B54" s="124">
        <v>17</v>
      </c>
      <c r="C54" s="125">
        <v>14.875</v>
      </c>
      <c r="D54" s="126">
        <v>12.75</v>
      </c>
    </row>
    <row r="55" spans="1:4" ht="15.75" x14ac:dyDescent="0.25">
      <c r="A55" s="102" t="s">
        <v>17</v>
      </c>
      <c r="B55" s="124">
        <v>17</v>
      </c>
      <c r="C55" s="125">
        <v>14.875</v>
      </c>
      <c r="D55" s="126">
        <v>12.75</v>
      </c>
    </row>
    <row r="56" spans="1:4" ht="15.75" x14ac:dyDescent="0.25">
      <c r="A56" s="102" t="s">
        <v>18</v>
      </c>
      <c r="B56" s="124">
        <v>17</v>
      </c>
      <c r="C56" s="125">
        <v>14.875</v>
      </c>
      <c r="D56" s="126">
        <v>12.75</v>
      </c>
    </row>
    <row r="57" spans="1:4" ht="15.75" x14ac:dyDescent="0.25">
      <c r="A57" s="102" t="s">
        <v>19</v>
      </c>
      <c r="B57" s="124"/>
      <c r="C57" s="125"/>
      <c r="D57" s="126"/>
    </row>
    <row r="58" spans="1:4" ht="15.75" x14ac:dyDescent="0.25">
      <c r="A58" s="102" t="s">
        <v>25</v>
      </c>
      <c r="B58" s="124">
        <v>17</v>
      </c>
      <c r="C58" s="125">
        <v>14.875</v>
      </c>
      <c r="D58" s="126">
        <v>12.75</v>
      </c>
    </row>
    <row r="59" spans="1:4" ht="15.75" x14ac:dyDescent="0.25">
      <c r="A59" s="102" t="s">
        <v>28</v>
      </c>
      <c r="B59" s="124">
        <v>17</v>
      </c>
      <c r="C59" s="125">
        <v>14.875</v>
      </c>
      <c r="D59" s="126">
        <v>12.75</v>
      </c>
    </row>
    <row r="60" spans="1:4" ht="15.75" x14ac:dyDescent="0.25">
      <c r="A60" s="102" t="s">
        <v>30</v>
      </c>
      <c r="B60" s="124">
        <v>17</v>
      </c>
      <c r="C60" s="125">
        <v>14.875</v>
      </c>
      <c r="D60" s="126">
        <v>12.75</v>
      </c>
    </row>
    <row r="61" spans="1:4" ht="15.75" x14ac:dyDescent="0.25">
      <c r="A61" s="102" t="s">
        <v>26</v>
      </c>
      <c r="B61" s="124">
        <v>17</v>
      </c>
      <c r="C61" s="125">
        <v>14.875</v>
      </c>
      <c r="D61" s="126">
        <v>12.75</v>
      </c>
    </row>
    <row r="62" spans="1:4" ht="15.75" x14ac:dyDescent="0.25">
      <c r="A62" s="102" t="s">
        <v>20</v>
      </c>
      <c r="B62" s="124">
        <v>17</v>
      </c>
      <c r="C62" s="125">
        <v>14.875</v>
      </c>
      <c r="D62" s="126">
        <v>12.75</v>
      </c>
    </row>
    <row r="63" spans="1:4" ht="15.75" x14ac:dyDescent="0.25">
      <c r="A63" s="102" t="s">
        <v>27</v>
      </c>
      <c r="B63" s="124">
        <v>17</v>
      </c>
      <c r="C63" s="125">
        <v>14.875</v>
      </c>
      <c r="D63" s="126">
        <v>12.75</v>
      </c>
    </row>
    <row r="64" spans="1:4" ht="15.75" x14ac:dyDescent="0.25">
      <c r="A64" s="102" t="s">
        <v>29</v>
      </c>
      <c r="B64" s="124"/>
      <c r="C64" s="125"/>
      <c r="D64" s="126"/>
    </row>
    <row r="65" spans="1:4" ht="15.75" x14ac:dyDescent="0.25">
      <c r="A65" s="102" t="s">
        <v>24</v>
      </c>
      <c r="B65" s="124">
        <v>17</v>
      </c>
      <c r="C65" s="125">
        <v>14.875</v>
      </c>
      <c r="D65" s="126">
        <v>12.75</v>
      </c>
    </row>
    <row r="66" spans="1:4" ht="15.75" x14ac:dyDescent="0.25">
      <c r="A66" s="15" t="s">
        <v>2431</v>
      </c>
      <c r="B66" s="110"/>
      <c r="C66" s="172"/>
      <c r="D66" s="173"/>
    </row>
    <row r="67" spans="1:4" ht="15.75" x14ac:dyDescent="0.25">
      <c r="A67" s="102" t="s">
        <v>1</v>
      </c>
      <c r="B67" s="124">
        <v>17.399999999999999</v>
      </c>
      <c r="C67" s="125">
        <v>15.224999999999998</v>
      </c>
      <c r="D67" s="126">
        <v>13.049999999999999</v>
      </c>
    </row>
    <row r="68" spans="1:4" ht="15.75" x14ac:dyDescent="0.25">
      <c r="A68" s="102" t="s">
        <v>0</v>
      </c>
      <c r="B68" s="124">
        <v>17.399999999999999</v>
      </c>
      <c r="C68" s="125">
        <v>15.224999999999998</v>
      </c>
      <c r="D68" s="126">
        <v>13.049999999999999</v>
      </c>
    </row>
    <row r="69" spans="1:4" ht="15.75" x14ac:dyDescent="0.25">
      <c r="A69" s="102" t="s">
        <v>3</v>
      </c>
      <c r="B69" s="124">
        <v>17.399999999999999</v>
      </c>
      <c r="C69" s="125">
        <v>15.224999999999998</v>
      </c>
      <c r="D69" s="126">
        <v>13.049999999999999</v>
      </c>
    </row>
    <row r="70" spans="1:4" ht="15.75" x14ac:dyDescent="0.25">
      <c r="A70" s="102" t="s">
        <v>34</v>
      </c>
      <c r="B70" s="124">
        <v>17.399999999999999</v>
      </c>
      <c r="C70" s="125">
        <v>15.224999999999998</v>
      </c>
      <c r="D70" s="126">
        <v>13.049999999999999</v>
      </c>
    </row>
    <row r="71" spans="1:4" ht="15.75" x14ac:dyDescent="0.25">
      <c r="A71" s="102" t="s">
        <v>7</v>
      </c>
      <c r="B71" s="124">
        <v>17.399999999999999</v>
      </c>
      <c r="C71" s="125">
        <v>15.224999999999998</v>
      </c>
      <c r="D71" s="126">
        <v>13.049999999999999</v>
      </c>
    </row>
    <row r="72" spans="1:4" ht="15.75" x14ac:dyDescent="0.25">
      <c r="A72" s="102" t="s">
        <v>6</v>
      </c>
      <c r="B72" s="124"/>
      <c r="C72" s="125"/>
      <c r="D72" s="171"/>
    </row>
    <row r="73" spans="1:4" ht="15.75" x14ac:dyDescent="0.25">
      <c r="A73" s="102" t="s">
        <v>4</v>
      </c>
      <c r="B73" s="124">
        <v>17.399999999999999</v>
      </c>
      <c r="C73" s="125">
        <v>15.224999999999998</v>
      </c>
      <c r="D73" s="126">
        <v>13.049999999999999</v>
      </c>
    </row>
    <row r="74" spans="1:4" ht="15.75" x14ac:dyDescent="0.25">
      <c r="A74" s="102" t="s">
        <v>5</v>
      </c>
      <c r="B74" s="124">
        <v>17.399999999999999</v>
      </c>
      <c r="C74" s="125">
        <v>15.224999999999998</v>
      </c>
      <c r="D74" s="126">
        <v>13.049999999999999</v>
      </c>
    </row>
    <row r="75" spans="1:4" ht="15.75" x14ac:dyDescent="0.25">
      <c r="A75" s="102" t="s">
        <v>9</v>
      </c>
      <c r="B75" s="124">
        <v>17.399999999999999</v>
      </c>
      <c r="C75" s="125">
        <v>15.224999999999998</v>
      </c>
      <c r="D75" s="126">
        <v>13.049999999999999</v>
      </c>
    </row>
    <row r="76" spans="1:4" ht="15.75" x14ac:dyDescent="0.25">
      <c r="A76" s="102" t="s">
        <v>8</v>
      </c>
      <c r="B76" s="124">
        <v>17.399999999999999</v>
      </c>
      <c r="C76" s="125">
        <v>15.224999999999998</v>
      </c>
      <c r="D76" s="126">
        <v>13.049999999999999</v>
      </c>
    </row>
    <row r="77" spans="1:4" ht="15.75" x14ac:dyDescent="0.25">
      <c r="A77" s="102" t="s">
        <v>10</v>
      </c>
      <c r="B77" s="124">
        <v>17.399999999999999</v>
      </c>
      <c r="C77" s="125">
        <v>15.224999999999998</v>
      </c>
      <c r="D77" s="126">
        <v>13.049999999999999</v>
      </c>
    </row>
    <row r="78" spans="1:4" ht="15.75" x14ac:dyDescent="0.25">
      <c r="A78" s="102" t="s">
        <v>11</v>
      </c>
      <c r="B78" s="124">
        <v>17.399999999999999</v>
      </c>
      <c r="C78" s="125">
        <v>15.224999999999998</v>
      </c>
      <c r="D78" s="126">
        <v>13.049999999999999</v>
      </c>
    </row>
    <row r="79" spans="1:4" ht="15.75" x14ac:dyDescent="0.25">
      <c r="A79" s="101" t="s">
        <v>12</v>
      </c>
      <c r="B79" s="124"/>
      <c r="C79" s="125"/>
      <c r="D79" s="171"/>
    </row>
    <row r="80" spans="1:4" ht="15.75" x14ac:dyDescent="0.25">
      <c r="A80" s="101" t="s">
        <v>13</v>
      </c>
      <c r="B80" s="124">
        <v>17.399999999999999</v>
      </c>
      <c r="C80" s="125">
        <v>15.224999999999998</v>
      </c>
      <c r="D80" s="126">
        <v>13.049999999999999</v>
      </c>
    </row>
    <row r="81" spans="1:4" ht="15.75" x14ac:dyDescent="0.25">
      <c r="A81" s="102" t="s">
        <v>14</v>
      </c>
      <c r="B81" s="124">
        <v>17.399999999999999</v>
      </c>
      <c r="C81" s="125">
        <v>15.224999999999998</v>
      </c>
      <c r="D81" s="126">
        <v>13.049999999999999</v>
      </c>
    </row>
    <row r="82" spans="1:4" ht="15.75" x14ac:dyDescent="0.25">
      <c r="A82" s="112" t="s">
        <v>15</v>
      </c>
      <c r="B82" s="124">
        <v>17.399999999999999</v>
      </c>
      <c r="C82" s="125">
        <v>15.224999999999998</v>
      </c>
      <c r="D82" s="126">
        <v>13.049999999999999</v>
      </c>
    </row>
    <row r="83" spans="1:4" ht="15.75" x14ac:dyDescent="0.25">
      <c r="A83" s="102" t="s">
        <v>16</v>
      </c>
      <c r="B83" s="124">
        <v>17.399999999999999</v>
      </c>
      <c r="C83" s="125">
        <v>15.224999999999998</v>
      </c>
      <c r="D83" s="126">
        <v>13.049999999999999</v>
      </c>
    </row>
    <row r="84" spans="1:4" ht="15.75" x14ac:dyDescent="0.25">
      <c r="A84" s="102" t="s">
        <v>17</v>
      </c>
      <c r="B84" s="124">
        <v>17.399999999999999</v>
      </c>
      <c r="C84" s="125">
        <v>15.224999999999998</v>
      </c>
      <c r="D84" s="126">
        <v>13.049999999999999</v>
      </c>
    </row>
    <row r="85" spans="1:4" ht="15.75" x14ac:dyDescent="0.25">
      <c r="A85" s="102" t="s">
        <v>18</v>
      </c>
      <c r="B85" s="124">
        <v>17.399999999999999</v>
      </c>
      <c r="C85" s="125">
        <v>15.224999999999998</v>
      </c>
      <c r="D85" s="126">
        <v>13.049999999999999</v>
      </c>
    </row>
    <row r="86" spans="1:4" ht="15.75" x14ac:dyDescent="0.25">
      <c r="A86" s="102" t="s">
        <v>19</v>
      </c>
      <c r="B86" s="124"/>
      <c r="C86" s="170"/>
      <c r="D86" s="171"/>
    </row>
    <row r="87" spans="1:4" ht="15.75" x14ac:dyDescent="0.25">
      <c r="A87" s="102" t="s">
        <v>25</v>
      </c>
      <c r="B87" s="124">
        <v>18.2</v>
      </c>
      <c r="C87" s="125">
        <v>15.924999999999999</v>
      </c>
      <c r="D87" s="126">
        <v>13.649999999999999</v>
      </c>
    </row>
    <row r="88" spans="1:4" ht="15.75" x14ac:dyDescent="0.25">
      <c r="A88" s="102" t="s">
        <v>28</v>
      </c>
      <c r="B88" s="124">
        <v>18.2</v>
      </c>
      <c r="C88" s="125">
        <v>15.924999999999999</v>
      </c>
      <c r="D88" s="126">
        <v>13.649999999999999</v>
      </c>
    </row>
    <row r="89" spans="1:4" ht="15.75" x14ac:dyDescent="0.25">
      <c r="A89" s="102" t="s">
        <v>30</v>
      </c>
      <c r="B89" s="124">
        <v>18.2</v>
      </c>
      <c r="C89" s="125">
        <v>15.924999999999999</v>
      </c>
      <c r="D89" s="126">
        <v>13.649999999999999</v>
      </c>
    </row>
    <row r="90" spans="1:4" ht="15.75" x14ac:dyDescent="0.25">
      <c r="A90" s="102" t="s">
        <v>26</v>
      </c>
      <c r="B90" s="124">
        <v>18.2</v>
      </c>
      <c r="C90" s="125">
        <v>15.924999999999999</v>
      </c>
      <c r="D90" s="126">
        <v>13.649999999999999</v>
      </c>
    </row>
    <row r="91" spans="1:4" ht="15.75" x14ac:dyDescent="0.25">
      <c r="A91" s="102" t="s">
        <v>20</v>
      </c>
      <c r="B91" s="124">
        <v>18.2</v>
      </c>
      <c r="C91" s="125">
        <v>15.924999999999999</v>
      </c>
      <c r="D91" s="126">
        <v>13.649999999999999</v>
      </c>
    </row>
    <row r="92" spans="1:4" ht="15.75" x14ac:dyDescent="0.25">
      <c r="A92" s="102" t="s">
        <v>27</v>
      </c>
      <c r="B92" s="124">
        <v>18.2</v>
      </c>
      <c r="C92" s="125">
        <v>15.924999999999999</v>
      </c>
      <c r="D92" s="126">
        <v>13.649999999999999</v>
      </c>
    </row>
    <row r="93" spans="1:4" ht="15.75" x14ac:dyDescent="0.25">
      <c r="A93" s="102" t="s">
        <v>29</v>
      </c>
      <c r="B93" s="124"/>
      <c r="C93" s="125"/>
      <c r="D93" s="126"/>
    </row>
    <row r="94" spans="1:4" ht="15.75" x14ac:dyDescent="0.25">
      <c r="A94" s="102" t="s">
        <v>24</v>
      </c>
      <c r="B94" s="124">
        <v>18.2</v>
      </c>
      <c r="C94" s="125">
        <v>15.924999999999999</v>
      </c>
      <c r="D94" s="126">
        <v>13.649999999999999</v>
      </c>
    </row>
    <row r="95" spans="1:4" ht="15.75" x14ac:dyDescent="0.25">
      <c r="A95" s="102" t="s">
        <v>21</v>
      </c>
      <c r="B95" s="124">
        <v>18.2</v>
      </c>
      <c r="C95" s="125">
        <v>15.924999999999999</v>
      </c>
      <c r="D95" s="126">
        <v>13.649999999999999</v>
      </c>
    </row>
    <row r="96" spans="1:4" ht="15.75" x14ac:dyDescent="0.25">
      <c r="A96" s="102" t="s">
        <v>22</v>
      </c>
      <c r="B96" s="124">
        <v>18.2</v>
      </c>
      <c r="C96" s="125">
        <v>15.924999999999999</v>
      </c>
      <c r="D96" s="126">
        <v>13.649999999999999</v>
      </c>
    </row>
    <row r="97" spans="1:4" ht="15.75" x14ac:dyDescent="0.25">
      <c r="A97" s="101" t="s">
        <v>23</v>
      </c>
      <c r="B97" s="124">
        <v>18.2</v>
      </c>
      <c r="C97" s="125">
        <v>15.924999999999999</v>
      </c>
      <c r="D97" s="126">
        <v>13.649999999999999</v>
      </c>
    </row>
    <row r="98" spans="1:4" ht="15.75" x14ac:dyDescent="0.25">
      <c r="A98" s="15" t="s">
        <v>2432</v>
      </c>
      <c r="B98" s="38"/>
      <c r="C98" s="172"/>
      <c r="D98" s="173"/>
    </row>
    <row r="99" spans="1:4" ht="15.75" x14ac:dyDescent="0.25">
      <c r="A99" s="101" t="s">
        <v>1</v>
      </c>
      <c r="B99" s="124">
        <v>18.600000000000001</v>
      </c>
      <c r="C99" s="125">
        <v>16.275000000000002</v>
      </c>
      <c r="D99" s="126">
        <v>13.950000000000001</v>
      </c>
    </row>
    <row r="100" spans="1:4" ht="15.75" x14ac:dyDescent="0.25">
      <c r="A100" s="102" t="s">
        <v>0</v>
      </c>
      <c r="B100" s="124">
        <v>18.600000000000001</v>
      </c>
      <c r="C100" s="125">
        <v>16.275000000000002</v>
      </c>
      <c r="D100" s="126">
        <v>13.950000000000001</v>
      </c>
    </row>
    <row r="101" spans="1:4" ht="15.75" x14ac:dyDescent="0.25">
      <c r="A101" s="102" t="s">
        <v>3</v>
      </c>
      <c r="B101" s="124">
        <v>18.600000000000001</v>
      </c>
      <c r="C101" s="125">
        <v>16.275000000000002</v>
      </c>
      <c r="D101" s="126">
        <v>13.950000000000001</v>
      </c>
    </row>
    <row r="102" spans="1:4" ht="15.75" x14ac:dyDescent="0.25">
      <c r="A102" s="112" t="s">
        <v>34</v>
      </c>
      <c r="B102" s="124"/>
      <c r="C102" s="125"/>
      <c r="D102" s="126"/>
    </row>
    <row r="103" spans="1:4" ht="15.75" x14ac:dyDescent="0.25">
      <c r="A103" s="112" t="s">
        <v>7</v>
      </c>
      <c r="B103" s="124">
        <v>18.600000000000001</v>
      </c>
      <c r="C103" s="125">
        <v>16.275000000000002</v>
      </c>
      <c r="D103" s="126">
        <v>13.950000000000001</v>
      </c>
    </row>
    <row r="104" spans="1:4" ht="15.75" x14ac:dyDescent="0.25">
      <c r="A104" s="168" t="s">
        <v>6</v>
      </c>
      <c r="B104" s="124">
        <v>18.600000000000001</v>
      </c>
      <c r="C104" s="125">
        <v>16.275000000000002</v>
      </c>
      <c r="D104" s="126">
        <v>13.950000000000001</v>
      </c>
    </row>
    <row r="105" spans="1:4" ht="15.75" x14ac:dyDescent="0.25">
      <c r="A105" s="101" t="s">
        <v>4</v>
      </c>
      <c r="B105" s="124">
        <v>18.600000000000001</v>
      </c>
      <c r="C105" s="125">
        <v>16.275000000000002</v>
      </c>
      <c r="D105" s="126">
        <v>13.950000000000001</v>
      </c>
    </row>
    <row r="106" spans="1:4" ht="15.75" x14ac:dyDescent="0.25">
      <c r="A106" s="102" t="s">
        <v>5</v>
      </c>
      <c r="B106" s="124">
        <v>18.600000000000001</v>
      </c>
      <c r="C106" s="125">
        <v>16.275000000000002</v>
      </c>
      <c r="D106" s="126">
        <v>13.950000000000001</v>
      </c>
    </row>
    <row r="107" spans="1:4" ht="15.75" x14ac:dyDescent="0.25">
      <c r="A107" s="112" t="s">
        <v>9</v>
      </c>
      <c r="B107" s="124">
        <v>18.600000000000001</v>
      </c>
      <c r="C107" s="125">
        <v>16.275000000000002</v>
      </c>
      <c r="D107" s="126">
        <v>13.950000000000001</v>
      </c>
    </row>
    <row r="108" spans="1:4" ht="15.75" x14ac:dyDescent="0.25">
      <c r="A108" s="112" t="s">
        <v>8</v>
      </c>
      <c r="B108" s="124">
        <v>18.600000000000001</v>
      </c>
      <c r="C108" s="125">
        <v>16.275000000000002</v>
      </c>
      <c r="D108" s="126">
        <v>13.950000000000001</v>
      </c>
    </row>
    <row r="109" spans="1:4" ht="15.75" x14ac:dyDescent="0.25">
      <c r="A109" s="112" t="s">
        <v>10</v>
      </c>
      <c r="B109" s="124"/>
      <c r="C109" s="170"/>
      <c r="D109" s="171"/>
    </row>
    <row r="110" spans="1:4" ht="15.75" x14ac:dyDescent="0.25">
      <c r="A110" s="112" t="s">
        <v>11</v>
      </c>
      <c r="B110" s="124">
        <v>19.100000000000001</v>
      </c>
      <c r="C110" s="125">
        <v>16.712500000000002</v>
      </c>
      <c r="D110" s="126">
        <v>14.325000000000001</v>
      </c>
    </row>
    <row r="111" spans="1:4" ht="15.75" x14ac:dyDescent="0.25">
      <c r="A111" s="112" t="s">
        <v>12</v>
      </c>
      <c r="B111" s="124">
        <v>19.100000000000001</v>
      </c>
      <c r="C111" s="125">
        <v>16.712500000000002</v>
      </c>
      <c r="D111" s="126">
        <v>14.325000000000001</v>
      </c>
    </row>
    <row r="112" spans="1:4" ht="15.75" x14ac:dyDescent="0.25">
      <c r="A112" s="112" t="s">
        <v>13</v>
      </c>
      <c r="B112" s="124">
        <v>19.100000000000001</v>
      </c>
      <c r="C112" s="125">
        <v>16.712500000000002</v>
      </c>
      <c r="D112" s="126">
        <v>14.325000000000001</v>
      </c>
    </row>
    <row r="113" spans="1:4" ht="15.75" x14ac:dyDescent="0.25">
      <c r="A113" s="102" t="s">
        <v>14</v>
      </c>
      <c r="B113" s="124">
        <v>19.100000000000001</v>
      </c>
      <c r="C113" s="125">
        <v>16.712500000000002</v>
      </c>
      <c r="D113" s="126">
        <v>14.325000000000001</v>
      </c>
    </row>
    <row r="114" spans="1:4" ht="15.75" x14ac:dyDescent="0.25">
      <c r="A114" s="101" t="s">
        <v>15</v>
      </c>
      <c r="B114" s="124">
        <v>19.100000000000001</v>
      </c>
      <c r="C114" s="125">
        <v>16.712500000000002</v>
      </c>
      <c r="D114" s="126">
        <v>14.325000000000001</v>
      </c>
    </row>
    <row r="115" spans="1:4" ht="15.75" x14ac:dyDescent="0.25">
      <c r="A115" s="101" t="s">
        <v>16</v>
      </c>
      <c r="B115" s="124">
        <v>19.100000000000001</v>
      </c>
      <c r="C115" s="125">
        <v>16.712500000000002</v>
      </c>
      <c r="D115" s="126">
        <v>14.325000000000001</v>
      </c>
    </row>
    <row r="116" spans="1:4" ht="15.75" x14ac:dyDescent="0.25">
      <c r="A116" s="102" t="s">
        <v>17</v>
      </c>
      <c r="B116" s="124">
        <v>19.100000000000001</v>
      </c>
      <c r="C116" s="125">
        <v>16.712500000000002</v>
      </c>
      <c r="D116" s="126">
        <v>14.325000000000001</v>
      </c>
    </row>
    <row r="117" spans="1:4" ht="15.75" x14ac:dyDescent="0.25">
      <c r="A117" s="112" t="s">
        <v>18</v>
      </c>
      <c r="B117" s="124">
        <v>19.100000000000001</v>
      </c>
      <c r="C117" s="125">
        <v>16.712500000000002</v>
      </c>
      <c r="D117" s="126">
        <v>14.325000000000001</v>
      </c>
    </row>
    <row r="118" spans="1:4" ht="15.75" x14ac:dyDescent="0.25">
      <c r="A118" s="102" t="s">
        <v>19</v>
      </c>
      <c r="B118" s="124">
        <v>19.100000000000001</v>
      </c>
      <c r="C118" s="125">
        <v>16.712500000000002</v>
      </c>
      <c r="D118" s="126">
        <v>14.325000000000001</v>
      </c>
    </row>
    <row r="119" spans="1:4" ht="15.75" x14ac:dyDescent="0.25">
      <c r="A119" s="101" t="s">
        <v>25</v>
      </c>
      <c r="B119" s="124">
        <v>19.100000000000001</v>
      </c>
      <c r="C119" s="125">
        <v>16.712500000000002</v>
      </c>
      <c r="D119" s="126">
        <v>14.325000000000001</v>
      </c>
    </row>
    <row r="120" spans="1:4" ht="15.75" x14ac:dyDescent="0.25">
      <c r="A120" s="101" t="s">
        <v>28</v>
      </c>
      <c r="B120" s="124">
        <v>19.100000000000001</v>
      </c>
      <c r="C120" s="125">
        <v>16.712500000000002</v>
      </c>
      <c r="D120" s="126">
        <v>14.325000000000001</v>
      </c>
    </row>
    <row r="121" spans="1:4" ht="15.75" x14ac:dyDescent="0.25">
      <c r="A121" s="101" t="s">
        <v>30</v>
      </c>
      <c r="B121" s="124">
        <v>19.100000000000001</v>
      </c>
      <c r="C121" s="125">
        <v>16.712500000000002</v>
      </c>
      <c r="D121" s="126">
        <v>14.325000000000001</v>
      </c>
    </row>
    <row r="122" spans="1:4" ht="15.75" x14ac:dyDescent="0.25">
      <c r="A122" s="101" t="s">
        <v>26</v>
      </c>
      <c r="B122" s="124"/>
      <c r="C122" s="170"/>
      <c r="D122" s="171"/>
    </row>
    <row r="123" spans="1:4" ht="15.75" x14ac:dyDescent="0.25">
      <c r="A123" s="102" t="s">
        <v>20</v>
      </c>
      <c r="B123" s="124">
        <v>19.2</v>
      </c>
      <c r="C123" s="125">
        <v>16.8</v>
      </c>
      <c r="D123" s="126">
        <v>14.399999999999999</v>
      </c>
    </row>
    <row r="124" spans="1:4" ht="15.75" x14ac:dyDescent="0.25">
      <c r="A124" s="101" t="s">
        <v>27</v>
      </c>
      <c r="B124" s="124">
        <v>19.2</v>
      </c>
      <c r="C124" s="125">
        <v>16.8</v>
      </c>
      <c r="D124" s="126">
        <v>14.399999999999999</v>
      </c>
    </row>
    <row r="125" spans="1:4" ht="15.75" x14ac:dyDescent="0.25">
      <c r="A125" s="102" t="s">
        <v>29</v>
      </c>
      <c r="B125" s="124">
        <v>19.2</v>
      </c>
      <c r="C125" s="125">
        <v>16.8</v>
      </c>
      <c r="D125" s="126">
        <v>14.399999999999999</v>
      </c>
    </row>
    <row r="126" spans="1:4" ht="15.75" x14ac:dyDescent="0.25">
      <c r="A126" s="112" t="s">
        <v>24</v>
      </c>
      <c r="B126" s="124">
        <v>19.2</v>
      </c>
      <c r="C126" s="125">
        <v>16.8</v>
      </c>
      <c r="D126" s="126">
        <v>14.399999999999999</v>
      </c>
    </row>
    <row r="127" spans="1:4" ht="15.75" x14ac:dyDescent="0.25">
      <c r="A127" s="102" t="s">
        <v>21</v>
      </c>
      <c r="B127" s="124">
        <v>19.2</v>
      </c>
      <c r="C127" s="125">
        <v>16.8</v>
      </c>
      <c r="D127" s="126">
        <v>14.399999999999999</v>
      </c>
    </row>
    <row r="128" spans="1:4" ht="15.75" x14ac:dyDescent="0.25">
      <c r="A128" s="101" t="s">
        <v>22</v>
      </c>
      <c r="B128" s="124">
        <v>19.2</v>
      </c>
      <c r="C128" s="125">
        <v>16.8</v>
      </c>
      <c r="D128" s="126">
        <v>14.399999999999999</v>
      </c>
    </row>
    <row r="129" spans="1:4" ht="15.75" x14ac:dyDescent="0.25">
      <c r="A129" s="114" t="s">
        <v>2433</v>
      </c>
      <c r="B129" s="128"/>
      <c r="C129" s="172"/>
      <c r="D129" s="176"/>
    </row>
    <row r="130" spans="1:4" ht="15.75" x14ac:dyDescent="0.25">
      <c r="A130" s="101" t="s">
        <v>1</v>
      </c>
      <c r="B130" s="127"/>
      <c r="C130" s="177"/>
      <c r="D130" s="171"/>
    </row>
    <row r="131" spans="1:4" ht="15.75" x14ac:dyDescent="0.25">
      <c r="A131" s="101" t="s">
        <v>0</v>
      </c>
      <c r="B131" s="124">
        <v>19</v>
      </c>
      <c r="C131" s="125">
        <v>16.625</v>
      </c>
      <c r="D131" s="126">
        <v>14.25</v>
      </c>
    </row>
    <row r="132" spans="1:4" ht="15.75" x14ac:dyDescent="0.25">
      <c r="A132" s="102" t="s">
        <v>3</v>
      </c>
      <c r="B132" s="124">
        <v>19</v>
      </c>
      <c r="C132" s="125">
        <v>16.625</v>
      </c>
      <c r="D132" s="126">
        <v>14.25</v>
      </c>
    </row>
    <row r="133" spans="1:4" ht="15.75" x14ac:dyDescent="0.25">
      <c r="A133" s="102" t="s">
        <v>34</v>
      </c>
      <c r="B133" s="124">
        <v>19</v>
      </c>
      <c r="C133" s="125">
        <v>16.625</v>
      </c>
      <c r="D133" s="126">
        <v>14.25</v>
      </c>
    </row>
    <row r="134" spans="1:4" ht="15.75" x14ac:dyDescent="0.25">
      <c r="A134" s="102" t="s">
        <v>7</v>
      </c>
      <c r="B134" s="124">
        <v>19</v>
      </c>
      <c r="C134" s="125">
        <v>16.625</v>
      </c>
      <c r="D134" s="126">
        <v>14.25</v>
      </c>
    </row>
    <row r="135" spans="1:4" ht="15.75" x14ac:dyDescent="0.25">
      <c r="A135" s="102" t="s">
        <v>6</v>
      </c>
      <c r="B135" s="124">
        <v>19</v>
      </c>
      <c r="C135" s="125">
        <v>16.625</v>
      </c>
      <c r="D135" s="126">
        <v>14.25</v>
      </c>
    </row>
    <row r="136" spans="1:4" ht="15.75" x14ac:dyDescent="0.25">
      <c r="A136" s="112" t="s">
        <v>4</v>
      </c>
      <c r="B136" s="124">
        <v>19</v>
      </c>
      <c r="C136" s="125">
        <v>16.625</v>
      </c>
      <c r="D136" s="126">
        <v>14.25</v>
      </c>
    </row>
    <row r="137" spans="1:4" ht="15.75" x14ac:dyDescent="0.25">
      <c r="A137" s="112" t="s">
        <v>5</v>
      </c>
      <c r="B137" s="124"/>
      <c r="C137" s="125"/>
      <c r="D137" s="126"/>
    </row>
    <row r="138" spans="1:4" ht="15.75" x14ac:dyDescent="0.25">
      <c r="A138" s="112" t="s">
        <v>9</v>
      </c>
      <c r="B138" s="124">
        <v>19</v>
      </c>
      <c r="C138" s="125">
        <v>16.625</v>
      </c>
      <c r="D138" s="126">
        <v>14.25</v>
      </c>
    </row>
    <row r="139" spans="1:4" ht="15.75" x14ac:dyDescent="0.25">
      <c r="A139" s="112" t="s">
        <v>8</v>
      </c>
      <c r="B139" s="124">
        <v>19</v>
      </c>
      <c r="C139" s="125">
        <v>16.625</v>
      </c>
      <c r="D139" s="126">
        <v>14.25</v>
      </c>
    </row>
    <row r="140" spans="1:4" ht="15.75" x14ac:dyDescent="0.25">
      <c r="A140" s="102" t="s">
        <v>10</v>
      </c>
      <c r="B140" s="124">
        <v>19</v>
      </c>
      <c r="C140" s="125">
        <v>16.625</v>
      </c>
      <c r="D140" s="126">
        <v>14.25</v>
      </c>
    </row>
    <row r="141" spans="1:4" ht="15.75" x14ac:dyDescent="0.25">
      <c r="A141" s="101" t="s">
        <v>11</v>
      </c>
      <c r="B141" s="124">
        <v>19</v>
      </c>
      <c r="C141" s="125">
        <v>16.625</v>
      </c>
      <c r="D141" s="126">
        <v>14.25</v>
      </c>
    </row>
    <row r="142" spans="1:4" ht="15.75" x14ac:dyDescent="0.25">
      <c r="A142" s="101" t="s">
        <v>12</v>
      </c>
      <c r="B142" s="124">
        <v>19</v>
      </c>
      <c r="C142" s="125">
        <v>16.625</v>
      </c>
      <c r="D142" s="126">
        <v>14.25</v>
      </c>
    </row>
    <row r="143" spans="1:4" ht="15.75" x14ac:dyDescent="0.25">
      <c r="A143" s="102" t="s">
        <v>13</v>
      </c>
      <c r="B143" s="124">
        <v>19</v>
      </c>
      <c r="C143" s="125">
        <v>16.625</v>
      </c>
      <c r="D143" s="126">
        <v>14.25</v>
      </c>
    </row>
    <row r="144" spans="1:4" ht="15.75" x14ac:dyDescent="0.25">
      <c r="A144" s="112" t="s">
        <v>14</v>
      </c>
      <c r="B144" s="124"/>
      <c r="C144" s="170"/>
      <c r="D144" s="171"/>
    </row>
    <row r="145" spans="1:4" ht="15.75" x14ac:dyDescent="0.25">
      <c r="A145" s="112" t="s">
        <v>15</v>
      </c>
      <c r="B145" s="124">
        <v>18.8</v>
      </c>
      <c r="C145" s="125">
        <v>16.45</v>
      </c>
      <c r="D145" s="126">
        <v>14.100000000000001</v>
      </c>
    </row>
    <row r="146" spans="1:4" ht="15.75" x14ac:dyDescent="0.25">
      <c r="A146" s="102" t="s">
        <v>16</v>
      </c>
      <c r="B146" s="124">
        <v>18.8</v>
      </c>
      <c r="C146" s="125">
        <v>16.45</v>
      </c>
      <c r="D146" s="126">
        <v>14.100000000000001</v>
      </c>
    </row>
    <row r="147" spans="1:4" ht="15.75" x14ac:dyDescent="0.25">
      <c r="A147" s="101" t="s">
        <v>17</v>
      </c>
      <c r="B147" s="124">
        <v>18.8</v>
      </c>
      <c r="C147" s="125">
        <v>16.45</v>
      </c>
      <c r="D147" s="126">
        <v>14.100000000000001</v>
      </c>
    </row>
    <row r="148" spans="1:4" ht="15.75" x14ac:dyDescent="0.25">
      <c r="A148" s="101" t="s">
        <v>18</v>
      </c>
      <c r="B148" s="124">
        <v>18.8</v>
      </c>
      <c r="C148" s="125">
        <v>16.45</v>
      </c>
      <c r="D148" s="126">
        <v>14.100000000000001</v>
      </c>
    </row>
    <row r="149" spans="1:4" ht="15.75" x14ac:dyDescent="0.25">
      <c r="A149" s="102" t="s">
        <v>19</v>
      </c>
      <c r="B149" s="124">
        <v>18.8</v>
      </c>
      <c r="C149" s="125">
        <v>16.45</v>
      </c>
      <c r="D149" s="126">
        <v>14.100000000000001</v>
      </c>
    </row>
    <row r="150" spans="1:4" ht="15.75" x14ac:dyDescent="0.25">
      <c r="A150" s="101" t="s">
        <v>25</v>
      </c>
      <c r="B150" s="124">
        <v>18.8</v>
      </c>
      <c r="C150" s="125">
        <v>16.45</v>
      </c>
      <c r="D150" s="126">
        <v>14.100000000000001</v>
      </c>
    </row>
    <row r="151" spans="1:4" ht="15.75" x14ac:dyDescent="0.25">
      <c r="A151" s="101" t="s">
        <v>28</v>
      </c>
      <c r="B151" s="124"/>
      <c r="C151" s="125"/>
      <c r="D151" s="126"/>
    </row>
    <row r="152" spans="1:4" ht="15.75" x14ac:dyDescent="0.25">
      <c r="A152" s="102" t="s">
        <v>30</v>
      </c>
      <c r="B152" s="124">
        <v>18.8</v>
      </c>
      <c r="C152" s="125">
        <v>16.45</v>
      </c>
      <c r="D152" s="126">
        <v>14.100000000000001</v>
      </c>
    </row>
    <row r="153" spans="1:4" ht="15.75" x14ac:dyDescent="0.25">
      <c r="A153" s="112" t="s">
        <v>26</v>
      </c>
      <c r="B153" s="124">
        <v>18.8</v>
      </c>
      <c r="C153" s="125">
        <v>16.45</v>
      </c>
      <c r="D153" s="126">
        <v>14.100000000000001</v>
      </c>
    </row>
    <row r="154" spans="1:4" ht="15.75" x14ac:dyDescent="0.25">
      <c r="A154" s="112" t="s">
        <v>20</v>
      </c>
      <c r="B154" s="124">
        <v>18.8</v>
      </c>
      <c r="C154" s="125">
        <v>16.45</v>
      </c>
      <c r="D154" s="126">
        <v>14.100000000000001</v>
      </c>
    </row>
    <row r="155" spans="1:4" ht="15.75" x14ac:dyDescent="0.25">
      <c r="A155" s="112" t="s">
        <v>27</v>
      </c>
      <c r="B155" s="124">
        <v>18.8</v>
      </c>
      <c r="C155" s="125">
        <v>16.45</v>
      </c>
      <c r="D155" s="126">
        <v>14.100000000000001</v>
      </c>
    </row>
    <row r="156" spans="1:4" ht="15.75" x14ac:dyDescent="0.25">
      <c r="A156" s="102" t="s">
        <v>29</v>
      </c>
      <c r="B156" s="124">
        <v>18.8</v>
      </c>
      <c r="C156" s="125">
        <v>16.45</v>
      </c>
      <c r="D156" s="126">
        <v>14.100000000000001</v>
      </c>
    </row>
    <row r="157" spans="1:4" ht="15.75" x14ac:dyDescent="0.25">
      <c r="A157" s="101" t="s">
        <v>24</v>
      </c>
      <c r="B157" s="124"/>
      <c r="C157" s="170"/>
      <c r="D157" s="171"/>
    </row>
    <row r="158" spans="1:4" ht="15.75" x14ac:dyDescent="0.25">
      <c r="A158" s="101" t="s">
        <v>21</v>
      </c>
      <c r="B158" s="124"/>
      <c r="C158" s="170"/>
      <c r="D158" s="171"/>
    </row>
    <row r="159" spans="1:4" ht="15.75" x14ac:dyDescent="0.25">
      <c r="A159" s="101" t="s">
        <v>22</v>
      </c>
      <c r="B159" s="124"/>
      <c r="C159" s="170"/>
      <c r="D159" s="171"/>
    </row>
    <row r="160" spans="1:4" ht="15.75" x14ac:dyDescent="0.25">
      <c r="A160" s="101" t="s">
        <v>23</v>
      </c>
      <c r="B160" s="124">
        <v>18.8</v>
      </c>
      <c r="C160" s="125">
        <v>16.45</v>
      </c>
      <c r="D160" s="126">
        <v>14.100000000000001</v>
      </c>
    </row>
    <row r="161" spans="1:4" ht="15.75" x14ac:dyDescent="0.25">
      <c r="A161" s="15" t="s">
        <v>2434</v>
      </c>
      <c r="B161" s="38"/>
      <c r="C161" s="172"/>
      <c r="D161" s="173"/>
    </row>
    <row r="162" spans="1:4" ht="15.75" x14ac:dyDescent="0.25">
      <c r="A162" s="102" t="s">
        <v>1</v>
      </c>
      <c r="B162" s="124">
        <v>19.100000000000001</v>
      </c>
      <c r="C162" s="125">
        <v>16.712500000000002</v>
      </c>
      <c r="D162" s="126">
        <v>14.325000000000001</v>
      </c>
    </row>
    <row r="163" spans="1:4" ht="15.75" x14ac:dyDescent="0.25">
      <c r="A163" s="101" t="s">
        <v>0</v>
      </c>
      <c r="B163" s="124">
        <v>19.100000000000001</v>
      </c>
      <c r="C163" s="125">
        <v>16.712500000000002</v>
      </c>
      <c r="D163" s="126">
        <v>14.325000000000001</v>
      </c>
    </row>
    <row r="164" spans="1:4" ht="15.75" x14ac:dyDescent="0.25">
      <c r="A164" s="101" t="s">
        <v>3</v>
      </c>
      <c r="B164" s="124">
        <v>19.100000000000001</v>
      </c>
      <c r="C164" s="125">
        <v>16.712500000000002</v>
      </c>
      <c r="D164" s="126">
        <v>14.325000000000001</v>
      </c>
    </row>
    <row r="165" spans="1:4" ht="15.75" x14ac:dyDescent="0.25">
      <c r="A165" s="102" t="s">
        <v>34</v>
      </c>
      <c r="B165" s="124">
        <v>19.100000000000001</v>
      </c>
      <c r="C165" s="125">
        <v>16.712500000000002</v>
      </c>
      <c r="D165" s="126">
        <v>14.325000000000001</v>
      </c>
    </row>
    <row r="166" spans="1:4" ht="15.75" x14ac:dyDescent="0.25">
      <c r="A166" s="168" t="s">
        <v>7</v>
      </c>
      <c r="B166" s="124"/>
      <c r="C166" s="170"/>
      <c r="D166" s="171"/>
    </row>
    <row r="167" spans="1:4" ht="15.75" x14ac:dyDescent="0.25">
      <c r="A167" s="102" t="s">
        <v>6</v>
      </c>
      <c r="B167" s="124">
        <v>19.100000000000001</v>
      </c>
      <c r="C167" s="125">
        <v>16.712500000000002</v>
      </c>
      <c r="D167" s="126">
        <v>14.325000000000001</v>
      </c>
    </row>
    <row r="168" spans="1:4" ht="15.75" x14ac:dyDescent="0.25">
      <c r="A168" s="102" t="s">
        <v>4</v>
      </c>
      <c r="B168" s="124">
        <v>19.100000000000001</v>
      </c>
      <c r="C168" s="125">
        <v>16.712500000000002</v>
      </c>
      <c r="D168" s="126">
        <v>14.325000000000001</v>
      </c>
    </row>
    <row r="169" spans="1:4" ht="15.75" x14ac:dyDescent="0.25">
      <c r="A169" s="102" t="s">
        <v>5</v>
      </c>
      <c r="B169" s="124">
        <v>19.100000000000001</v>
      </c>
      <c r="C169" s="125">
        <v>16.712500000000002</v>
      </c>
      <c r="D169" s="126">
        <v>14.325000000000001</v>
      </c>
    </row>
    <row r="170" spans="1:4" ht="15.75" x14ac:dyDescent="0.25">
      <c r="A170" s="102" t="s">
        <v>9</v>
      </c>
      <c r="B170" s="124">
        <v>19.100000000000001</v>
      </c>
      <c r="C170" s="125">
        <v>16.712500000000002</v>
      </c>
      <c r="D170" s="126">
        <v>14.325000000000001</v>
      </c>
    </row>
    <row r="171" spans="1:4" ht="15.75" x14ac:dyDescent="0.25">
      <c r="A171" s="102" t="s">
        <v>8</v>
      </c>
      <c r="B171" s="124">
        <v>19.100000000000001</v>
      </c>
      <c r="C171" s="125">
        <v>16.712500000000002</v>
      </c>
      <c r="D171" s="126">
        <v>14.325000000000001</v>
      </c>
    </row>
    <row r="172" spans="1:4" ht="15.75" x14ac:dyDescent="0.25">
      <c r="A172" s="102" t="s">
        <v>10</v>
      </c>
      <c r="B172" s="124">
        <v>19.100000000000001</v>
      </c>
      <c r="C172" s="125">
        <v>16.712500000000002</v>
      </c>
      <c r="D172" s="126">
        <v>14.325000000000001</v>
      </c>
    </row>
    <row r="173" spans="1:4" ht="15.75" x14ac:dyDescent="0.25">
      <c r="A173" s="102" t="s">
        <v>11</v>
      </c>
      <c r="B173" s="124"/>
      <c r="C173" s="170"/>
      <c r="D173" s="171"/>
    </row>
    <row r="174" spans="1:4" ht="15.75" x14ac:dyDescent="0.25">
      <c r="A174" s="102" t="s">
        <v>12</v>
      </c>
      <c r="B174" s="124">
        <v>19.5</v>
      </c>
      <c r="C174" s="125">
        <v>17.0625</v>
      </c>
      <c r="D174" s="126">
        <v>14.625</v>
      </c>
    </row>
    <row r="175" spans="1:4" ht="15.75" x14ac:dyDescent="0.25">
      <c r="A175" s="102" t="s">
        <v>13</v>
      </c>
      <c r="B175" s="124">
        <v>19.5</v>
      </c>
      <c r="C175" s="125">
        <v>17.0625</v>
      </c>
      <c r="D175" s="126">
        <v>14.625</v>
      </c>
    </row>
    <row r="176" spans="1:4" ht="15.75" x14ac:dyDescent="0.25">
      <c r="A176" s="102" t="s">
        <v>14</v>
      </c>
      <c r="B176" s="124">
        <v>19.5</v>
      </c>
      <c r="C176" s="125">
        <v>17.0625</v>
      </c>
      <c r="D176" s="126">
        <v>14.625</v>
      </c>
    </row>
    <row r="177" spans="1:4" ht="15.75" x14ac:dyDescent="0.25">
      <c r="A177" s="102" t="s">
        <v>15</v>
      </c>
      <c r="B177" s="124">
        <v>19.5</v>
      </c>
      <c r="C177" s="125">
        <v>17.0625</v>
      </c>
      <c r="D177" s="126">
        <v>14.625</v>
      </c>
    </row>
    <row r="178" spans="1:4" ht="15.75" x14ac:dyDescent="0.25">
      <c r="A178" s="102" t="s">
        <v>16</v>
      </c>
      <c r="B178" s="124">
        <v>19.5</v>
      </c>
      <c r="C178" s="125">
        <v>17.0625</v>
      </c>
      <c r="D178" s="126">
        <v>14.625</v>
      </c>
    </row>
    <row r="179" spans="1:4" ht="15.75" x14ac:dyDescent="0.25">
      <c r="A179" s="102" t="s">
        <v>17</v>
      </c>
      <c r="B179" s="124">
        <v>19.5</v>
      </c>
      <c r="C179" s="125">
        <v>17.0625</v>
      </c>
      <c r="D179" s="126">
        <v>14.625</v>
      </c>
    </row>
    <row r="180" spans="1:4" ht="15.75" x14ac:dyDescent="0.25">
      <c r="A180" s="102" t="s">
        <v>18</v>
      </c>
      <c r="B180" s="124"/>
      <c r="C180" s="125"/>
      <c r="D180" s="171"/>
    </row>
    <row r="181" spans="1:4" ht="15.75" x14ac:dyDescent="0.25">
      <c r="A181" s="102" t="s">
        <v>19</v>
      </c>
      <c r="B181" s="124">
        <v>19.5</v>
      </c>
      <c r="C181" s="125">
        <v>17.0625</v>
      </c>
      <c r="D181" s="126">
        <v>14.625</v>
      </c>
    </row>
    <row r="182" spans="1:4" ht="15.75" x14ac:dyDescent="0.25">
      <c r="A182" s="102" t="s">
        <v>25</v>
      </c>
      <c r="B182" s="124">
        <v>19.5</v>
      </c>
      <c r="C182" s="125">
        <v>17.0625</v>
      </c>
      <c r="D182" s="126">
        <v>14.625</v>
      </c>
    </row>
    <row r="183" spans="1:4" ht="15.75" x14ac:dyDescent="0.25">
      <c r="A183" s="102" t="s">
        <v>28</v>
      </c>
      <c r="B183" s="124">
        <v>19.5</v>
      </c>
      <c r="C183" s="125">
        <v>17.0625</v>
      </c>
      <c r="D183" s="126">
        <v>14.625</v>
      </c>
    </row>
    <row r="184" spans="1:4" ht="15.75" x14ac:dyDescent="0.25">
      <c r="A184" s="102" t="s">
        <v>30</v>
      </c>
      <c r="B184" s="124">
        <v>19.5</v>
      </c>
      <c r="C184" s="125">
        <v>17.0625</v>
      </c>
      <c r="D184" s="126">
        <v>14.625</v>
      </c>
    </row>
    <row r="185" spans="1:4" ht="15.75" x14ac:dyDescent="0.25">
      <c r="A185" s="102" t="s">
        <v>26</v>
      </c>
      <c r="B185" s="124">
        <v>19.5</v>
      </c>
      <c r="C185" s="125">
        <v>17.0625</v>
      </c>
      <c r="D185" s="126">
        <v>14.625</v>
      </c>
    </row>
    <row r="186" spans="1:4" ht="15.75" x14ac:dyDescent="0.25">
      <c r="A186" s="102" t="s">
        <v>20</v>
      </c>
      <c r="B186" s="124">
        <v>19.5</v>
      </c>
      <c r="C186" s="125">
        <v>17.0625</v>
      </c>
      <c r="D186" s="126">
        <v>14.625</v>
      </c>
    </row>
    <row r="187" spans="1:4" ht="15.75" x14ac:dyDescent="0.25">
      <c r="A187" s="102" t="s">
        <v>27</v>
      </c>
      <c r="B187" s="124"/>
      <c r="C187" s="125"/>
      <c r="D187" s="171"/>
    </row>
    <row r="188" spans="1:4" ht="15.75" x14ac:dyDescent="0.25">
      <c r="A188" s="102" t="s">
        <v>29</v>
      </c>
      <c r="B188" s="124">
        <v>19.5</v>
      </c>
      <c r="C188" s="125">
        <v>17.0625</v>
      </c>
      <c r="D188" s="126">
        <v>14.625</v>
      </c>
    </row>
    <row r="189" spans="1:4" ht="15.75" x14ac:dyDescent="0.25">
      <c r="A189" s="102" t="s">
        <v>24</v>
      </c>
      <c r="B189" s="124">
        <v>19.5</v>
      </c>
      <c r="C189" s="125">
        <v>17.0625</v>
      </c>
      <c r="D189" s="126">
        <v>14.625</v>
      </c>
    </row>
    <row r="190" spans="1:4" ht="15.75" x14ac:dyDescent="0.25">
      <c r="A190" s="102" t="s">
        <v>21</v>
      </c>
      <c r="B190" s="124">
        <v>19.5</v>
      </c>
      <c r="C190" s="125">
        <v>17.0625</v>
      </c>
      <c r="D190" s="126">
        <v>14.625</v>
      </c>
    </row>
    <row r="191" spans="1:4" ht="15.75" x14ac:dyDescent="0.25">
      <c r="A191" s="102" t="s">
        <v>22</v>
      </c>
      <c r="B191" s="124">
        <v>19.5</v>
      </c>
      <c r="C191" s="125">
        <v>17.0625</v>
      </c>
      <c r="D191" s="126">
        <v>14.625</v>
      </c>
    </row>
    <row r="192" spans="1:4" ht="15.75" x14ac:dyDescent="0.25">
      <c r="A192" s="15" t="s">
        <v>2435</v>
      </c>
      <c r="B192" s="38"/>
      <c r="C192" s="173"/>
      <c r="D192" s="173"/>
    </row>
    <row r="193" spans="1:4" ht="15.75" x14ac:dyDescent="0.25">
      <c r="A193" s="102" t="s">
        <v>1</v>
      </c>
      <c r="B193" s="124">
        <v>19.399999999999999</v>
      </c>
      <c r="C193" s="125">
        <v>16.974999999999998</v>
      </c>
      <c r="D193" s="126">
        <v>14.549999999999999</v>
      </c>
    </row>
    <row r="194" spans="1:4" ht="15.75" x14ac:dyDescent="0.25">
      <c r="A194" s="102" t="s">
        <v>0</v>
      </c>
      <c r="B194" s="124">
        <v>19.399999999999999</v>
      </c>
      <c r="C194" s="125">
        <v>16.974999999999998</v>
      </c>
      <c r="D194" s="126">
        <v>14.549999999999999</v>
      </c>
    </row>
    <row r="195" spans="1:4" ht="15.75" x14ac:dyDescent="0.25">
      <c r="A195" s="112" t="s">
        <v>3</v>
      </c>
      <c r="B195" s="124"/>
      <c r="C195" s="125"/>
      <c r="D195" s="171"/>
    </row>
    <row r="196" spans="1:4" ht="15.75" x14ac:dyDescent="0.25">
      <c r="A196" s="112" t="s">
        <v>34</v>
      </c>
      <c r="B196" s="124">
        <v>19.5</v>
      </c>
      <c r="C196" s="125">
        <v>17.0625</v>
      </c>
      <c r="D196" s="126">
        <v>14.625</v>
      </c>
    </row>
    <row r="197" spans="1:4" ht="15.75" x14ac:dyDescent="0.25">
      <c r="A197" s="102" t="s">
        <v>7</v>
      </c>
      <c r="B197" s="124">
        <v>19.5</v>
      </c>
      <c r="C197" s="125">
        <v>17.0625</v>
      </c>
      <c r="D197" s="126">
        <v>14.625</v>
      </c>
    </row>
    <row r="198" spans="1:4" ht="15.75" x14ac:dyDescent="0.25">
      <c r="A198" s="101" t="s">
        <v>6</v>
      </c>
      <c r="B198" s="124">
        <v>19.5</v>
      </c>
      <c r="C198" s="125">
        <v>17.0625</v>
      </c>
      <c r="D198" s="126">
        <v>14.625</v>
      </c>
    </row>
    <row r="199" spans="1:4" ht="15.75" x14ac:dyDescent="0.25">
      <c r="A199" s="101" t="s">
        <v>4</v>
      </c>
      <c r="B199" s="124">
        <v>19.5</v>
      </c>
      <c r="C199" s="125">
        <v>17.0625</v>
      </c>
      <c r="D199" s="126">
        <v>14.625</v>
      </c>
    </row>
    <row r="200" spans="1:4" ht="15.75" x14ac:dyDescent="0.25">
      <c r="A200" s="102" t="s">
        <v>5</v>
      </c>
      <c r="B200" s="124">
        <v>19.5</v>
      </c>
      <c r="C200" s="125">
        <v>17.0625</v>
      </c>
      <c r="D200" s="126">
        <v>14.625</v>
      </c>
    </row>
    <row r="201" spans="1:4" ht="15.75" x14ac:dyDescent="0.25">
      <c r="A201" s="102" t="s">
        <v>9</v>
      </c>
      <c r="B201" s="124">
        <v>19.5</v>
      </c>
      <c r="C201" s="125">
        <v>17.0625</v>
      </c>
      <c r="D201" s="126">
        <v>14.625</v>
      </c>
    </row>
    <row r="202" spans="1:4" ht="15.75" x14ac:dyDescent="0.25">
      <c r="A202" s="102" t="s">
        <v>8</v>
      </c>
      <c r="B202" s="124"/>
      <c r="C202" s="170"/>
      <c r="D202" s="171"/>
    </row>
    <row r="203" spans="1:4" ht="15.75" x14ac:dyDescent="0.25">
      <c r="A203" s="102" t="s">
        <v>10</v>
      </c>
      <c r="B203" s="124">
        <v>19.600000000000001</v>
      </c>
      <c r="C203" s="125">
        <v>17.150000000000002</v>
      </c>
      <c r="D203" s="126">
        <v>14.700000000000001</v>
      </c>
    </row>
    <row r="204" spans="1:4" ht="15.75" x14ac:dyDescent="0.25">
      <c r="A204" s="102" t="s">
        <v>11</v>
      </c>
      <c r="B204" s="124">
        <v>19.600000000000001</v>
      </c>
      <c r="C204" s="125">
        <v>17.150000000000002</v>
      </c>
      <c r="D204" s="126">
        <v>14.700000000000001</v>
      </c>
    </row>
    <row r="205" spans="1:4" ht="15.75" x14ac:dyDescent="0.25">
      <c r="A205" s="102" t="s">
        <v>12</v>
      </c>
      <c r="B205" s="124">
        <v>19.600000000000001</v>
      </c>
      <c r="C205" s="125">
        <v>17.150000000000002</v>
      </c>
      <c r="D205" s="126">
        <v>14.700000000000001</v>
      </c>
    </row>
    <row r="206" spans="1:4" ht="15.75" x14ac:dyDescent="0.25">
      <c r="A206" s="102" t="s">
        <v>13</v>
      </c>
      <c r="B206" s="124"/>
      <c r="C206" s="125"/>
      <c r="D206" s="126"/>
    </row>
    <row r="207" spans="1:4" ht="15.75" x14ac:dyDescent="0.25">
      <c r="A207" s="102" t="s">
        <v>14</v>
      </c>
      <c r="B207" s="124">
        <v>19.600000000000001</v>
      </c>
      <c r="C207" s="125">
        <v>17.150000000000002</v>
      </c>
      <c r="D207" s="126">
        <v>14.700000000000001</v>
      </c>
    </row>
    <row r="208" spans="1:4" ht="15.75" x14ac:dyDescent="0.25">
      <c r="A208" s="102" t="s">
        <v>15</v>
      </c>
      <c r="B208" s="124">
        <v>19.600000000000001</v>
      </c>
      <c r="C208" s="125">
        <v>17.150000000000002</v>
      </c>
      <c r="D208" s="126">
        <v>14.700000000000001</v>
      </c>
    </row>
    <row r="209" spans="1:4" ht="15.75" x14ac:dyDescent="0.25">
      <c r="A209" s="102" t="s">
        <v>16</v>
      </c>
      <c r="B209" s="124"/>
      <c r="C209" s="178"/>
      <c r="D209" s="179"/>
    </row>
    <row r="210" spans="1:4" ht="15.75" x14ac:dyDescent="0.25">
      <c r="A210" s="102" t="s">
        <v>17</v>
      </c>
      <c r="B210" s="124">
        <v>20</v>
      </c>
      <c r="C210" s="125">
        <v>17.5</v>
      </c>
      <c r="D210" s="126">
        <v>15</v>
      </c>
    </row>
    <row r="211" spans="1:4" ht="15.75" x14ac:dyDescent="0.25">
      <c r="A211" s="102" t="s">
        <v>18</v>
      </c>
      <c r="B211" s="124">
        <v>20</v>
      </c>
      <c r="C211" s="125">
        <v>17.5</v>
      </c>
      <c r="D211" s="126">
        <v>15</v>
      </c>
    </row>
    <row r="212" spans="1:4" ht="15.75" x14ac:dyDescent="0.25">
      <c r="A212" s="102" t="s">
        <v>19</v>
      </c>
      <c r="B212" s="124">
        <v>20.6</v>
      </c>
      <c r="C212" s="125">
        <v>18.025000000000002</v>
      </c>
      <c r="D212" s="126">
        <v>15.450000000000001</v>
      </c>
    </row>
    <row r="213" spans="1:4" ht="15.75" x14ac:dyDescent="0.25">
      <c r="A213" s="102" t="s">
        <v>25</v>
      </c>
      <c r="B213" s="124">
        <v>20.6</v>
      </c>
      <c r="C213" s="125">
        <v>18.025000000000002</v>
      </c>
      <c r="D213" s="126">
        <v>15.450000000000001</v>
      </c>
    </row>
    <row r="214" spans="1:4" ht="15.75" x14ac:dyDescent="0.25">
      <c r="A214" s="102" t="s">
        <v>28</v>
      </c>
      <c r="B214" s="124">
        <v>20.6</v>
      </c>
      <c r="C214" s="125">
        <v>18.025000000000002</v>
      </c>
      <c r="D214" s="126">
        <v>15.450000000000001</v>
      </c>
    </row>
    <row r="215" spans="1:4" ht="15.75" x14ac:dyDescent="0.25">
      <c r="A215" s="102" t="s">
        <v>30</v>
      </c>
      <c r="B215" s="124">
        <v>20.6</v>
      </c>
      <c r="C215" s="125">
        <v>18.025000000000002</v>
      </c>
      <c r="D215" s="126">
        <v>15.450000000000001</v>
      </c>
    </row>
    <row r="216" spans="1:4" ht="15.75" x14ac:dyDescent="0.25">
      <c r="A216" s="102" t="s">
        <v>26</v>
      </c>
      <c r="B216" s="124"/>
      <c r="C216" s="178"/>
      <c r="D216" s="179"/>
    </row>
    <row r="217" spans="1:4" ht="15.75" x14ac:dyDescent="0.25">
      <c r="A217" s="102" t="s">
        <v>20</v>
      </c>
      <c r="B217" s="124">
        <v>20.6</v>
      </c>
      <c r="C217" s="125">
        <v>18.025000000000002</v>
      </c>
      <c r="D217" s="126">
        <v>15.450000000000001</v>
      </c>
    </row>
    <row r="218" spans="1:4" ht="15.75" x14ac:dyDescent="0.25">
      <c r="A218" s="102" t="s">
        <v>27</v>
      </c>
      <c r="B218" s="124">
        <v>20.6</v>
      </c>
      <c r="C218" s="125">
        <v>18.025000000000002</v>
      </c>
      <c r="D218" s="126">
        <v>15.450000000000001</v>
      </c>
    </row>
    <row r="219" spans="1:4" ht="15.75" x14ac:dyDescent="0.25">
      <c r="A219" s="102" t="s">
        <v>29</v>
      </c>
      <c r="B219" s="124">
        <v>20.6</v>
      </c>
      <c r="C219" s="125">
        <v>18.025000000000002</v>
      </c>
      <c r="D219" s="126">
        <v>15.450000000000001</v>
      </c>
    </row>
    <row r="220" spans="1:4" ht="15.75" x14ac:dyDescent="0.25">
      <c r="A220" s="102" t="s">
        <v>24</v>
      </c>
      <c r="B220" s="124">
        <v>20.6</v>
      </c>
      <c r="C220" s="125">
        <v>18.025000000000002</v>
      </c>
      <c r="D220" s="126">
        <v>15.450000000000001</v>
      </c>
    </row>
    <row r="221" spans="1:4" ht="15.75" x14ac:dyDescent="0.25">
      <c r="A221" s="102" t="s">
        <v>21</v>
      </c>
      <c r="B221" s="124">
        <v>20.6</v>
      </c>
      <c r="C221" s="125">
        <v>18.025000000000002</v>
      </c>
      <c r="D221" s="126">
        <v>15.450000000000001</v>
      </c>
    </row>
    <row r="222" spans="1:4" ht="15.75" x14ac:dyDescent="0.25">
      <c r="A222" s="102" t="s">
        <v>22</v>
      </c>
      <c r="B222" s="124">
        <v>20.6</v>
      </c>
      <c r="C222" s="125">
        <v>18.025000000000002</v>
      </c>
      <c r="D222" s="126">
        <v>15.450000000000001</v>
      </c>
    </row>
    <row r="223" spans="1:4" ht="15.75" x14ac:dyDescent="0.25">
      <c r="A223" s="102" t="s">
        <v>23</v>
      </c>
      <c r="B223" s="124"/>
      <c r="C223" s="170"/>
      <c r="D223" s="171"/>
    </row>
    <row r="224" spans="1:4" ht="15.75" x14ac:dyDescent="0.25">
      <c r="A224" s="15" t="s">
        <v>2436</v>
      </c>
      <c r="B224" s="38"/>
      <c r="C224" s="172"/>
      <c r="D224" s="173"/>
    </row>
    <row r="225" spans="1:4" ht="15.75" x14ac:dyDescent="0.25">
      <c r="A225" s="102" t="s">
        <v>1</v>
      </c>
      <c r="B225" s="124">
        <v>21.2</v>
      </c>
      <c r="C225" s="125">
        <v>18.55</v>
      </c>
      <c r="D225" s="126">
        <v>15.899999999999999</v>
      </c>
    </row>
    <row r="226" spans="1:4" ht="15.75" x14ac:dyDescent="0.25">
      <c r="A226" s="102" t="s">
        <v>0</v>
      </c>
      <c r="B226" s="124">
        <v>21.2</v>
      </c>
      <c r="C226" s="125">
        <v>18.55</v>
      </c>
      <c r="D226" s="126">
        <v>15.899999999999999</v>
      </c>
    </row>
    <row r="227" spans="1:4" ht="15.75" x14ac:dyDescent="0.25">
      <c r="A227" s="102" t="s">
        <v>3</v>
      </c>
      <c r="B227" s="124">
        <v>21.2</v>
      </c>
      <c r="C227" s="125">
        <v>18.55</v>
      </c>
      <c r="D227" s="126">
        <v>15.899999999999999</v>
      </c>
    </row>
    <row r="228" spans="1:4" ht="15.75" x14ac:dyDescent="0.25">
      <c r="A228" s="102" t="s">
        <v>34</v>
      </c>
      <c r="B228" s="124">
        <v>21.2</v>
      </c>
      <c r="C228" s="125">
        <v>18.55</v>
      </c>
      <c r="D228" s="126">
        <v>15.899999999999999</v>
      </c>
    </row>
    <row r="229" spans="1:4" ht="15.75" x14ac:dyDescent="0.25">
      <c r="A229" s="102" t="s">
        <v>7</v>
      </c>
      <c r="B229" s="124">
        <v>21.2</v>
      </c>
      <c r="C229" s="125">
        <v>18.55</v>
      </c>
      <c r="D229" s="126">
        <v>15.899999999999999</v>
      </c>
    </row>
    <row r="230" spans="1:4" ht="15.75" x14ac:dyDescent="0.25">
      <c r="A230" s="102" t="s">
        <v>6</v>
      </c>
      <c r="B230" s="124">
        <v>21.2</v>
      </c>
      <c r="C230" s="125">
        <v>18.55</v>
      </c>
      <c r="D230" s="126">
        <v>15.899999999999999</v>
      </c>
    </row>
    <row r="231" spans="1:4" ht="15.75" x14ac:dyDescent="0.25">
      <c r="A231" s="102" t="s">
        <v>4</v>
      </c>
      <c r="B231" s="124">
        <v>21.2</v>
      </c>
      <c r="C231" s="125">
        <v>18.55</v>
      </c>
      <c r="D231" s="126">
        <v>15.899999999999999</v>
      </c>
    </row>
    <row r="232" spans="1:4" ht="15.75" x14ac:dyDescent="0.25">
      <c r="A232" s="102" t="s">
        <v>5</v>
      </c>
      <c r="B232" s="124">
        <v>21.2</v>
      </c>
      <c r="C232" s="125">
        <v>18.55</v>
      </c>
      <c r="D232" s="126">
        <v>15.899999999999999</v>
      </c>
    </row>
    <row r="233" spans="1:4" ht="15.75" x14ac:dyDescent="0.25">
      <c r="A233" s="102" t="s">
        <v>9</v>
      </c>
      <c r="B233" s="124">
        <v>21.2</v>
      </c>
      <c r="C233" s="125">
        <v>18.55</v>
      </c>
      <c r="D233" s="126">
        <v>15.899999999999999</v>
      </c>
    </row>
    <row r="234" spans="1:4" ht="15.75" x14ac:dyDescent="0.25">
      <c r="A234" s="102" t="s">
        <v>8</v>
      </c>
      <c r="B234" s="124">
        <v>21.2</v>
      </c>
      <c r="C234" s="125">
        <v>18.55</v>
      </c>
      <c r="D234" s="126">
        <v>15.899999999999999</v>
      </c>
    </row>
    <row r="235" spans="1:4" ht="15.75" x14ac:dyDescent="0.25">
      <c r="A235" s="168" t="s">
        <v>10</v>
      </c>
      <c r="B235" s="124">
        <v>21.2</v>
      </c>
      <c r="C235" s="125">
        <v>18.55</v>
      </c>
      <c r="D235" s="126">
        <v>15.899999999999999</v>
      </c>
    </row>
    <row r="236" spans="1:4" ht="15.75" x14ac:dyDescent="0.25">
      <c r="A236" s="102" t="s">
        <v>11</v>
      </c>
      <c r="B236" s="124">
        <v>21.2</v>
      </c>
      <c r="C236" s="125">
        <v>18.55</v>
      </c>
      <c r="D236" s="126">
        <v>15.899999999999999</v>
      </c>
    </row>
    <row r="237" spans="1:4" ht="15.75" x14ac:dyDescent="0.25">
      <c r="A237" s="168" t="s">
        <v>12</v>
      </c>
      <c r="B237" s="124">
        <v>21.2</v>
      </c>
      <c r="C237" s="125">
        <v>18.55</v>
      </c>
      <c r="D237" s="126">
        <v>15.899999999999999</v>
      </c>
    </row>
    <row r="238" spans="1:4" ht="15.75" x14ac:dyDescent="0.25">
      <c r="A238" s="102" t="s">
        <v>13</v>
      </c>
      <c r="B238" s="124"/>
      <c r="C238" s="170"/>
      <c r="D238" s="171"/>
    </row>
    <row r="239" spans="1:4" ht="15.75" x14ac:dyDescent="0.25">
      <c r="A239" s="102" t="s">
        <v>14</v>
      </c>
      <c r="B239" s="124">
        <v>21.8</v>
      </c>
      <c r="C239" s="125">
        <v>19.074999999999999</v>
      </c>
      <c r="D239" s="126">
        <v>16.350000000000001</v>
      </c>
    </row>
    <row r="240" spans="1:4" ht="15.75" x14ac:dyDescent="0.25">
      <c r="A240" s="102" t="s">
        <v>15</v>
      </c>
      <c r="B240" s="124">
        <v>21.8</v>
      </c>
      <c r="C240" s="125">
        <v>19.074999999999999</v>
      </c>
      <c r="D240" s="126">
        <v>16.350000000000001</v>
      </c>
    </row>
    <row r="241" spans="1:4" ht="15.75" x14ac:dyDescent="0.25">
      <c r="A241" s="102" t="s">
        <v>16</v>
      </c>
      <c r="B241" s="124">
        <v>21.8</v>
      </c>
      <c r="C241" s="125">
        <v>19.074999999999999</v>
      </c>
      <c r="D241" s="126">
        <v>16.350000000000001</v>
      </c>
    </row>
    <row r="242" spans="1:4" ht="15.75" x14ac:dyDescent="0.25">
      <c r="A242" s="102" t="s">
        <v>17</v>
      </c>
      <c r="B242" s="124">
        <v>21.8</v>
      </c>
      <c r="C242" s="125">
        <v>19.074999999999999</v>
      </c>
      <c r="D242" s="126">
        <v>16.350000000000001</v>
      </c>
    </row>
    <row r="243" spans="1:4" ht="15.75" x14ac:dyDescent="0.25">
      <c r="A243" s="102" t="s">
        <v>18</v>
      </c>
      <c r="B243" s="124">
        <v>22.2</v>
      </c>
      <c r="C243" s="125">
        <v>19.425000000000001</v>
      </c>
      <c r="D243" s="126">
        <v>16.649999999999999</v>
      </c>
    </row>
    <row r="244" spans="1:4" ht="15.75" x14ac:dyDescent="0.25">
      <c r="A244" s="102" t="s">
        <v>19</v>
      </c>
      <c r="B244" s="124">
        <v>22.2</v>
      </c>
      <c r="C244" s="125">
        <v>19.425000000000001</v>
      </c>
      <c r="D244" s="126">
        <v>16.649999999999999</v>
      </c>
    </row>
    <row r="245" spans="1:4" ht="15.75" x14ac:dyDescent="0.25">
      <c r="A245" s="102" t="s">
        <v>25</v>
      </c>
      <c r="B245" s="113"/>
      <c r="C245" s="178"/>
      <c r="D245" s="179"/>
    </row>
    <row r="246" spans="1:4" ht="15.75" x14ac:dyDescent="0.25">
      <c r="A246" s="102" t="s">
        <v>28</v>
      </c>
      <c r="B246" s="124">
        <v>22.6</v>
      </c>
      <c r="C246" s="125">
        <v>19.775000000000002</v>
      </c>
      <c r="D246" s="126">
        <v>16.950000000000003</v>
      </c>
    </row>
    <row r="247" spans="1:4" ht="15.75" x14ac:dyDescent="0.25">
      <c r="A247" s="102" t="s">
        <v>30</v>
      </c>
      <c r="B247" s="124">
        <v>22.6</v>
      </c>
      <c r="C247" s="125">
        <v>19.775000000000002</v>
      </c>
      <c r="D247" s="126">
        <v>16.950000000000003</v>
      </c>
    </row>
    <row r="248" spans="1:4" ht="15.75" x14ac:dyDescent="0.25">
      <c r="A248" s="102" t="s">
        <v>26</v>
      </c>
      <c r="B248" s="124">
        <v>22.6</v>
      </c>
      <c r="C248" s="125">
        <v>19.775000000000002</v>
      </c>
      <c r="D248" s="126">
        <v>16.950000000000003</v>
      </c>
    </row>
    <row r="249" spans="1:4" ht="15.75" x14ac:dyDescent="0.25">
      <c r="A249" s="102" t="s">
        <v>20</v>
      </c>
      <c r="B249" s="124">
        <v>22.6</v>
      </c>
      <c r="C249" s="125">
        <v>19.775000000000002</v>
      </c>
      <c r="D249" s="126">
        <v>16.950000000000003</v>
      </c>
    </row>
    <row r="250" spans="1:4" ht="15.75" x14ac:dyDescent="0.25">
      <c r="A250" s="101" t="s">
        <v>27</v>
      </c>
      <c r="B250" s="124">
        <v>22.6</v>
      </c>
      <c r="C250" s="125">
        <v>19.775000000000002</v>
      </c>
      <c r="D250" s="126">
        <v>16.950000000000003</v>
      </c>
    </row>
    <row r="251" spans="1:4" ht="15.75" x14ac:dyDescent="0.25">
      <c r="A251" s="101" t="s">
        <v>29</v>
      </c>
      <c r="B251" s="124">
        <v>22.6</v>
      </c>
      <c r="C251" s="125">
        <v>19.775000000000002</v>
      </c>
      <c r="D251" s="126">
        <v>16.950000000000003</v>
      </c>
    </row>
    <row r="252" spans="1:4" ht="15.75" x14ac:dyDescent="0.25">
      <c r="A252" s="101" t="s">
        <v>24</v>
      </c>
      <c r="B252" s="124">
        <v>22.6</v>
      </c>
      <c r="C252" s="125">
        <v>19.775000000000002</v>
      </c>
      <c r="D252" s="126">
        <v>16.950000000000003</v>
      </c>
    </row>
    <row r="253" spans="1:4" ht="15.75" x14ac:dyDescent="0.25">
      <c r="A253" s="101" t="s">
        <v>21</v>
      </c>
      <c r="B253" s="124">
        <v>22.7</v>
      </c>
      <c r="C253" s="125">
        <v>19.862500000000001</v>
      </c>
      <c r="D253" s="126">
        <v>17.024999999999999</v>
      </c>
    </row>
    <row r="254" spans="1:4" ht="15.75" x14ac:dyDescent="0.25">
      <c r="A254" s="101" t="s">
        <v>22</v>
      </c>
      <c r="B254" s="124">
        <v>22.7</v>
      </c>
      <c r="C254" s="125">
        <v>19.862500000000001</v>
      </c>
      <c r="D254" s="126">
        <v>17.024999999999999</v>
      </c>
    </row>
    <row r="255" spans="1:4" ht="15.75" x14ac:dyDescent="0.25">
      <c r="A255" s="102" t="s">
        <v>23</v>
      </c>
      <c r="B255" s="124">
        <v>22.7</v>
      </c>
      <c r="C255" s="125">
        <v>19.862500000000001</v>
      </c>
      <c r="D255" s="126">
        <v>17.024999999999999</v>
      </c>
    </row>
    <row r="256" spans="1:4" ht="15.75" x14ac:dyDescent="0.25">
      <c r="A256" s="119" t="s">
        <v>2437</v>
      </c>
      <c r="B256" s="135"/>
      <c r="C256" s="172"/>
      <c r="D256" s="173"/>
    </row>
    <row r="257" spans="1:4" ht="15.75" x14ac:dyDescent="0.25">
      <c r="A257" s="102" t="s">
        <v>1</v>
      </c>
      <c r="B257" s="124">
        <v>22.7</v>
      </c>
      <c r="C257" s="125">
        <v>19.862500000000001</v>
      </c>
      <c r="D257" s="126">
        <v>17.024999999999999</v>
      </c>
    </row>
    <row r="258" spans="1:4" ht="15.75" x14ac:dyDescent="0.25">
      <c r="A258" s="102" t="s">
        <v>0</v>
      </c>
      <c r="B258" s="124">
        <v>22.7</v>
      </c>
      <c r="C258" s="125">
        <v>19.862500000000001</v>
      </c>
      <c r="D258" s="126">
        <v>17.024999999999999</v>
      </c>
    </row>
    <row r="259" spans="1:4" ht="15.75" x14ac:dyDescent="0.25">
      <c r="A259" s="102" t="s">
        <v>3</v>
      </c>
      <c r="B259" s="124">
        <v>22.7</v>
      </c>
      <c r="C259" s="125">
        <v>19.862500000000001</v>
      </c>
      <c r="D259" s="126">
        <v>17.024999999999999</v>
      </c>
    </row>
    <row r="260" spans="1:4" ht="15.75" x14ac:dyDescent="0.25">
      <c r="A260" s="102" t="s">
        <v>34</v>
      </c>
      <c r="B260" s="124"/>
      <c r="C260" s="125"/>
      <c r="D260" s="126"/>
    </row>
    <row r="261" spans="1:4" ht="15.75" x14ac:dyDescent="0.25">
      <c r="A261" s="102" t="s">
        <v>7</v>
      </c>
      <c r="B261" s="124">
        <v>22.7</v>
      </c>
      <c r="C261" s="125">
        <v>19.862500000000001</v>
      </c>
      <c r="D261" s="126">
        <v>17.024999999999999</v>
      </c>
    </row>
    <row r="262" spans="1:4" ht="15.75" x14ac:dyDescent="0.25">
      <c r="A262" s="102" t="s">
        <v>6</v>
      </c>
      <c r="B262" s="124">
        <v>22.7</v>
      </c>
      <c r="C262" s="125">
        <v>19.862500000000001</v>
      </c>
      <c r="D262" s="126">
        <v>17.024999999999999</v>
      </c>
    </row>
    <row r="263" spans="1:4" ht="15.75" x14ac:dyDescent="0.25">
      <c r="A263" s="102" t="s">
        <v>4</v>
      </c>
      <c r="B263" s="124">
        <v>22.7</v>
      </c>
      <c r="C263" s="125">
        <v>19.862500000000001</v>
      </c>
      <c r="D263" s="126">
        <v>17.024999999999999</v>
      </c>
    </row>
    <row r="264" spans="1:4" ht="15.75" x14ac:dyDescent="0.25">
      <c r="A264" s="102" t="s">
        <v>5</v>
      </c>
      <c r="B264" s="124">
        <v>22.7</v>
      </c>
      <c r="C264" s="125">
        <v>19.862500000000001</v>
      </c>
      <c r="D264" s="126">
        <v>17.024999999999999</v>
      </c>
    </row>
    <row r="265" spans="1:4" ht="15.75" x14ac:dyDescent="0.25">
      <c r="A265" s="102" t="s">
        <v>9</v>
      </c>
      <c r="B265" s="124">
        <v>22.7</v>
      </c>
      <c r="C265" s="125">
        <v>19.862500000000001</v>
      </c>
      <c r="D265" s="126">
        <v>17.024999999999999</v>
      </c>
    </row>
    <row r="266" spans="1:4" ht="15.75" x14ac:dyDescent="0.25">
      <c r="A266" s="102" t="s">
        <v>8</v>
      </c>
      <c r="B266" s="124">
        <v>22.7</v>
      </c>
      <c r="C266" s="125">
        <v>19.862500000000001</v>
      </c>
      <c r="D266" s="126">
        <v>17.024999999999999</v>
      </c>
    </row>
    <row r="267" spans="1:4" ht="15.75" x14ac:dyDescent="0.25">
      <c r="A267" s="102" t="s">
        <v>10</v>
      </c>
      <c r="B267" s="124"/>
      <c r="C267" s="170"/>
      <c r="D267" s="171"/>
    </row>
    <row r="268" spans="1:4" ht="15.75" x14ac:dyDescent="0.25">
      <c r="A268" s="102" t="s">
        <v>11</v>
      </c>
      <c r="B268" s="124">
        <v>22</v>
      </c>
      <c r="C268" s="125">
        <v>19.25</v>
      </c>
      <c r="D268" s="126">
        <v>16.5</v>
      </c>
    </row>
    <row r="269" spans="1:4" ht="15.75" x14ac:dyDescent="0.25">
      <c r="A269" s="102" t="s">
        <v>12</v>
      </c>
      <c r="B269" s="124">
        <v>22</v>
      </c>
      <c r="C269" s="125">
        <v>19.25</v>
      </c>
      <c r="D269" s="126">
        <v>16.5</v>
      </c>
    </row>
    <row r="270" spans="1:4" ht="15.75" x14ac:dyDescent="0.25">
      <c r="A270" s="102" t="s">
        <v>13</v>
      </c>
      <c r="B270" s="124">
        <v>21.4</v>
      </c>
      <c r="C270" s="125">
        <v>18.724999999999998</v>
      </c>
      <c r="D270" s="126">
        <v>16.049999999999997</v>
      </c>
    </row>
    <row r="271" spans="1:4" ht="15.75" x14ac:dyDescent="0.25">
      <c r="A271" s="102" t="s">
        <v>14</v>
      </c>
      <c r="B271" s="124">
        <v>21.4</v>
      </c>
      <c r="C271" s="125">
        <v>18.724999999999998</v>
      </c>
      <c r="D271" s="126">
        <v>16.049999999999997</v>
      </c>
    </row>
    <row r="272" spans="1:4" ht="15.75" x14ac:dyDescent="0.25">
      <c r="A272" s="102" t="s">
        <v>15</v>
      </c>
      <c r="B272" s="124">
        <v>21.4</v>
      </c>
      <c r="C272" s="125">
        <v>18.724999999999998</v>
      </c>
      <c r="D272" s="126">
        <v>16.049999999999997</v>
      </c>
    </row>
    <row r="273" spans="1:4" ht="15.75" x14ac:dyDescent="0.25">
      <c r="A273" s="102" t="s">
        <v>16</v>
      </c>
      <c r="B273" s="124">
        <v>21.4</v>
      </c>
      <c r="C273" s="125">
        <v>18.724999999999998</v>
      </c>
      <c r="D273" s="126">
        <v>16.049999999999997</v>
      </c>
    </row>
    <row r="274" spans="1:4" ht="15.75" x14ac:dyDescent="0.25">
      <c r="A274" s="102" t="s">
        <v>17</v>
      </c>
      <c r="B274" s="124"/>
      <c r="C274" s="170"/>
      <c r="D274" s="171"/>
    </row>
    <row r="275" spans="1:4" ht="15.75" x14ac:dyDescent="0.25">
      <c r="A275" s="102" t="s">
        <v>18</v>
      </c>
      <c r="B275" s="124">
        <v>21</v>
      </c>
      <c r="C275" s="125">
        <v>18.375</v>
      </c>
      <c r="D275" s="126">
        <v>15.75</v>
      </c>
    </row>
    <row r="276" spans="1:4" ht="15.75" x14ac:dyDescent="0.25">
      <c r="A276" s="102" t="s">
        <v>19</v>
      </c>
      <c r="B276" s="124">
        <v>20.8</v>
      </c>
      <c r="C276" s="125">
        <v>18.2</v>
      </c>
      <c r="D276" s="126">
        <v>15.600000000000001</v>
      </c>
    </row>
    <row r="277" spans="1:4" ht="15.75" x14ac:dyDescent="0.25">
      <c r="A277" s="102" t="s">
        <v>25</v>
      </c>
      <c r="B277" s="124">
        <v>20.8</v>
      </c>
      <c r="C277" s="125">
        <v>18.2</v>
      </c>
      <c r="D277" s="126">
        <v>15.600000000000001</v>
      </c>
    </row>
    <row r="278" spans="1:4" ht="15.75" x14ac:dyDescent="0.25">
      <c r="A278" s="102" t="s">
        <v>28</v>
      </c>
      <c r="B278" s="124">
        <v>20.399999999999999</v>
      </c>
      <c r="C278" s="125">
        <v>17.849999999999998</v>
      </c>
      <c r="D278" s="126">
        <v>15.299999999999999</v>
      </c>
    </row>
    <row r="279" spans="1:4" ht="15.75" x14ac:dyDescent="0.25">
      <c r="A279" s="102" t="s">
        <v>30</v>
      </c>
      <c r="B279" s="124">
        <v>20.399999999999999</v>
      </c>
      <c r="C279" s="125">
        <v>17.849999999999998</v>
      </c>
      <c r="D279" s="126">
        <v>15.299999999999999</v>
      </c>
    </row>
    <row r="280" spans="1:4" ht="15.75" x14ac:dyDescent="0.25">
      <c r="A280" s="102" t="s">
        <v>26</v>
      </c>
      <c r="B280" s="124">
        <v>20.399999999999999</v>
      </c>
      <c r="C280" s="125">
        <v>17.849999999999998</v>
      </c>
      <c r="D280" s="126">
        <v>15.299999999999999</v>
      </c>
    </row>
    <row r="281" spans="1:4" ht="15.75" x14ac:dyDescent="0.25">
      <c r="A281" s="102" t="s">
        <v>20</v>
      </c>
      <c r="B281" s="124"/>
      <c r="C281" s="170"/>
      <c r="D281" s="171"/>
    </row>
    <row r="282" spans="1:4" ht="15.75" x14ac:dyDescent="0.25">
      <c r="A282" s="102" t="s">
        <v>27</v>
      </c>
      <c r="B282" s="124">
        <v>21</v>
      </c>
      <c r="C282" s="125">
        <v>18.375</v>
      </c>
      <c r="D282" s="126">
        <v>15.75</v>
      </c>
    </row>
    <row r="283" spans="1:4" ht="15.75" x14ac:dyDescent="0.25">
      <c r="A283" s="102" t="s">
        <v>29</v>
      </c>
      <c r="B283" s="124">
        <v>21</v>
      </c>
      <c r="C283" s="125">
        <v>18.375</v>
      </c>
      <c r="D283" s="126">
        <v>15.75</v>
      </c>
    </row>
    <row r="284" spans="1:4" ht="15.75" x14ac:dyDescent="0.25">
      <c r="A284" s="102" t="s">
        <v>24</v>
      </c>
      <c r="B284" s="124">
        <v>21.4</v>
      </c>
      <c r="C284" s="125">
        <v>18.724999999999998</v>
      </c>
      <c r="D284" s="126">
        <v>16.049999999999997</v>
      </c>
    </row>
    <row r="285" spans="1:4" ht="15.75" x14ac:dyDescent="0.25">
      <c r="A285" s="102" t="s">
        <v>21</v>
      </c>
      <c r="B285" s="124">
        <v>21.4</v>
      </c>
      <c r="C285" s="125">
        <v>18.724999999999998</v>
      </c>
      <c r="D285" s="126">
        <v>16.049999999999997</v>
      </c>
    </row>
    <row r="286" spans="1:4" ht="15.75" x14ac:dyDescent="0.25">
      <c r="A286" s="102" t="s">
        <v>22</v>
      </c>
      <c r="B286" s="124">
        <v>21.4</v>
      </c>
      <c r="C286" s="125">
        <v>18.724999999999998</v>
      </c>
      <c r="D286" s="126">
        <v>16.049999999999997</v>
      </c>
    </row>
    <row r="287" spans="1:4" ht="15.75" x14ac:dyDescent="0.25">
      <c r="A287" s="119" t="s">
        <v>2438</v>
      </c>
      <c r="B287" s="38"/>
      <c r="C287" s="172"/>
      <c r="D287" s="181"/>
    </row>
    <row r="288" spans="1:4" ht="15.75" x14ac:dyDescent="0.25">
      <c r="A288" s="102" t="s">
        <v>1</v>
      </c>
      <c r="B288" s="124">
        <v>21</v>
      </c>
      <c r="C288" s="125">
        <v>18.375</v>
      </c>
      <c r="D288" s="126">
        <v>15.75</v>
      </c>
    </row>
    <row r="289" spans="1:4" ht="15.75" x14ac:dyDescent="0.25">
      <c r="A289" s="102" t="s">
        <v>0</v>
      </c>
      <c r="B289" s="124"/>
      <c r="C289" s="170"/>
      <c r="D289" s="171"/>
    </row>
    <row r="290" spans="1:4" ht="15.75" x14ac:dyDescent="0.25">
      <c r="A290" s="102" t="s">
        <v>3</v>
      </c>
      <c r="B290" s="124">
        <v>21.8</v>
      </c>
      <c r="C290" s="125">
        <v>19.074999999999999</v>
      </c>
      <c r="D290" s="126">
        <v>16.350000000000001</v>
      </c>
    </row>
    <row r="291" spans="1:4" ht="15.75" x14ac:dyDescent="0.25">
      <c r="A291" s="168" t="s">
        <v>34</v>
      </c>
      <c r="B291" s="124">
        <v>21.8</v>
      </c>
      <c r="C291" s="125">
        <v>19.074999999999999</v>
      </c>
      <c r="D291" s="126">
        <v>16.350000000000001</v>
      </c>
    </row>
    <row r="292" spans="1:4" ht="15.75" x14ac:dyDescent="0.25">
      <c r="A292" s="102" t="s">
        <v>7</v>
      </c>
      <c r="B292" s="124">
        <v>21.8</v>
      </c>
      <c r="C292" s="125">
        <v>19.074999999999999</v>
      </c>
      <c r="D292" s="126">
        <v>16.350000000000001</v>
      </c>
    </row>
    <row r="293" spans="1:4" ht="15.75" x14ac:dyDescent="0.25">
      <c r="A293" s="102" t="s">
        <v>6</v>
      </c>
      <c r="B293" s="124">
        <v>21.8</v>
      </c>
      <c r="C293" s="125">
        <v>19.074999999999999</v>
      </c>
      <c r="D293" s="126">
        <v>16.350000000000001</v>
      </c>
    </row>
    <row r="294" spans="1:4" ht="15.75" x14ac:dyDescent="0.25">
      <c r="A294" s="102" t="s">
        <v>4</v>
      </c>
      <c r="B294" s="124">
        <v>22.5</v>
      </c>
      <c r="C294" s="125">
        <v>19.6875</v>
      </c>
      <c r="D294" s="126">
        <v>16.875</v>
      </c>
    </row>
    <row r="295" spans="1:4" ht="15.75" x14ac:dyDescent="0.25">
      <c r="A295" s="102" t="s">
        <v>5</v>
      </c>
      <c r="B295" s="124">
        <v>22.5</v>
      </c>
      <c r="C295" s="125">
        <v>19.6875</v>
      </c>
      <c r="D295" s="126">
        <v>16.875</v>
      </c>
    </row>
    <row r="296" spans="1:4" ht="15.75" x14ac:dyDescent="0.25">
      <c r="A296" s="102" t="s">
        <v>9</v>
      </c>
      <c r="B296" s="124"/>
      <c r="C296" s="170"/>
      <c r="D296" s="171"/>
    </row>
    <row r="297" spans="1:4" ht="15.75" x14ac:dyDescent="0.25">
      <c r="A297" s="102" t="s">
        <v>8</v>
      </c>
      <c r="B297" s="124">
        <v>23.1</v>
      </c>
      <c r="C297" s="125">
        <v>20.212500000000002</v>
      </c>
      <c r="D297" s="126">
        <v>17.325000000000003</v>
      </c>
    </row>
    <row r="298" spans="1:4" ht="15.75" x14ac:dyDescent="0.25">
      <c r="A298" s="102" t="s">
        <v>10</v>
      </c>
      <c r="B298" s="124">
        <v>23.1</v>
      </c>
      <c r="C298" s="125">
        <v>20.212500000000002</v>
      </c>
      <c r="D298" s="126">
        <v>17.325000000000003</v>
      </c>
    </row>
    <row r="299" spans="1:4" ht="15.75" x14ac:dyDescent="0.25">
      <c r="A299" s="102" t="s">
        <v>11</v>
      </c>
      <c r="B299" s="124">
        <v>23.1</v>
      </c>
      <c r="C299" s="125">
        <v>20.212500000000002</v>
      </c>
      <c r="D299" s="126">
        <v>17.325000000000003</v>
      </c>
    </row>
    <row r="300" spans="1:4" ht="15.75" x14ac:dyDescent="0.25">
      <c r="A300" s="102" t="s">
        <v>12</v>
      </c>
      <c r="B300" s="124">
        <v>23.1</v>
      </c>
      <c r="C300" s="125">
        <v>20.212500000000002</v>
      </c>
      <c r="D300" s="126">
        <v>17.325000000000003</v>
      </c>
    </row>
    <row r="301" spans="1:4" ht="15.75" x14ac:dyDescent="0.25">
      <c r="A301" s="102" t="s">
        <v>13</v>
      </c>
      <c r="B301" s="124">
        <v>23.1</v>
      </c>
      <c r="C301" s="125">
        <v>20.212500000000002</v>
      </c>
      <c r="D301" s="126">
        <v>17.325000000000003</v>
      </c>
    </row>
    <row r="302" spans="1:4" ht="15.75" x14ac:dyDescent="0.25">
      <c r="A302" s="101" t="s">
        <v>14</v>
      </c>
      <c r="B302" s="124">
        <v>23.1</v>
      </c>
      <c r="C302" s="125">
        <v>20.212500000000002</v>
      </c>
      <c r="D302" s="126">
        <v>17.325000000000003</v>
      </c>
    </row>
    <row r="303" spans="1:4" ht="15.75" x14ac:dyDescent="0.25">
      <c r="A303" s="101" t="s">
        <v>15</v>
      </c>
      <c r="B303" s="124"/>
      <c r="C303" s="170"/>
      <c r="D303" s="171"/>
    </row>
    <row r="304" spans="1:4" ht="15.75" x14ac:dyDescent="0.25">
      <c r="A304" s="101" t="s">
        <v>16</v>
      </c>
      <c r="B304" s="124"/>
      <c r="C304" s="170"/>
      <c r="D304" s="171"/>
    </row>
    <row r="305" spans="1:4" ht="15.75" x14ac:dyDescent="0.25">
      <c r="A305" s="101" t="s">
        <v>17</v>
      </c>
      <c r="B305" s="124">
        <v>22.6</v>
      </c>
      <c r="C305" s="125">
        <v>19.775000000000002</v>
      </c>
      <c r="D305" s="126">
        <v>16.950000000000003</v>
      </c>
    </row>
    <row r="306" spans="1:4" ht="15.75" x14ac:dyDescent="0.25">
      <c r="A306" s="101" t="s">
        <v>18</v>
      </c>
      <c r="B306" s="124">
        <v>22.6</v>
      </c>
      <c r="C306" s="125">
        <v>19.775000000000002</v>
      </c>
      <c r="D306" s="126">
        <v>16.950000000000003</v>
      </c>
    </row>
    <row r="307" spans="1:4" ht="15.75" x14ac:dyDescent="0.25">
      <c r="A307" s="102" t="s">
        <v>19</v>
      </c>
      <c r="B307" s="124">
        <v>22.6</v>
      </c>
      <c r="C307" s="125">
        <v>19.775000000000002</v>
      </c>
      <c r="D307" s="126">
        <v>16.950000000000003</v>
      </c>
    </row>
    <row r="308" spans="1:4" ht="15.75" x14ac:dyDescent="0.25">
      <c r="A308" s="102" t="s">
        <v>25</v>
      </c>
      <c r="B308" s="124">
        <v>22.6</v>
      </c>
      <c r="C308" s="125">
        <v>19.775000000000002</v>
      </c>
      <c r="D308" s="126">
        <v>16.950000000000003</v>
      </c>
    </row>
    <row r="309" spans="1:4" ht="15.75" x14ac:dyDescent="0.25">
      <c r="A309" s="102" t="s">
        <v>28</v>
      </c>
      <c r="B309" s="124">
        <v>22.6</v>
      </c>
      <c r="C309" s="125">
        <v>19.775000000000002</v>
      </c>
      <c r="D309" s="126">
        <v>16.950000000000003</v>
      </c>
    </row>
    <row r="310" spans="1:4" ht="15.75" x14ac:dyDescent="0.25">
      <c r="A310" s="102" t="s">
        <v>30</v>
      </c>
      <c r="B310" s="124"/>
      <c r="C310" s="125"/>
      <c r="D310" s="126"/>
    </row>
    <row r="311" spans="1:4" ht="15.75" x14ac:dyDescent="0.25">
      <c r="A311" s="102" t="s">
        <v>26</v>
      </c>
      <c r="B311" s="124">
        <v>22.6</v>
      </c>
      <c r="C311" s="125">
        <v>19.775000000000002</v>
      </c>
      <c r="D311" s="126">
        <v>16.950000000000003</v>
      </c>
    </row>
    <row r="312" spans="1:4" ht="15.75" x14ac:dyDescent="0.25">
      <c r="A312" s="102" t="s">
        <v>20</v>
      </c>
      <c r="B312" s="124">
        <v>22.6</v>
      </c>
      <c r="C312" s="125">
        <v>19.775000000000002</v>
      </c>
      <c r="D312" s="126">
        <v>16.950000000000003</v>
      </c>
    </row>
    <row r="313" spans="1:4" ht="15.75" x14ac:dyDescent="0.25">
      <c r="A313" s="102" t="s">
        <v>27</v>
      </c>
      <c r="B313" s="124">
        <v>22.6</v>
      </c>
      <c r="C313" s="125">
        <v>19.775000000000002</v>
      </c>
      <c r="D313" s="126">
        <v>16.950000000000003</v>
      </c>
    </row>
    <row r="314" spans="1:4" ht="15.75" x14ac:dyDescent="0.25">
      <c r="A314" s="168" t="s">
        <v>29</v>
      </c>
      <c r="B314" s="124">
        <v>22.6</v>
      </c>
      <c r="C314" s="125">
        <v>19.775000000000002</v>
      </c>
      <c r="D314" s="126">
        <v>16.950000000000003</v>
      </c>
    </row>
    <row r="315" spans="1:4" ht="15.75" x14ac:dyDescent="0.25">
      <c r="A315" s="102" t="s">
        <v>24</v>
      </c>
      <c r="B315" s="124">
        <v>22.6</v>
      </c>
      <c r="C315" s="125">
        <v>19.775000000000002</v>
      </c>
      <c r="D315" s="126">
        <v>16.950000000000003</v>
      </c>
    </row>
    <row r="316" spans="1:4" ht="15.75" x14ac:dyDescent="0.25">
      <c r="A316" s="102" t="s">
        <v>21</v>
      </c>
      <c r="B316" s="124">
        <v>22.6</v>
      </c>
      <c r="C316" s="125">
        <v>19.775000000000002</v>
      </c>
      <c r="D316" s="126">
        <v>16.950000000000003</v>
      </c>
    </row>
    <row r="317" spans="1:4" ht="15.75" x14ac:dyDescent="0.25">
      <c r="A317" s="102" t="s">
        <v>22</v>
      </c>
      <c r="B317" s="124"/>
      <c r="C317" s="125"/>
      <c r="D317" s="126"/>
    </row>
    <row r="318" spans="1:4" ht="15.75" x14ac:dyDescent="0.25">
      <c r="A318" s="102" t="s">
        <v>23</v>
      </c>
      <c r="B318" s="124">
        <v>22.6</v>
      </c>
      <c r="C318" s="125">
        <v>19.775000000000002</v>
      </c>
      <c r="D318" s="126">
        <v>16.950000000000003</v>
      </c>
    </row>
    <row r="319" spans="1:4" ht="15.75" x14ac:dyDescent="0.25">
      <c r="A319" s="15" t="s">
        <v>2439</v>
      </c>
      <c r="B319" s="38"/>
      <c r="C319" s="172"/>
      <c r="D319" s="173"/>
    </row>
    <row r="320" spans="1:4" ht="15.75" x14ac:dyDescent="0.25">
      <c r="A320" s="102" t="s">
        <v>1</v>
      </c>
      <c r="B320" s="124">
        <v>22.4</v>
      </c>
      <c r="C320" s="125">
        <v>19.599999999999998</v>
      </c>
      <c r="D320" s="126">
        <v>16.799999999999997</v>
      </c>
    </row>
    <row r="321" spans="1:4" ht="15.75" x14ac:dyDescent="0.25">
      <c r="A321" s="102" t="s">
        <v>0</v>
      </c>
      <c r="B321" s="124">
        <v>22.4</v>
      </c>
      <c r="C321" s="125">
        <v>19.599999999999998</v>
      </c>
      <c r="D321" s="126">
        <v>16.799999999999997</v>
      </c>
    </row>
    <row r="322" spans="1:4" ht="15.75" x14ac:dyDescent="0.25">
      <c r="A322" s="102" t="s">
        <v>3</v>
      </c>
      <c r="B322" s="124">
        <v>22.4</v>
      </c>
      <c r="C322" s="125">
        <v>19.599999999999998</v>
      </c>
      <c r="D322" s="126">
        <v>16.799999999999997</v>
      </c>
    </row>
    <row r="323" spans="1:4" ht="15.75" x14ac:dyDescent="0.25">
      <c r="A323" s="102" t="s">
        <v>34</v>
      </c>
      <c r="B323" s="124"/>
      <c r="C323" s="170"/>
      <c r="D323" s="126"/>
    </row>
    <row r="324" spans="1:4" ht="15.75" x14ac:dyDescent="0.25">
      <c r="A324" s="102" t="s">
        <v>7</v>
      </c>
      <c r="B324" s="124">
        <v>22.6</v>
      </c>
      <c r="C324" s="125">
        <v>19.775000000000002</v>
      </c>
      <c r="D324" s="126">
        <v>16.950000000000003</v>
      </c>
    </row>
    <row r="325" spans="1:4" ht="15.75" x14ac:dyDescent="0.25">
      <c r="A325" s="102" t="s">
        <v>6</v>
      </c>
      <c r="B325" s="124">
        <v>22.6</v>
      </c>
      <c r="C325" s="125">
        <v>19.775000000000002</v>
      </c>
      <c r="D325" s="126">
        <v>16.950000000000003</v>
      </c>
    </row>
    <row r="326" spans="1:4" ht="15.75" x14ac:dyDescent="0.25">
      <c r="A326" s="102" t="s">
        <v>4</v>
      </c>
      <c r="B326" s="124">
        <v>22.6</v>
      </c>
      <c r="C326" s="125">
        <v>19.775000000000002</v>
      </c>
      <c r="D326" s="126">
        <v>16.950000000000003</v>
      </c>
    </row>
    <row r="327" spans="1:4" ht="15.75" x14ac:dyDescent="0.25">
      <c r="A327" s="102" t="s">
        <v>5</v>
      </c>
      <c r="B327" s="124">
        <v>22.6</v>
      </c>
      <c r="C327" s="125">
        <v>19.775000000000002</v>
      </c>
      <c r="D327" s="126">
        <v>16.950000000000003</v>
      </c>
    </row>
    <row r="328" spans="1:4" ht="15.75" x14ac:dyDescent="0.25">
      <c r="A328" s="102" t="s">
        <v>9</v>
      </c>
      <c r="B328" s="124">
        <v>22.6</v>
      </c>
      <c r="C328" s="125">
        <v>19.775000000000002</v>
      </c>
      <c r="D328" s="126">
        <v>16.950000000000003</v>
      </c>
    </row>
    <row r="329" spans="1:4" ht="15.75" x14ac:dyDescent="0.25">
      <c r="A329" s="102" t="s">
        <v>8</v>
      </c>
      <c r="B329" s="124">
        <v>22.6</v>
      </c>
      <c r="C329" s="125">
        <v>19.775000000000002</v>
      </c>
      <c r="D329" s="126">
        <v>16.950000000000003</v>
      </c>
    </row>
    <row r="330" spans="1:4" ht="15.75" x14ac:dyDescent="0.25">
      <c r="A330" s="102" t="s">
        <v>10</v>
      </c>
      <c r="B330" s="124">
        <v>22.6</v>
      </c>
      <c r="C330" s="125">
        <v>19.775000000000002</v>
      </c>
      <c r="D330" s="126">
        <v>16.950000000000003</v>
      </c>
    </row>
    <row r="331" spans="1:4" ht="15.75" x14ac:dyDescent="0.25">
      <c r="A331" s="102" t="s">
        <v>11</v>
      </c>
      <c r="B331" s="124">
        <v>22.6</v>
      </c>
      <c r="C331" s="125">
        <v>19.775000000000002</v>
      </c>
      <c r="D331" s="126">
        <v>16.950000000000003</v>
      </c>
    </row>
    <row r="332" spans="1:4" ht="15.75" x14ac:dyDescent="0.25">
      <c r="A332" s="102" t="s">
        <v>12</v>
      </c>
      <c r="B332" s="124"/>
      <c r="C332" s="125"/>
      <c r="D332" s="126"/>
    </row>
    <row r="333" spans="1:4" ht="15.75" x14ac:dyDescent="0.25">
      <c r="A333" s="102" t="s">
        <v>13</v>
      </c>
      <c r="B333" s="124">
        <v>22.6</v>
      </c>
      <c r="C333" s="125">
        <v>19.775000000000002</v>
      </c>
      <c r="D333" s="126">
        <v>16.950000000000003</v>
      </c>
    </row>
    <row r="334" spans="1:4" ht="15.75" x14ac:dyDescent="0.25">
      <c r="A334" s="102" t="s">
        <v>14</v>
      </c>
      <c r="B334" s="124">
        <v>22.6</v>
      </c>
      <c r="C334" s="125">
        <v>19.775000000000002</v>
      </c>
      <c r="D334" s="126">
        <v>16.950000000000003</v>
      </c>
    </row>
    <row r="335" spans="1:4" ht="15.75" x14ac:dyDescent="0.25">
      <c r="A335" s="102" t="s">
        <v>15</v>
      </c>
      <c r="B335" s="124">
        <v>22.6</v>
      </c>
      <c r="C335" s="125">
        <v>19.775000000000002</v>
      </c>
      <c r="D335" s="126">
        <v>16.950000000000003</v>
      </c>
    </row>
    <row r="336" spans="1:4" ht="15.75" x14ac:dyDescent="0.25">
      <c r="A336" s="102" t="s">
        <v>16</v>
      </c>
      <c r="B336" s="124">
        <v>22.6</v>
      </c>
      <c r="C336" s="125">
        <v>19.775000000000002</v>
      </c>
      <c r="D336" s="126">
        <v>16.950000000000003</v>
      </c>
    </row>
    <row r="337" spans="1:4" ht="15.75" x14ac:dyDescent="0.25">
      <c r="A337" s="102" t="s">
        <v>17</v>
      </c>
      <c r="B337" s="124">
        <v>22.6</v>
      </c>
      <c r="C337" s="125">
        <v>19.775000000000002</v>
      </c>
      <c r="D337" s="126">
        <v>16.950000000000003</v>
      </c>
    </row>
    <row r="338" spans="1:4" ht="15.75" x14ac:dyDescent="0.25">
      <c r="A338" s="102" t="s">
        <v>18</v>
      </c>
      <c r="B338" s="124">
        <v>22.6</v>
      </c>
      <c r="C338" s="125">
        <v>19.775000000000002</v>
      </c>
      <c r="D338" s="126">
        <v>16.950000000000003</v>
      </c>
    </row>
    <row r="339" spans="1:4" ht="15.75" x14ac:dyDescent="0.25">
      <c r="A339" s="102" t="s">
        <v>19</v>
      </c>
      <c r="B339" s="124"/>
      <c r="C339" s="170"/>
      <c r="D339" s="171"/>
    </row>
    <row r="340" spans="1:4" ht="15.75" x14ac:dyDescent="0.25">
      <c r="A340" s="102" t="s">
        <v>25</v>
      </c>
      <c r="B340" s="124">
        <v>23.5</v>
      </c>
      <c r="C340" s="125">
        <v>20.5625</v>
      </c>
      <c r="D340" s="126">
        <v>17.625</v>
      </c>
    </row>
    <row r="341" spans="1:4" ht="15.75" x14ac:dyDescent="0.25">
      <c r="A341" s="102" t="s">
        <v>28</v>
      </c>
      <c r="B341" s="124">
        <v>23.5</v>
      </c>
      <c r="C341" s="125">
        <v>20.5625</v>
      </c>
      <c r="D341" s="126">
        <v>17.625</v>
      </c>
    </row>
    <row r="342" spans="1:4" ht="15.75" x14ac:dyDescent="0.25">
      <c r="A342" s="102" t="s">
        <v>30</v>
      </c>
      <c r="B342" s="124">
        <v>23.5</v>
      </c>
      <c r="C342" s="125">
        <v>20.5625</v>
      </c>
      <c r="D342" s="126">
        <v>17.625</v>
      </c>
    </row>
    <row r="343" spans="1:4" ht="15.75" x14ac:dyDescent="0.25">
      <c r="A343" s="102" t="s">
        <v>26</v>
      </c>
      <c r="B343" s="124">
        <v>23.5</v>
      </c>
      <c r="C343" s="125">
        <v>20.5625</v>
      </c>
      <c r="D343" s="126">
        <v>17.625</v>
      </c>
    </row>
    <row r="344" spans="1:4" ht="15.75" x14ac:dyDescent="0.25">
      <c r="A344" s="102" t="s">
        <v>20</v>
      </c>
      <c r="B344" s="124">
        <v>23.5</v>
      </c>
      <c r="C344" s="125">
        <v>20.5625</v>
      </c>
      <c r="D344" s="126">
        <v>17.625</v>
      </c>
    </row>
    <row r="345" spans="1:4" ht="15.75" x14ac:dyDescent="0.25">
      <c r="A345" s="102" t="s">
        <v>27</v>
      </c>
      <c r="B345" s="124">
        <v>23.5</v>
      </c>
      <c r="C345" s="125">
        <v>20.5625</v>
      </c>
      <c r="D345" s="126">
        <v>17.625</v>
      </c>
    </row>
    <row r="346" spans="1:4" ht="15.75" x14ac:dyDescent="0.25">
      <c r="A346" s="102" t="s">
        <v>29</v>
      </c>
      <c r="B346" s="124"/>
      <c r="C346" s="170"/>
      <c r="D346" s="171"/>
    </row>
    <row r="347" spans="1:4" ht="15.75" x14ac:dyDescent="0.25">
      <c r="A347" s="102" t="s">
        <v>24</v>
      </c>
      <c r="B347" s="124">
        <v>24</v>
      </c>
      <c r="C347" s="125">
        <v>21</v>
      </c>
      <c r="D347" s="126">
        <v>18</v>
      </c>
    </row>
    <row r="348" spans="1:4" ht="15.75" x14ac:dyDescent="0.25">
      <c r="A348" s="102" t="s">
        <v>21</v>
      </c>
      <c r="B348" s="124">
        <v>24</v>
      </c>
      <c r="C348" s="125">
        <v>21</v>
      </c>
      <c r="D348" s="126">
        <v>18</v>
      </c>
    </row>
    <row r="349" spans="1:4" ht="15.75" x14ac:dyDescent="0.25">
      <c r="A349" s="102" t="s">
        <v>22</v>
      </c>
      <c r="B349" s="124">
        <v>24</v>
      </c>
      <c r="C349" s="125">
        <v>21</v>
      </c>
      <c r="D349" s="126">
        <v>18</v>
      </c>
    </row>
    <row r="350" spans="1:4" ht="15.75" x14ac:dyDescent="0.25">
      <c r="A350" s="119" t="s">
        <v>2440</v>
      </c>
      <c r="B350" s="128"/>
      <c r="C350" s="182"/>
      <c r="D350" s="176"/>
    </row>
    <row r="351" spans="1:4" ht="15.75" x14ac:dyDescent="0.25">
      <c r="A351" s="102" t="s">
        <v>1</v>
      </c>
      <c r="B351" s="124">
        <v>25</v>
      </c>
      <c r="C351" s="125">
        <v>21.875</v>
      </c>
      <c r="D351" s="126">
        <v>18.75</v>
      </c>
    </row>
    <row r="352" spans="1:4" ht="15.75" x14ac:dyDescent="0.25">
      <c r="A352" s="168" t="s">
        <v>0</v>
      </c>
      <c r="B352" s="124">
        <v>25</v>
      </c>
      <c r="C352" s="125">
        <v>21.875</v>
      </c>
      <c r="D352" s="126">
        <v>18.75</v>
      </c>
    </row>
    <row r="353" spans="1:4" ht="15.75" x14ac:dyDescent="0.25">
      <c r="A353" s="102" t="s">
        <v>3</v>
      </c>
      <c r="B353" s="124">
        <v>25</v>
      </c>
      <c r="C353" s="125">
        <v>21.875</v>
      </c>
      <c r="D353" s="126">
        <v>18.75</v>
      </c>
    </row>
    <row r="354" spans="1:4" ht="15.75" x14ac:dyDescent="0.25">
      <c r="A354" s="102" t="s">
        <v>34</v>
      </c>
      <c r="B354" s="124"/>
      <c r="C354" s="170"/>
      <c r="D354" s="171"/>
    </row>
    <row r="355" spans="1:4" ht="15.75" x14ac:dyDescent="0.25">
      <c r="A355" s="102" t="s">
        <v>7</v>
      </c>
      <c r="B355" s="124">
        <v>25.3</v>
      </c>
      <c r="C355" s="125">
        <v>22.137499999999999</v>
      </c>
      <c r="D355" s="126">
        <v>18.975000000000001</v>
      </c>
    </row>
    <row r="356" spans="1:4" ht="15.75" x14ac:dyDescent="0.25">
      <c r="A356" s="102" t="s">
        <v>6</v>
      </c>
      <c r="B356" s="124">
        <v>25.3</v>
      </c>
      <c r="C356" s="125">
        <v>22.137499999999999</v>
      </c>
      <c r="D356" s="126">
        <v>18.975000000000001</v>
      </c>
    </row>
    <row r="357" spans="1:4" ht="15.75" x14ac:dyDescent="0.25">
      <c r="A357" s="102" t="s">
        <v>4</v>
      </c>
      <c r="B357" s="124">
        <v>27</v>
      </c>
      <c r="C357" s="125">
        <v>23.625</v>
      </c>
      <c r="D357" s="126">
        <v>20.25</v>
      </c>
    </row>
    <row r="358" spans="1:4" ht="15.75" x14ac:dyDescent="0.25">
      <c r="A358" s="102" t="s">
        <v>5</v>
      </c>
      <c r="B358" s="124">
        <v>27</v>
      </c>
      <c r="C358" s="125">
        <v>23.625</v>
      </c>
      <c r="D358" s="126">
        <v>20.25</v>
      </c>
    </row>
    <row r="359" spans="1:4" ht="15.75" x14ac:dyDescent="0.25">
      <c r="A359" s="102" t="s">
        <v>9</v>
      </c>
      <c r="B359" s="124">
        <v>27</v>
      </c>
      <c r="C359" s="125">
        <v>23.625</v>
      </c>
      <c r="D359" s="126">
        <v>20.25</v>
      </c>
    </row>
    <row r="360" spans="1:4" ht="15.75" x14ac:dyDescent="0.25">
      <c r="A360" s="102" t="s">
        <v>8</v>
      </c>
      <c r="B360" s="124">
        <v>27</v>
      </c>
      <c r="C360" s="125">
        <v>23.625</v>
      </c>
      <c r="D360" s="126">
        <v>20.25</v>
      </c>
    </row>
    <row r="361" spans="1:4" ht="15.75" x14ac:dyDescent="0.25">
      <c r="A361" s="102" t="s">
        <v>10</v>
      </c>
      <c r="B361" s="127"/>
      <c r="C361" s="170"/>
      <c r="D361" s="171"/>
    </row>
    <row r="362" spans="1:4" ht="15.75" x14ac:dyDescent="0.25">
      <c r="A362" s="102" t="s">
        <v>11</v>
      </c>
      <c r="B362" s="124">
        <v>26.8</v>
      </c>
      <c r="C362" s="125">
        <v>23.45</v>
      </c>
      <c r="D362" s="126">
        <v>20.100000000000001</v>
      </c>
    </row>
    <row r="363" spans="1:4" ht="15.75" x14ac:dyDescent="0.25">
      <c r="A363" s="102" t="s">
        <v>12</v>
      </c>
      <c r="B363" s="124">
        <v>26.8</v>
      </c>
      <c r="C363" s="125">
        <v>23.45</v>
      </c>
      <c r="D363" s="126">
        <v>20.100000000000001</v>
      </c>
    </row>
    <row r="364" spans="1:4" ht="15.75" x14ac:dyDescent="0.25">
      <c r="A364" s="102" t="s">
        <v>13</v>
      </c>
      <c r="B364" s="124">
        <v>26</v>
      </c>
      <c r="C364" s="125">
        <v>22.75</v>
      </c>
      <c r="D364" s="126">
        <v>19.5</v>
      </c>
    </row>
    <row r="365" spans="1:4" ht="15.75" x14ac:dyDescent="0.25">
      <c r="A365" s="102" t="s">
        <v>14</v>
      </c>
      <c r="B365" s="124">
        <v>26</v>
      </c>
      <c r="C365" s="125">
        <v>22.75</v>
      </c>
      <c r="D365" s="126">
        <v>19.5</v>
      </c>
    </row>
    <row r="366" spans="1:4" ht="15.75" x14ac:dyDescent="0.25">
      <c r="A366" s="102" t="s">
        <v>15</v>
      </c>
      <c r="B366" s="124">
        <v>26</v>
      </c>
      <c r="C366" s="125">
        <v>22.75</v>
      </c>
      <c r="D366" s="126">
        <v>19.5</v>
      </c>
    </row>
    <row r="367" spans="1:4" ht="15.75" x14ac:dyDescent="0.25">
      <c r="A367" s="102" t="s">
        <v>16</v>
      </c>
      <c r="B367" s="124">
        <v>26</v>
      </c>
      <c r="C367" s="125">
        <v>22.75</v>
      </c>
      <c r="D367" s="126">
        <v>19.5</v>
      </c>
    </row>
    <row r="368" spans="1:4" ht="15.75" x14ac:dyDescent="0.25">
      <c r="A368" s="102" t="s">
        <v>17</v>
      </c>
      <c r="B368" s="124"/>
      <c r="C368" s="170"/>
      <c r="D368" s="171"/>
    </row>
    <row r="369" spans="1:4" ht="15.75" x14ac:dyDescent="0.25">
      <c r="A369" s="102" t="s">
        <v>18</v>
      </c>
      <c r="B369" s="124">
        <v>25.6</v>
      </c>
      <c r="C369" s="125">
        <v>22.400000000000002</v>
      </c>
      <c r="D369" s="126">
        <v>19.200000000000003</v>
      </c>
    </row>
    <row r="370" spans="1:4" ht="15.75" x14ac:dyDescent="0.25">
      <c r="A370" s="168" t="s">
        <v>19</v>
      </c>
      <c r="B370" s="124">
        <v>25.6</v>
      </c>
      <c r="C370" s="125">
        <v>22.400000000000002</v>
      </c>
      <c r="D370" s="126">
        <v>19.200000000000003</v>
      </c>
    </row>
    <row r="371" spans="1:4" ht="15.75" x14ac:dyDescent="0.25">
      <c r="A371" s="102" t="s">
        <v>25</v>
      </c>
      <c r="B371" s="124">
        <v>25.6</v>
      </c>
      <c r="C371" s="125">
        <v>22.400000000000002</v>
      </c>
      <c r="D371" s="126">
        <v>19.200000000000003</v>
      </c>
    </row>
    <row r="372" spans="1:4" ht="15.75" x14ac:dyDescent="0.25">
      <c r="A372" s="102" t="s">
        <v>28</v>
      </c>
      <c r="B372" s="124">
        <v>25.6</v>
      </c>
      <c r="C372" s="125">
        <v>22.400000000000002</v>
      </c>
      <c r="D372" s="126">
        <v>19.200000000000003</v>
      </c>
    </row>
    <row r="373" spans="1:4" ht="15.75" x14ac:dyDescent="0.25">
      <c r="A373" s="102" t="s">
        <v>30</v>
      </c>
      <c r="B373" s="124">
        <v>25.6</v>
      </c>
      <c r="C373" s="125">
        <v>22.400000000000002</v>
      </c>
      <c r="D373" s="126">
        <v>19.200000000000003</v>
      </c>
    </row>
    <row r="374" spans="1:4" ht="15.75" x14ac:dyDescent="0.25">
      <c r="A374" s="102" t="s">
        <v>26</v>
      </c>
      <c r="B374" s="124">
        <v>25.6</v>
      </c>
      <c r="C374" s="125">
        <v>22.400000000000002</v>
      </c>
      <c r="D374" s="126">
        <v>19.200000000000003</v>
      </c>
    </row>
    <row r="375" spans="1:4" ht="15.75" x14ac:dyDescent="0.25">
      <c r="A375" s="102" t="s">
        <v>20</v>
      </c>
      <c r="B375" s="124"/>
      <c r="C375" s="170"/>
      <c r="D375" s="171"/>
    </row>
    <row r="376" spans="1:4" ht="15.75" x14ac:dyDescent="0.25">
      <c r="A376" s="102" t="s">
        <v>27</v>
      </c>
      <c r="B376" s="124">
        <v>26.6</v>
      </c>
      <c r="C376" s="125">
        <v>23.275000000000002</v>
      </c>
      <c r="D376" s="126">
        <f>B376*0.75</f>
        <v>19.950000000000003</v>
      </c>
    </row>
    <row r="377" spans="1:4" ht="15.75" x14ac:dyDescent="0.25">
      <c r="A377" s="102" t="s">
        <v>29</v>
      </c>
      <c r="B377" s="124">
        <v>26.6</v>
      </c>
      <c r="C377" s="125">
        <v>23.275000000000002</v>
      </c>
      <c r="D377" s="126">
        <v>19.950000000000003</v>
      </c>
    </row>
    <row r="378" spans="1:4" ht="15.75" x14ac:dyDescent="0.25">
      <c r="A378" s="102" t="s">
        <v>24</v>
      </c>
      <c r="B378" s="124">
        <v>26.6</v>
      </c>
      <c r="C378" s="125">
        <v>23.275000000000002</v>
      </c>
      <c r="D378" s="126">
        <v>19.950000000000003</v>
      </c>
    </row>
    <row r="379" spans="1:4" ht="15.75" x14ac:dyDescent="0.25">
      <c r="A379" s="102" t="s">
        <v>21</v>
      </c>
      <c r="B379" s="124">
        <v>26.6</v>
      </c>
      <c r="C379" s="125">
        <v>23.275000000000002</v>
      </c>
      <c r="D379" s="126">
        <v>19.950000000000003</v>
      </c>
    </row>
    <row r="380" spans="1:4" ht="15.75" x14ac:dyDescent="0.25">
      <c r="A380" s="102" t="s">
        <v>22</v>
      </c>
      <c r="B380" s="124">
        <v>26.6</v>
      </c>
      <c r="C380" s="125">
        <v>23.275000000000002</v>
      </c>
      <c r="D380" s="126">
        <v>19.950000000000003</v>
      </c>
    </row>
    <row r="381" spans="1:4" ht="15.75" x14ac:dyDescent="0.25">
      <c r="A381" s="120" t="s">
        <v>23</v>
      </c>
      <c r="B381" s="137">
        <v>26.6</v>
      </c>
      <c r="C381" s="121">
        <v>23.275000000000002</v>
      </c>
      <c r="D381" s="122">
        <v>19.950000000000003</v>
      </c>
    </row>
  </sheetData>
  <mergeCells count="4">
    <mergeCell ref="A3:A4"/>
    <mergeCell ref="A1:D1"/>
    <mergeCell ref="B3:D3"/>
    <mergeCell ref="A2:D2"/>
  </mergeCells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82"/>
  <sheetViews>
    <sheetView workbookViewId="0">
      <selection sqref="A1:D1"/>
    </sheetView>
  </sheetViews>
  <sheetFormatPr defaultRowHeight="15" x14ac:dyDescent="0.25"/>
  <cols>
    <col min="1" max="1" width="15.5703125" customWidth="1"/>
    <col min="2" max="3" width="23.85546875" customWidth="1"/>
    <col min="4" max="4" width="25" customWidth="1"/>
  </cols>
  <sheetData>
    <row r="1" spans="1:4" ht="23.25" x14ac:dyDescent="0.35">
      <c r="A1" s="226" t="s">
        <v>2287</v>
      </c>
      <c r="B1" s="227"/>
      <c r="C1" s="227"/>
      <c r="D1" s="227"/>
    </row>
    <row r="2" spans="1:4" ht="23.25" x14ac:dyDescent="0.35">
      <c r="A2" s="233" t="s">
        <v>2288</v>
      </c>
      <c r="B2" s="233"/>
      <c r="C2" s="233"/>
      <c r="D2" s="233"/>
    </row>
    <row r="3" spans="1:4" ht="26.25" customHeight="1" x14ac:dyDescent="0.25">
      <c r="A3" s="228" t="s">
        <v>2289</v>
      </c>
      <c r="B3" s="230" t="s">
        <v>215</v>
      </c>
      <c r="C3" s="231"/>
      <c r="D3" s="232"/>
    </row>
    <row r="4" spans="1:4" ht="36" customHeight="1" x14ac:dyDescent="0.25">
      <c r="A4" s="229"/>
      <c r="B4" s="95" t="s">
        <v>186</v>
      </c>
      <c r="C4" s="95" t="s">
        <v>210</v>
      </c>
      <c r="D4" s="96" t="s">
        <v>2441</v>
      </c>
    </row>
    <row r="5" spans="1:4" ht="15.75" x14ac:dyDescent="0.25">
      <c r="A5" s="97" t="s">
        <v>2290</v>
      </c>
      <c r="B5" s="98"/>
      <c r="C5" s="98"/>
      <c r="D5" s="97"/>
    </row>
    <row r="6" spans="1:4" ht="15.75" x14ac:dyDescent="0.25">
      <c r="A6" s="99" t="s">
        <v>1</v>
      </c>
      <c r="B6" s="123"/>
      <c r="C6" s="123"/>
      <c r="D6" s="99"/>
    </row>
    <row r="7" spans="1:4" ht="15.75" x14ac:dyDescent="0.25">
      <c r="A7" s="101" t="s">
        <v>0</v>
      </c>
      <c r="B7" s="124">
        <v>26.4</v>
      </c>
      <c r="C7" s="125">
        <v>23.1</v>
      </c>
      <c r="D7" s="126">
        <v>19.8</v>
      </c>
    </row>
    <row r="8" spans="1:4" ht="15.75" x14ac:dyDescent="0.25">
      <c r="A8" s="102" t="s">
        <v>3</v>
      </c>
      <c r="B8" s="124">
        <v>26.4</v>
      </c>
      <c r="C8" s="125">
        <v>23.1</v>
      </c>
      <c r="D8" s="126">
        <v>19.8</v>
      </c>
    </row>
    <row r="9" spans="1:4" ht="15.75" x14ac:dyDescent="0.25">
      <c r="A9" s="99" t="s">
        <v>34</v>
      </c>
      <c r="B9" s="124">
        <v>26.4</v>
      </c>
      <c r="C9" s="125">
        <v>23.1</v>
      </c>
      <c r="D9" s="126">
        <v>19.8</v>
      </c>
    </row>
    <row r="10" spans="1:4" ht="15.75" x14ac:dyDescent="0.25">
      <c r="A10" s="102" t="s">
        <v>7</v>
      </c>
      <c r="B10" s="124">
        <v>26.4</v>
      </c>
      <c r="C10" s="125">
        <v>23.1</v>
      </c>
      <c r="D10" s="126">
        <v>19.8</v>
      </c>
    </row>
    <row r="11" spans="1:4" ht="15.75" x14ac:dyDescent="0.25">
      <c r="A11" s="102" t="s">
        <v>6</v>
      </c>
      <c r="B11" s="105"/>
      <c r="C11" s="105"/>
      <c r="D11" s="102"/>
    </row>
    <row r="12" spans="1:4" ht="15.75" x14ac:dyDescent="0.25">
      <c r="A12" s="102" t="s">
        <v>4</v>
      </c>
      <c r="B12" s="124">
        <v>26.4</v>
      </c>
      <c r="C12" s="125">
        <v>23.1</v>
      </c>
      <c r="D12" s="126">
        <v>19.8</v>
      </c>
    </row>
    <row r="13" spans="1:4" ht="15.75" x14ac:dyDescent="0.25">
      <c r="A13" s="102" t="s">
        <v>5</v>
      </c>
      <c r="B13" s="105"/>
      <c r="C13" s="105"/>
      <c r="D13" s="118"/>
    </row>
    <row r="14" spans="1:4" ht="15.75" x14ac:dyDescent="0.25">
      <c r="A14" s="102" t="s">
        <v>9</v>
      </c>
      <c r="B14" s="124">
        <v>26.4</v>
      </c>
      <c r="C14" s="125">
        <v>23.1</v>
      </c>
      <c r="D14" s="126">
        <v>19.8</v>
      </c>
    </row>
    <row r="15" spans="1:4" ht="15.75" x14ac:dyDescent="0.25">
      <c r="A15" s="102" t="s">
        <v>8</v>
      </c>
      <c r="B15" s="124">
        <v>26.4</v>
      </c>
      <c r="C15" s="125">
        <v>23.1</v>
      </c>
      <c r="D15" s="126">
        <v>19.8</v>
      </c>
    </row>
    <row r="16" spans="1:4" ht="15.75" x14ac:dyDescent="0.25">
      <c r="A16" s="102" t="s">
        <v>10</v>
      </c>
      <c r="B16" s="124">
        <v>26.4</v>
      </c>
      <c r="C16" s="125">
        <v>23.1</v>
      </c>
      <c r="D16" s="126">
        <v>19.8</v>
      </c>
    </row>
    <row r="17" spans="1:4" ht="15.75" x14ac:dyDescent="0.25">
      <c r="A17" s="102" t="s">
        <v>11</v>
      </c>
      <c r="B17" s="124">
        <v>26.4</v>
      </c>
      <c r="C17" s="125">
        <v>23.1</v>
      </c>
      <c r="D17" s="126">
        <v>19.8</v>
      </c>
    </row>
    <row r="18" spans="1:4" ht="15.75" x14ac:dyDescent="0.25">
      <c r="A18" s="99" t="s">
        <v>12</v>
      </c>
      <c r="B18" s="124">
        <v>26.4</v>
      </c>
      <c r="C18" s="125">
        <v>23.1</v>
      </c>
      <c r="D18" s="126">
        <v>19.8</v>
      </c>
    </row>
    <row r="19" spans="1:4" ht="15.75" x14ac:dyDescent="0.25">
      <c r="A19" s="102" t="s">
        <v>13</v>
      </c>
      <c r="B19" s="124">
        <v>26.4</v>
      </c>
      <c r="C19" s="125">
        <v>23.1</v>
      </c>
      <c r="D19" s="126">
        <v>19.8</v>
      </c>
    </row>
    <row r="20" spans="1:4" ht="15.75" x14ac:dyDescent="0.25">
      <c r="A20" s="102" t="s">
        <v>14</v>
      </c>
      <c r="B20" s="105"/>
      <c r="C20" s="105"/>
      <c r="D20" s="102"/>
    </row>
    <row r="21" spans="1:4" ht="15.75" x14ac:dyDescent="0.25">
      <c r="A21" s="102" t="s">
        <v>15</v>
      </c>
      <c r="B21" s="124">
        <v>26.4</v>
      </c>
      <c r="C21" s="125">
        <v>23.1</v>
      </c>
      <c r="D21" s="126">
        <v>19.8</v>
      </c>
    </row>
    <row r="22" spans="1:4" ht="15.75" x14ac:dyDescent="0.25">
      <c r="A22" s="102" t="s">
        <v>16</v>
      </c>
      <c r="B22" s="124">
        <v>26.4</v>
      </c>
      <c r="C22" s="125">
        <v>23.1</v>
      </c>
      <c r="D22" s="126">
        <v>19.8</v>
      </c>
    </row>
    <row r="23" spans="1:4" ht="15.75" x14ac:dyDescent="0.25">
      <c r="A23" s="102" t="s">
        <v>17</v>
      </c>
      <c r="B23" s="124">
        <v>26.4</v>
      </c>
      <c r="C23" s="125">
        <v>23.1</v>
      </c>
      <c r="D23" s="126">
        <v>19.8</v>
      </c>
    </row>
    <row r="24" spans="1:4" ht="15.75" x14ac:dyDescent="0.25">
      <c r="A24" s="102" t="s">
        <v>18</v>
      </c>
      <c r="B24" s="124">
        <v>26.4</v>
      </c>
      <c r="C24" s="125">
        <v>23.1</v>
      </c>
      <c r="D24" s="126">
        <v>19.8</v>
      </c>
    </row>
    <row r="25" spans="1:4" ht="15.75" x14ac:dyDescent="0.25">
      <c r="A25" s="102" t="s">
        <v>19</v>
      </c>
      <c r="B25" s="124">
        <v>26.4</v>
      </c>
      <c r="C25" s="125">
        <v>23.1</v>
      </c>
      <c r="D25" s="126">
        <v>19.8</v>
      </c>
    </row>
    <row r="26" spans="1:4" ht="15.75" x14ac:dyDescent="0.25">
      <c r="A26" s="102" t="s">
        <v>25</v>
      </c>
      <c r="B26" s="124">
        <v>26.4</v>
      </c>
      <c r="C26" s="125">
        <v>23.1</v>
      </c>
      <c r="D26" s="126">
        <v>19.8</v>
      </c>
    </row>
    <row r="27" spans="1:4" ht="15.75" x14ac:dyDescent="0.25">
      <c r="A27" s="102" t="s">
        <v>28</v>
      </c>
      <c r="B27" s="105"/>
      <c r="C27" s="105"/>
      <c r="D27" s="102"/>
    </row>
    <row r="28" spans="1:4" ht="15.75" x14ac:dyDescent="0.25">
      <c r="A28" s="102" t="s">
        <v>30</v>
      </c>
      <c r="B28" s="124">
        <v>26.4</v>
      </c>
      <c r="C28" s="125">
        <v>23.1</v>
      </c>
      <c r="D28" s="126">
        <v>19.8</v>
      </c>
    </row>
    <row r="29" spans="1:4" ht="15.75" x14ac:dyDescent="0.25">
      <c r="A29" s="102" t="s">
        <v>26</v>
      </c>
      <c r="B29" s="124">
        <v>26.4</v>
      </c>
      <c r="C29" s="125">
        <v>23.1</v>
      </c>
      <c r="D29" s="126">
        <v>19.8</v>
      </c>
    </row>
    <row r="30" spans="1:4" ht="15.75" x14ac:dyDescent="0.25">
      <c r="A30" s="102" t="s">
        <v>20</v>
      </c>
      <c r="B30" s="124">
        <v>26.4</v>
      </c>
      <c r="C30" s="125">
        <v>23.1</v>
      </c>
      <c r="D30" s="126">
        <v>19.8</v>
      </c>
    </row>
    <row r="31" spans="1:4" ht="15.75" x14ac:dyDescent="0.25">
      <c r="A31" s="102" t="s">
        <v>27</v>
      </c>
      <c r="B31" s="124">
        <v>26.4</v>
      </c>
      <c r="C31" s="125">
        <v>23.1</v>
      </c>
      <c r="D31" s="126">
        <v>19.8</v>
      </c>
    </row>
    <row r="32" spans="1:4" ht="15.75" x14ac:dyDescent="0.25">
      <c r="A32" s="102" t="s">
        <v>29</v>
      </c>
      <c r="B32" s="124">
        <v>26.4</v>
      </c>
      <c r="C32" s="125">
        <v>23.1</v>
      </c>
      <c r="D32" s="126">
        <v>19.8</v>
      </c>
    </row>
    <row r="33" spans="1:4" ht="15.75" x14ac:dyDescent="0.25">
      <c r="A33" s="102" t="s">
        <v>24</v>
      </c>
      <c r="B33" s="124">
        <v>26.4</v>
      </c>
      <c r="C33" s="125">
        <v>23.1</v>
      </c>
      <c r="D33" s="126">
        <v>19.8</v>
      </c>
    </row>
    <row r="34" spans="1:4" ht="15.75" x14ac:dyDescent="0.25">
      <c r="A34" s="102" t="s">
        <v>21</v>
      </c>
      <c r="B34" s="105"/>
      <c r="C34" s="105"/>
      <c r="D34" s="102"/>
    </row>
    <row r="35" spans="1:4" ht="15.75" x14ac:dyDescent="0.25">
      <c r="A35" s="102" t="s">
        <v>22</v>
      </c>
      <c r="B35" s="124">
        <v>26.4</v>
      </c>
      <c r="C35" s="125">
        <v>23.1</v>
      </c>
      <c r="D35" s="126">
        <v>19.8</v>
      </c>
    </row>
    <row r="36" spans="1:4" ht="15.75" x14ac:dyDescent="0.25">
      <c r="A36" s="102" t="s">
        <v>23</v>
      </c>
      <c r="B36" s="124">
        <v>26.4</v>
      </c>
      <c r="C36" s="125">
        <v>23.1</v>
      </c>
      <c r="D36" s="126">
        <v>19.8</v>
      </c>
    </row>
    <row r="37" spans="1:4" ht="15.75" x14ac:dyDescent="0.25">
      <c r="A37" s="15" t="s">
        <v>2291</v>
      </c>
      <c r="B37" s="38"/>
      <c r="C37" s="38"/>
      <c r="D37" s="15"/>
    </row>
    <row r="38" spans="1:4" ht="15.75" x14ac:dyDescent="0.25">
      <c r="A38" s="102" t="s">
        <v>1</v>
      </c>
      <c r="B38" s="124">
        <v>26.4</v>
      </c>
      <c r="C38" s="125">
        <v>23.1</v>
      </c>
      <c r="D38" s="126">
        <v>19.8</v>
      </c>
    </row>
    <row r="39" spans="1:4" ht="15.75" x14ac:dyDescent="0.25">
      <c r="A39" s="102" t="s">
        <v>0</v>
      </c>
      <c r="B39" s="124">
        <v>26.4</v>
      </c>
      <c r="C39" s="125">
        <v>23.1</v>
      </c>
      <c r="D39" s="126">
        <v>19.8</v>
      </c>
    </row>
    <row r="40" spans="1:4" ht="15.75" x14ac:dyDescent="0.25">
      <c r="A40" s="102" t="s">
        <v>3</v>
      </c>
      <c r="B40" s="124">
        <v>26.4</v>
      </c>
      <c r="C40" s="125">
        <v>23.1</v>
      </c>
      <c r="D40" s="126">
        <v>19.8</v>
      </c>
    </row>
    <row r="41" spans="1:4" ht="15.75" x14ac:dyDescent="0.25">
      <c r="A41" s="102" t="s">
        <v>34</v>
      </c>
      <c r="B41" s="124">
        <v>26.4</v>
      </c>
      <c r="C41" s="125">
        <v>23.1</v>
      </c>
      <c r="D41" s="126">
        <v>19.8</v>
      </c>
    </row>
    <row r="42" spans="1:4" ht="15.75" x14ac:dyDescent="0.25">
      <c r="A42" s="102" t="s">
        <v>7</v>
      </c>
      <c r="B42" s="105"/>
      <c r="C42" s="113"/>
      <c r="D42" s="102"/>
    </row>
    <row r="43" spans="1:4" ht="15.75" x14ac:dyDescent="0.25">
      <c r="A43" s="102" t="s">
        <v>6</v>
      </c>
      <c r="B43" s="124">
        <v>27.2</v>
      </c>
      <c r="C43" s="125">
        <v>23.8</v>
      </c>
      <c r="D43" s="126">
        <v>20.399999999999999</v>
      </c>
    </row>
    <row r="44" spans="1:4" ht="15.75" x14ac:dyDescent="0.25">
      <c r="A44" s="102" t="s">
        <v>4</v>
      </c>
      <c r="B44" s="124">
        <v>27.2</v>
      </c>
      <c r="C44" s="125">
        <v>23.8</v>
      </c>
      <c r="D44" s="126">
        <v>20.399999999999999</v>
      </c>
    </row>
    <row r="45" spans="1:4" ht="15.75" x14ac:dyDescent="0.25">
      <c r="A45" s="102" t="s">
        <v>5</v>
      </c>
      <c r="B45" s="105"/>
      <c r="C45" s="113"/>
      <c r="D45" s="102"/>
    </row>
    <row r="46" spans="1:4" ht="15.75" x14ac:dyDescent="0.25">
      <c r="A46" s="102" t="s">
        <v>9</v>
      </c>
      <c r="B46" s="124">
        <v>27.2</v>
      </c>
      <c r="C46" s="125">
        <v>23.8</v>
      </c>
      <c r="D46" s="126">
        <v>20.399999999999999</v>
      </c>
    </row>
    <row r="47" spans="1:4" ht="15.75" x14ac:dyDescent="0.25">
      <c r="A47" s="102" t="s">
        <v>8</v>
      </c>
      <c r="B47" s="124">
        <v>27.2</v>
      </c>
      <c r="C47" s="125">
        <v>23.8</v>
      </c>
      <c r="D47" s="126">
        <v>20.399999999999999</v>
      </c>
    </row>
    <row r="48" spans="1:4" ht="15.75" x14ac:dyDescent="0.25">
      <c r="A48" s="102" t="s">
        <v>10</v>
      </c>
      <c r="B48" s="124">
        <v>27.2</v>
      </c>
      <c r="C48" s="125">
        <v>23.8</v>
      </c>
      <c r="D48" s="126">
        <v>20.399999999999999</v>
      </c>
    </row>
    <row r="49" spans="1:4" ht="15.75" x14ac:dyDescent="0.25">
      <c r="A49" s="102" t="s">
        <v>11</v>
      </c>
      <c r="B49" s="105"/>
      <c r="C49" s="105"/>
      <c r="D49" s="102"/>
    </row>
    <row r="50" spans="1:4" ht="15.75" x14ac:dyDescent="0.25">
      <c r="A50" s="102" t="s">
        <v>12</v>
      </c>
      <c r="B50" s="124">
        <v>27.3</v>
      </c>
      <c r="C50" s="125">
        <v>23.887499999999999</v>
      </c>
      <c r="D50" s="126">
        <v>20.475000000000001</v>
      </c>
    </row>
    <row r="51" spans="1:4" ht="15.75" x14ac:dyDescent="0.25">
      <c r="A51" s="102" t="s">
        <v>13</v>
      </c>
      <c r="B51" s="124">
        <v>27.3</v>
      </c>
      <c r="C51" s="125">
        <v>23.887499999999999</v>
      </c>
      <c r="D51" s="126">
        <v>20.475000000000001</v>
      </c>
    </row>
    <row r="52" spans="1:4" ht="15.75" x14ac:dyDescent="0.25">
      <c r="A52" s="102" t="s">
        <v>14</v>
      </c>
      <c r="B52" s="124">
        <v>27.3</v>
      </c>
      <c r="C52" s="125">
        <v>23.887499999999999</v>
      </c>
      <c r="D52" s="126">
        <v>20.475000000000001</v>
      </c>
    </row>
    <row r="53" spans="1:4" ht="15.75" x14ac:dyDescent="0.25">
      <c r="A53" s="102" t="s">
        <v>15</v>
      </c>
      <c r="B53" s="124">
        <v>27.3</v>
      </c>
      <c r="C53" s="125">
        <v>23.887499999999999</v>
      </c>
      <c r="D53" s="126">
        <v>20.475000000000001</v>
      </c>
    </row>
    <row r="54" spans="1:4" ht="15.75" x14ac:dyDescent="0.25">
      <c r="A54" s="102" t="s">
        <v>16</v>
      </c>
      <c r="B54" s="124">
        <v>27.3</v>
      </c>
      <c r="C54" s="125">
        <v>23.887499999999999</v>
      </c>
      <c r="D54" s="126">
        <v>20.475000000000001</v>
      </c>
    </row>
    <row r="55" spans="1:4" ht="15.75" x14ac:dyDescent="0.25">
      <c r="A55" s="102" t="s">
        <v>17</v>
      </c>
      <c r="B55" s="124">
        <v>27.3</v>
      </c>
      <c r="C55" s="125">
        <v>23.887499999999999</v>
      </c>
      <c r="D55" s="126">
        <v>20.475000000000001</v>
      </c>
    </row>
    <row r="56" spans="1:4" ht="15.75" x14ac:dyDescent="0.25">
      <c r="A56" s="102" t="s">
        <v>18</v>
      </c>
      <c r="B56" s="105"/>
      <c r="C56" s="113"/>
      <c r="D56" s="102"/>
    </row>
    <row r="57" spans="1:4" ht="15.75" x14ac:dyDescent="0.25">
      <c r="A57" s="102" t="s">
        <v>19</v>
      </c>
      <c r="B57" s="124">
        <v>27.3</v>
      </c>
      <c r="C57" s="125">
        <v>23.887499999999999</v>
      </c>
      <c r="D57" s="126">
        <v>20.475000000000001</v>
      </c>
    </row>
    <row r="58" spans="1:4" ht="15.75" x14ac:dyDescent="0.25">
      <c r="A58" s="102" t="s">
        <v>25</v>
      </c>
      <c r="B58" s="124">
        <v>27.3</v>
      </c>
      <c r="C58" s="125">
        <v>23.887499999999999</v>
      </c>
      <c r="D58" s="126">
        <v>20.475000000000001</v>
      </c>
    </row>
    <row r="59" spans="1:4" ht="15.75" x14ac:dyDescent="0.25">
      <c r="A59" s="102" t="s">
        <v>28</v>
      </c>
      <c r="B59" s="124">
        <v>27.3</v>
      </c>
      <c r="C59" s="125">
        <v>23.887499999999999</v>
      </c>
      <c r="D59" s="126">
        <v>20.475000000000001</v>
      </c>
    </row>
    <row r="60" spans="1:4" ht="15.75" x14ac:dyDescent="0.25">
      <c r="A60" s="102" t="s">
        <v>30</v>
      </c>
      <c r="B60" s="124">
        <v>27.3</v>
      </c>
      <c r="C60" s="125">
        <v>23.887499999999999</v>
      </c>
      <c r="D60" s="126">
        <v>20.475000000000001</v>
      </c>
    </row>
    <row r="61" spans="1:4" ht="15.75" x14ac:dyDescent="0.25">
      <c r="A61" s="102" t="s">
        <v>26</v>
      </c>
      <c r="B61" s="124">
        <v>27.3</v>
      </c>
      <c r="C61" s="125">
        <v>23.887499999999999</v>
      </c>
      <c r="D61" s="126">
        <v>20.475000000000001</v>
      </c>
    </row>
    <row r="62" spans="1:4" ht="15.75" x14ac:dyDescent="0.25">
      <c r="A62" s="102" t="s">
        <v>20</v>
      </c>
      <c r="B62" s="124">
        <v>27.3</v>
      </c>
      <c r="C62" s="125">
        <v>23.887499999999999</v>
      </c>
      <c r="D62" s="126">
        <v>20.475000000000001</v>
      </c>
    </row>
    <row r="63" spans="1:4" ht="15.75" x14ac:dyDescent="0.25">
      <c r="A63" s="102" t="s">
        <v>27</v>
      </c>
      <c r="B63" s="105"/>
      <c r="C63" s="113"/>
      <c r="D63" s="102"/>
    </row>
    <row r="64" spans="1:4" ht="15.75" x14ac:dyDescent="0.25">
      <c r="A64" s="102" t="s">
        <v>29</v>
      </c>
      <c r="B64" s="124">
        <v>27.3</v>
      </c>
      <c r="C64" s="125">
        <v>23.887499999999999</v>
      </c>
      <c r="D64" s="126">
        <v>20.475000000000001</v>
      </c>
    </row>
    <row r="65" spans="1:4" ht="15.75" x14ac:dyDescent="0.25">
      <c r="A65" s="102" t="s">
        <v>24</v>
      </c>
      <c r="B65" s="124">
        <v>27.3</v>
      </c>
      <c r="C65" s="125">
        <v>23.887499999999999</v>
      </c>
      <c r="D65" s="126">
        <v>20.475000000000001</v>
      </c>
    </row>
    <row r="66" spans="1:4" ht="15.75" x14ac:dyDescent="0.25">
      <c r="A66" s="102" t="s">
        <v>21</v>
      </c>
      <c r="B66" s="124">
        <v>27.3</v>
      </c>
      <c r="C66" s="125">
        <v>23.887499999999999</v>
      </c>
      <c r="D66" s="126">
        <v>20.475000000000001</v>
      </c>
    </row>
    <row r="67" spans="1:4" ht="15.75" x14ac:dyDescent="0.25">
      <c r="A67" s="15" t="s">
        <v>2292</v>
      </c>
      <c r="B67" s="110"/>
      <c r="C67" s="110"/>
      <c r="D67" s="111"/>
    </row>
    <row r="68" spans="1:4" ht="15.75" x14ac:dyDescent="0.25">
      <c r="A68" s="102" t="s">
        <v>1</v>
      </c>
      <c r="B68" s="124">
        <v>27.4</v>
      </c>
      <c r="C68" s="125">
        <v>23.975000000000001</v>
      </c>
      <c r="D68" s="126">
        <v>20.55</v>
      </c>
    </row>
    <row r="69" spans="1:4" ht="15.75" x14ac:dyDescent="0.25">
      <c r="A69" s="102" t="s">
        <v>0</v>
      </c>
      <c r="B69" s="124">
        <v>27.4</v>
      </c>
      <c r="C69" s="125">
        <v>23.975000000000001</v>
      </c>
      <c r="D69" s="126">
        <v>20.55</v>
      </c>
    </row>
    <row r="70" spans="1:4" ht="15.75" x14ac:dyDescent="0.25">
      <c r="A70" s="102" t="s">
        <v>3</v>
      </c>
      <c r="B70" s="124">
        <v>27.4</v>
      </c>
      <c r="C70" s="125">
        <v>23.975000000000001</v>
      </c>
      <c r="D70" s="126">
        <v>20.55</v>
      </c>
    </row>
    <row r="71" spans="1:4" ht="15.75" x14ac:dyDescent="0.25">
      <c r="A71" s="102" t="s">
        <v>34</v>
      </c>
      <c r="B71" s="105"/>
      <c r="C71" s="113"/>
      <c r="D71" s="102"/>
    </row>
    <row r="72" spans="1:4" ht="15.75" x14ac:dyDescent="0.25">
      <c r="A72" s="102" t="s">
        <v>7</v>
      </c>
      <c r="B72" s="124">
        <v>27.7</v>
      </c>
      <c r="C72" s="125">
        <v>24.237500000000001</v>
      </c>
      <c r="D72" s="126">
        <v>20.774999999999999</v>
      </c>
    </row>
    <row r="73" spans="1:4" ht="15.75" x14ac:dyDescent="0.25">
      <c r="A73" s="102" t="s">
        <v>6</v>
      </c>
      <c r="B73" s="124">
        <v>27.7</v>
      </c>
      <c r="C73" s="125">
        <v>24.237500000000001</v>
      </c>
      <c r="D73" s="126">
        <v>20.774999999999999</v>
      </c>
    </row>
    <row r="74" spans="1:4" ht="15.75" x14ac:dyDescent="0.25">
      <c r="A74" s="102" t="s">
        <v>4</v>
      </c>
      <c r="B74" s="124">
        <v>27.7</v>
      </c>
      <c r="C74" s="125">
        <v>24.237500000000001</v>
      </c>
      <c r="D74" s="126">
        <v>20.774999999999999</v>
      </c>
    </row>
    <row r="75" spans="1:4" ht="15.75" x14ac:dyDescent="0.25">
      <c r="A75" s="102" t="s">
        <v>5</v>
      </c>
      <c r="B75" s="124">
        <v>27.7</v>
      </c>
      <c r="C75" s="125">
        <v>24.237500000000001</v>
      </c>
      <c r="D75" s="126">
        <v>20.774999999999999</v>
      </c>
    </row>
    <row r="76" spans="1:4" ht="15.75" x14ac:dyDescent="0.25">
      <c r="A76" s="102" t="s">
        <v>9</v>
      </c>
      <c r="B76" s="124">
        <v>27.7</v>
      </c>
      <c r="C76" s="125">
        <v>24.237500000000001</v>
      </c>
      <c r="D76" s="126">
        <v>20.774999999999999</v>
      </c>
    </row>
    <row r="77" spans="1:4" ht="15.75" x14ac:dyDescent="0.25">
      <c r="A77" s="102" t="s">
        <v>8</v>
      </c>
      <c r="B77" s="124">
        <v>27.7</v>
      </c>
      <c r="C77" s="125">
        <v>24.237500000000001</v>
      </c>
      <c r="D77" s="126">
        <v>20.774999999999999</v>
      </c>
    </row>
    <row r="78" spans="1:4" ht="15.75" x14ac:dyDescent="0.25">
      <c r="A78" s="102" t="s">
        <v>10</v>
      </c>
      <c r="B78" s="105"/>
      <c r="C78" s="113"/>
      <c r="D78" s="102"/>
    </row>
    <row r="79" spans="1:4" ht="15.75" x14ac:dyDescent="0.25">
      <c r="A79" s="102" t="s">
        <v>11</v>
      </c>
      <c r="B79" s="124">
        <v>28</v>
      </c>
      <c r="C79" s="125">
        <v>24.5</v>
      </c>
      <c r="D79" s="126">
        <v>21</v>
      </c>
    </row>
    <row r="80" spans="1:4" ht="15.75" x14ac:dyDescent="0.25">
      <c r="A80" s="101" t="s">
        <v>12</v>
      </c>
      <c r="B80" s="124">
        <v>28</v>
      </c>
      <c r="C80" s="125">
        <v>24.5</v>
      </c>
      <c r="D80" s="126">
        <v>21</v>
      </c>
    </row>
    <row r="81" spans="1:4" ht="15.75" x14ac:dyDescent="0.25">
      <c r="A81" s="101" t="s">
        <v>13</v>
      </c>
      <c r="B81" s="124">
        <v>28</v>
      </c>
      <c r="C81" s="125">
        <v>24.5</v>
      </c>
      <c r="D81" s="126">
        <v>21</v>
      </c>
    </row>
    <row r="82" spans="1:4" ht="15.75" x14ac:dyDescent="0.25">
      <c r="A82" s="102" t="s">
        <v>14</v>
      </c>
      <c r="B82" s="124">
        <v>28</v>
      </c>
      <c r="C82" s="125">
        <v>24.5</v>
      </c>
      <c r="D82" s="126">
        <v>21</v>
      </c>
    </row>
    <row r="83" spans="1:4" ht="15.75" x14ac:dyDescent="0.25">
      <c r="A83" s="112" t="s">
        <v>15</v>
      </c>
      <c r="B83" s="124">
        <v>28</v>
      </c>
      <c r="C83" s="125">
        <v>24.5</v>
      </c>
      <c r="D83" s="126">
        <v>21</v>
      </c>
    </row>
    <row r="84" spans="1:4" ht="15.75" x14ac:dyDescent="0.25">
      <c r="A84" s="102" t="s">
        <v>16</v>
      </c>
      <c r="B84" s="124">
        <v>28</v>
      </c>
      <c r="C84" s="125">
        <v>24.5</v>
      </c>
      <c r="D84" s="126">
        <v>21</v>
      </c>
    </row>
    <row r="85" spans="1:4" ht="15.75" x14ac:dyDescent="0.25">
      <c r="A85" s="102" t="s">
        <v>17</v>
      </c>
      <c r="B85" s="105"/>
      <c r="C85" s="117"/>
      <c r="D85" s="118"/>
    </row>
    <row r="86" spans="1:4" ht="15.75" x14ac:dyDescent="0.25">
      <c r="A86" s="102" t="s">
        <v>18</v>
      </c>
      <c r="B86" s="124">
        <v>30</v>
      </c>
      <c r="C86" s="125">
        <v>26.25</v>
      </c>
      <c r="D86" s="126">
        <v>22.5</v>
      </c>
    </row>
    <row r="87" spans="1:4" ht="15.75" x14ac:dyDescent="0.25">
      <c r="A87" s="102" t="s">
        <v>19</v>
      </c>
      <c r="B87" s="124">
        <v>30</v>
      </c>
      <c r="C87" s="125">
        <v>26.25</v>
      </c>
      <c r="D87" s="126">
        <v>22.5</v>
      </c>
    </row>
    <row r="88" spans="1:4" ht="15.75" x14ac:dyDescent="0.25">
      <c r="A88" s="102" t="s">
        <v>25</v>
      </c>
      <c r="B88" s="124">
        <v>30</v>
      </c>
      <c r="C88" s="125">
        <v>26.25</v>
      </c>
      <c r="D88" s="126">
        <v>22.5</v>
      </c>
    </row>
    <row r="89" spans="1:4" ht="15.75" x14ac:dyDescent="0.25">
      <c r="A89" s="102" t="s">
        <v>28</v>
      </c>
      <c r="B89" s="124">
        <v>30</v>
      </c>
      <c r="C89" s="125">
        <v>26.25</v>
      </c>
      <c r="D89" s="126">
        <v>22.5</v>
      </c>
    </row>
    <row r="90" spans="1:4" ht="15.75" x14ac:dyDescent="0.25">
      <c r="A90" s="102" t="s">
        <v>30</v>
      </c>
      <c r="B90" s="124">
        <v>30</v>
      </c>
      <c r="C90" s="125">
        <v>26.25</v>
      </c>
      <c r="D90" s="126">
        <v>22.5</v>
      </c>
    </row>
    <row r="91" spans="1:4" ht="15.75" x14ac:dyDescent="0.25">
      <c r="A91" s="102" t="s">
        <v>26</v>
      </c>
      <c r="B91" s="124">
        <v>30</v>
      </c>
      <c r="C91" s="125">
        <v>26.25</v>
      </c>
      <c r="D91" s="126">
        <v>22.5</v>
      </c>
    </row>
    <row r="92" spans="1:4" ht="15.75" x14ac:dyDescent="0.25">
      <c r="A92" s="102" t="s">
        <v>20</v>
      </c>
      <c r="B92" s="105"/>
      <c r="C92" s="113"/>
      <c r="D92" s="102"/>
    </row>
    <row r="93" spans="1:4" ht="15.75" x14ac:dyDescent="0.25">
      <c r="A93" s="102" t="s">
        <v>27</v>
      </c>
      <c r="B93" s="124">
        <v>31.6</v>
      </c>
      <c r="C93" s="125">
        <v>27.65</v>
      </c>
      <c r="D93" s="126">
        <v>23.7</v>
      </c>
    </row>
    <row r="94" spans="1:4" ht="15.75" x14ac:dyDescent="0.25">
      <c r="A94" s="102" t="s">
        <v>29</v>
      </c>
      <c r="B94" s="124">
        <v>31.6</v>
      </c>
      <c r="C94" s="125">
        <v>27.65</v>
      </c>
      <c r="D94" s="126">
        <v>23.7</v>
      </c>
    </row>
    <row r="95" spans="1:4" ht="15.75" x14ac:dyDescent="0.25">
      <c r="A95" s="102" t="s">
        <v>24</v>
      </c>
      <c r="B95" s="124">
        <v>31.6</v>
      </c>
      <c r="C95" s="125">
        <v>27.65</v>
      </c>
      <c r="D95" s="126">
        <v>23.7</v>
      </c>
    </row>
    <row r="96" spans="1:4" ht="15.75" x14ac:dyDescent="0.25">
      <c r="A96" s="102" t="s">
        <v>21</v>
      </c>
      <c r="B96" s="124">
        <v>31.6</v>
      </c>
      <c r="C96" s="125">
        <v>27.65</v>
      </c>
      <c r="D96" s="126">
        <v>23.7</v>
      </c>
    </row>
    <row r="97" spans="1:4" ht="15.75" x14ac:dyDescent="0.25">
      <c r="A97" s="102" t="s">
        <v>22</v>
      </c>
      <c r="B97" s="124">
        <v>31.6</v>
      </c>
      <c r="C97" s="125">
        <v>27.65</v>
      </c>
      <c r="D97" s="126">
        <v>23.7</v>
      </c>
    </row>
    <row r="98" spans="1:4" ht="15.75" x14ac:dyDescent="0.25">
      <c r="A98" s="101" t="s">
        <v>23</v>
      </c>
      <c r="B98" s="124">
        <v>31.6</v>
      </c>
      <c r="C98" s="125">
        <v>27.65</v>
      </c>
      <c r="D98" s="126">
        <v>23.7</v>
      </c>
    </row>
    <row r="99" spans="1:4" ht="15.75" x14ac:dyDescent="0.25">
      <c r="A99" s="15" t="s">
        <v>2293</v>
      </c>
      <c r="B99" s="38"/>
      <c r="C99" s="38"/>
      <c r="D99" s="15"/>
    </row>
    <row r="100" spans="1:4" ht="15.75" x14ac:dyDescent="0.25">
      <c r="A100" s="101" t="s">
        <v>1</v>
      </c>
      <c r="B100" s="127"/>
      <c r="C100" s="127"/>
      <c r="D100" s="101"/>
    </row>
    <row r="101" spans="1:4" ht="15.75" x14ac:dyDescent="0.25">
      <c r="A101" s="102" t="s">
        <v>0</v>
      </c>
      <c r="B101" s="124">
        <v>32.799999999999997</v>
      </c>
      <c r="C101" s="125">
        <v>28.699999999999996</v>
      </c>
      <c r="D101" s="126">
        <v>24.599999999999998</v>
      </c>
    </row>
    <row r="102" spans="1:4" ht="15.75" x14ac:dyDescent="0.25">
      <c r="A102" s="102" t="s">
        <v>3</v>
      </c>
      <c r="B102" s="124">
        <v>32.799999999999997</v>
      </c>
      <c r="C102" s="125">
        <v>28.699999999999996</v>
      </c>
      <c r="D102" s="126">
        <v>24.599999999999998</v>
      </c>
    </row>
    <row r="103" spans="1:4" ht="15.75" x14ac:dyDescent="0.25">
      <c r="A103" s="112" t="s">
        <v>34</v>
      </c>
      <c r="B103" s="124">
        <v>32.799999999999997</v>
      </c>
      <c r="C103" s="125">
        <v>28.699999999999996</v>
      </c>
      <c r="D103" s="126">
        <v>24.599999999999998</v>
      </c>
    </row>
    <row r="104" spans="1:4" ht="15.75" x14ac:dyDescent="0.25">
      <c r="A104" s="112" t="s">
        <v>7</v>
      </c>
      <c r="B104" s="124">
        <v>34</v>
      </c>
      <c r="C104" s="125">
        <v>29.75</v>
      </c>
      <c r="D104" s="126">
        <v>25.5</v>
      </c>
    </row>
    <row r="105" spans="1:4" ht="15.75" x14ac:dyDescent="0.25">
      <c r="A105" s="99" t="s">
        <v>6</v>
      </c>
      <c r="B105" s="124">
        <v>34</v>
      </c>
      <c r="C105" s="125">
        <v>29.75</v>
      </c>
      <c r="D105" s="126">
        <v>25.5</v>
      </c>
    </row>
    <row r="106" spans="1:4" ht="15.75" x14ac:dyDescent="0.25">
      <c r="A106" s="101" t="s">
        <v>4</v>
      </c>
      <c r="B106" s="124">
        <v>34</v>
      </c>
      <c r="C106" s="125">
        <v>29.75</v>
      </c>
      <c r="D106" s="126">
        <v>25.5</v>
      </c>
    </row>
    <row r="107" spans="1:4" ht="15.75" x14ac:dyDescent="0.25">
      <c r="A107" s="102" t="s">
        <v>5</v>
      </c>
      <c r="B107" s="127"/>
      <c r="C107" s="102"/>
      <c r="D107" s="102"/>
    </row>
    <row r="108" spans="1:4" ht="15.75" x14ac:dyDescent="0.25">
      <c r="A108" s="112" t="s">
        <v>9</v>
      </c>
      <c r="B108" s="124">
        <v>34</v>
      </c>
      <c r="C108" s="125">
        <v>29.75</v>
      </c>
      <c r="D108" s="126">
        <v>25.5</v>
      </c>
    </row>
    <row r="109" spans="1:4" ht="15.75" x14ac:dyDescent="0.25">
      <c r="A109" s="112" t="s">
        <v>8</v>
      </c>
      <c r="B109" s="124">
        <v>33</v>
      </c>
      <c r="C109" s="125">
        <v>28.875</v>
      </c>
      <c r="D109" s="126">
        <v>24.75</v>
      </c>
    </row>
    <row r="110" spans="1:4" ht="15.75" x14ac:dyDescent="0.25">
      <c r="A110" s="112" t="s">
        <v>10</v>
      </c>
      <c r="B110" s="124">
        <v>33</v>
      </c>
      <c r="C110" s="125">
        <v>28.875</v>
      </c>
      <c r="D110" s="126">
        <v>24.75</v>
      </c>
    </row>
    <row r="111" spans="1:4" ht="15.75" x14ac:dyDescent="0.25">
      <c r="A111" s="112" t="s">
        <v>11</v>
      </c>
      <c r="B111" s="124">
        <v>33</v>
      </c>
      <c r="C111" s="125">
        <v>28.875</v>
      </c>
      <c r="D111" s="126">
        <v>24.75</v>
      </c>
    </row>
    <row r="112" spans="1:4" ht="15.75" x14ac:dyDescent="0.25">
      <c r="A112" s="112" t="s">
        <v>12</v>
      </c>
      <c r="B112" s="124">
        <v>33</v>
      </c>
      <c r="C112" s="125">
        <v>28.875</v>
      </c>
      <c r="D112" s="126">
        <v>24.75</v>
      </c>
    </row>
    <row r="113" spans="1:4" ht="15.75" x14ac:dyDescent="0.25">
      <c r="A113" s="112" t="s">
        <v>13</v>
      </c>
      <c r="B113" s="124">
        <v>33</v>
      </c>
      <c r="C113" s="125">
        <v>28.875</v>
      </c>
      <c r="D113" s="126">
        <v>24.75</v>
      </c>
    </row>
    <row r="114" spans="1:4" ht="15.75" x14ac:dyDescent="0.25">
      <c r="A114" s="102" t="s">
        <v>14</v>
      </c>
      <c r="B114" s="127"/>
      <c r="C114" s="102"/>
      <c r="D114" s="102"/>
    </row>
    <row r="115" spans="1:4" ht="15.75" x14ac:dyDescent="0.25">
      <c r="A115" s="101" t="s">
        <v>15</v>
      </c>
      <c r="B115" s="124">
        <v>32.799999999999997</v>
      </c>
      <c r="C115" s="125">
        <v>28.699999999999996</v>
      </c>
      <c r="D115" s="126">
        <v>24.599999999999998</v>
      </c>
    </row>
    <row r="116" spans="1:4" ht="15.75" x14ac:dyDescent="0.25">
      <c r="A116" s="101" t="s">
        <v>16</v>
      </c>
      <c r="B116" s="124">
        <v>32.799999999999997</v>
      </c>
      <c r="C116" s="125">
        <v>28.699999999999996</v>
      </c>
      <c r="D116" s="126">
        <v>24.599999999999998</v>
      </c>
    </row>
    <row r="117" spans="1:4" ht="15.75" x14ac:dyDescent="0.25">
      <c r="A117" s="102" t="s">
        <v>17</v>
      </c>
      <c r="B117" s="124">
        <v>32.799999999999997</v>
      </c>
      <c r="C117" s="125">
        <v>28.699999999999996</v>
      </c>
      <c r="D117" s="126">
        <v>24.599999999999998</v>
      </c>
    </row>
    <row r="118" spans="1:4" ht="15.75" x14ac:dyDescent="0.25">
      <c r="A118" s="112" t="s">
        <v>18</v>
      </c>
      <c r="B118" s="124">
        <v>32.799999999999997</v>
      </c>
      <c r="C118" s="125">
        <v>28.699999999999996</v>
      </c>
      <c r="D118" s="126">
        <v>24.599999999999998</v>
      </c>
    </row>
    <row r="119" spans="1:4" ht="15.75" x14ac:dyDescent="0.25">
      <c r="A119" s="102" t="s">
        <v>19</v>
      </c>
      <c r="B119" s="124">
        <v>32.799999999999997</v>
      </c>
      <c r="C119" s="125">
        <v>28.699999999999996</v>
      </c>
      <c r="D119" s="126">
        <v>24.599999999999998</v>
      </c>
    </row>
    <row r="120" spans="1:4" ht="15.75" x14ac:dyDescent="0.25">
      <c r="A120" s="101" t="s">
        <v>25</v>
      </c>
      <c r="B120" s="124">
        <v>32.799999999999997</v>
      </c>
      <c r="C120" s="125">
        <v>28.699999999999996</v>
      </c>
      <c r="D120" s="126">
        <v>24.599999999999998</v>
      </c>
    </row>
    <row r="121" spans="1:4" ht="15.75" x14ac:dyDescent="0.25">
      <c r="A121" s="101" t="s">
        <v>28</v>
      </c>
      <c r="B121" s="127"/>
      <c r="C121" s="102"/>
      <c r="D121" s="116"/>
    </row>
    <row r="122" spans="1:4" ht="15.75" x14ac:dyDescent="0.25">
      <c r="A122" s="101" t="s">
        <v>30</v>
      </c>
      <c r="B122" s="124">
        <v>32.799999999999997</v>
      </c>
      <c r="C122" s="125">
        <v>28.699999999999996</v>
      </c>
      <c r="D122" s="126">
        <v>24.599999999999998</v>
      </c>
    </row>
    <row r="123" spans="1:4" ht="15.75" x14ac:dyDescent="0.25">
      <c r="A123" s="101" t="s">
        <v>26</v>
      </c>
      <c r="B123" s="124">
        <v>32.799999999999997</v>
      </c>
      <c r="C123" s="125">
        <v>28.699999999999996</v>
      </c>
      <c r="D123" s="126">
        <v>24.599999999999998</v>
      </c>
    </row>
    <row r="124" spans="1:4" ht="15.75" x14ac:dyDescent="0.25">
      <c r="A124" s="102" t="s">
        <v>20</v>
      </c>
      <c r="B124" s="124">
        <v>32.799999999999997</v>
      </c>
      <c r="C124" s="125">
        <v>28.699999999999996</v>
      </c>
      <c r="D124" s="126">
        <v>24.599999999999998</v>
      </c>
    </row>
    <row r="125" spans="1:4" ht="15.75" x14ac:dyDescent="0.25">
      <c r="A125" s="101" t="s">
        <v>27</v>
      </c>
      <c r="B125" s="124">
        <v>32.799999999999997</v>
      </c>
      <c r="C125" s="125">
        <v>28.699999999999996</v>
      </c>
      <c r="D125" s="126">
        <v>24.599999999999998</v>
      </c>
    </row>
    <row r="126" spans="1:4" ht="15.75" x14ac:dyDescent="0.25">
      <c r="A126" s="102" t="s">
        <v>29</v>
      </c>
      <c r="B126" s="124">
        <v>32.799999999999997</v>
      </c>
      <c r="C126" s="125">
        <v>28.699999999999996</v>
      </c>
      <c r="D126" s="126">
        <v>24.599999999999998</v>
      </c>
    </row>
    <row r="127" spans="1:4" ht="15.75" x14ac:dyDescent="0.25">
      <c r="A127" s="112" t="s">
        <v>24</v>
      </c>
      <c r="B127" s="124">
        <v>32.799999999999997</v>
      </c>
      <c r="C127" s="125">
        <v>28.699999999999996</v>
      </c>
      <c r="D127" s="126">
        <v>24.599999999999998</v>
      </c>
    </row>
    <row r="128" spans="1:4" ht="15.75" x14ac:dyDescent="0.25">
      <c r="A128" s="102" t="s">
        <v>21</v>
      </c>
      <c r="B128" s="127"/>
      <c r="C128" s="102"/>
      <c r="D128" s="116"/>
    </row>
    <row r="129" spans="1:4" ht="15.75" x14ac:dyDescent="0.25">
      <c r="A129" s="101" t="s">
        <v>22</v>
      </c>
      <c r="B129" s="124">
        <v>32.799999999999997</v>
      </c>
      <c r="C129" s="125">
        <v>28.699999999999996</v>
      </c>
      <c r="D129" s="126">
        <v>24.599999999999998</v>
      </c>
    </row>
    <row r="130" spans="1:4" ht="15.75" x14ac:dyDescent="0.25">
      <c r="A130" s="114" t="s">
        <v>2294</v>
      </c>
      <c r="B130" s="128"/>
      <c r="C130" s="38"/>
      <c r="D130" s="114"/>
    </row>
    <row r="131" spans="1:4" ht="15.75" x14ac:dyDescent="0.25">
      <c r="A131" s="101" t="s">
        <v>1</v>
      </c>
      <c r="B131" s="127"/>
      <c r="C131" s="129"/>
      <c r="D131" s="101"/>
    </row>
    <row r="132" spans="1:4" ht="15.75" x14ac:dyDescent="0.25">
      <c r="A132" s="101" t="s">
        <v>0</v>
      </c>
      <c r="B132" s="124">
        <v>32.799999999999997</v>
      </c>
      <c r="C132" s="125">
        <v>28.699999999999996</v>
      </c>
      <c r="D132" s="126">
        <v>24.599999999999998</v>
      </c>
    </row>
    <row r="133" spans="1:4" ht="15.75" x14ac:dyDescent="0.25">
      <c r="A133" s="102" t="s">
        <v>3</v>
      </c>
      <c r="B133" s="124">
        <v>32.799999999999997</v>
      </c>
      <c r="C133" s="125">
        <v>28.699999999999996</v>
      </c>
      <c r="D133" s="126">
        <v>24.599999999999998</v>
      </c>
    </row>
    <row r="134" spans="1:4" ht="15.75" x14ac:dyDescent="0.25">
      <c r="A134" s="102" t="s">
        <v>34</v>
      </c>
      <c r="B134" s="124">
        <v>32.799999999999997</v>
      </c>
      <c r="C134" s="125">
        <v>28.699999999999996</v>
      </c>
      <c r="D134" s="126">
        <v>24.599999999999998</v>
      </c>
    </row>
    <row r="135" spans="1:4" ht="15.75" x14ac:dyDescent="0.25">
      <c r="A135" s="102" t="s">
        <v>7</v>
      </c>
      <c r="B135" s="124">
        <v>31.4</v>
      </c>
      <c r="C135" s="125">
        <v>27.475000000000001</v>
      </c>
      <c r="D135" s="126">
        <v>23.55</v>
      </c>
    </row>
    <row r="136" spans="1:4" ht="15.75" x14ac:dyDescent="0.25">
      <c r="A136" s="102" t="s">
        <v>6</v>
      </c>
      <c r="B136" s="113"/>
      <c r="C136" s="115"/>
      <c r="D136" s="118"/>
    </row>
    <row r="137" spans="1:4" ht="15.75" x14ac:dyDescent="0.25">
      <c r="A137" s="112" t="s">
        <v>4</v>
      </c>
      <c r="B137" s="124">
        <v>31.4</v>
      </c>
      <c r="C137" s="125">
        <v>27.475000000000001</v>
      </c>
      <c r="D137" s="126">
        <v>23.55</v>
      </c>
    </row>
    <row r="138" spans="1:4" ht="15.75" x14ac:dyDescent="0.25">
      <c r="A138" s="112" t="s">
        <v>5</v>
      </c>
      <c r="B138" s="124">
        <v>31.4</v>
      </c>
      <c r="C138" s="125">
        <v>27.475000000000001</v>
      </c>
      <c r="D138" s="126">
        <v>23.55</v>
      </c>
    </row>
    <row r="139" spans="1:4" ht="15.75" x14ac:dyDescent="0.25">
      <c r="A139" s="112" t="s">
        <v>9</v>
      </c>
      <c r="B139" s="124">
        <v>31.4</v>
      </c>
      <c r="C139" s="125">
        <v>27.475000000000001</v>
      </c>
      <c r="D139" s="126">
        <v>23.55</v>
      </c>
    </row>
    <row r="140" spans="1:4" ht="15.75" x14ac:dyDescent="0.25">
      <c r="A140" s="112" t="s">
        <v>8</v>
      </c>
      <c r="B140" s="124">
        <v>31.4</v>
      </c>
      <c r="C140" s="125">
        <v>27.475000000000001</v>
      </c>
      <c r="D140" s="126">
        <v>23.55</v>
      </c>
    </row>
    <row r="141" spans="1:4" ht="15.75" x14ac:dyDescent="0.25">
      <c r="A141" s="102" t="s">
        <v>10</v>
      </c>
      <c r="B141" s="124">
        <v>31.4</v>
      </c>
      <c r="C141" s="125">
        <v>27.475000000000001</v>
      </c>
      <c r="D141" s="126">
        <v>23.55</v>
      </c>
    </row>
    <row r="142" spans="1:4" ht="15.75" x14ac:dyDescent="0.25">
      <c r="A142" s="101" t="s">
        <v>11</v>
      </c>
      <c r="B142" s="124">
        <v>31.4</v>
      </c>
      <c r="C142" s="125">
        <v>27.475000000000001</v>
      </c>
      <c r="D142" s="126">
        <v>23.55</v>
      </c>
    </row>
    <row r="143" spans="1:4" ht="15.75" x14ac:dyDescent="0.25">
      <c r="A143" s="101" t="s">
        <v>12</v>
      </c>
      <c r="B143" s="113"/>
      <c r="C143" s="115"/>
      <c r="D143" s="130"/>
    </row>
    <row r="144" spans="1:4" ht="15.75" x14ac:dyDescent="0.25">
      <c r="A144" s="102" t="s">
        <v>13</v>
      </c>
      <c r="B144" s="124">
        <v>31.4</v>
      </c>
      <c r="C144" s="125">
        <v>27.475000000000001</v>
      </c>
      <c r="D144" s="126">
        <v>23.55</v>
      </c>
    </row>
    <row r="145" spans="1:4" ht="15.75" x14ac:dyDescent="0.25">
      <c r="A145" s="112" t="s">
        <v>14</v>
      </c>
      <c r="B145" s="124">
        <v>31.4</v>
      </c>
      <c r="C145" s="125">
        <v>27.475000000000001</v>
      </c>
      <c r="D145" s="126">
        <v>23.55</v>
      </c>
    </row>
    <row r="146" spans="1:4" ht="15.75" x14ac:dyDescent="0.25">
      <c r="A146" s="112" t="s">
        <v>15</v>
      </c>
      <c r="B146" s="124">
        <v>31.4</v>
      </c>
      <c r="C146" s="125">
        <v>27.475000000000001</v>
      </c>
      <c r="D146" s="126">
        <v>23.55</v>
      </c>
    </row>
    <row r="147" spans="1:4" ht="15.75" x14ac:dyDescent="0.25">
      <c r="A147" s="102" t="s">
        <v>16</v>
      </c>
      <c r="B147" s="113"/>
      <c r="C147" s="115"/>
      <c r="D147" s="131"/>
    </row>
    <row r="148" spans="1:4" ht="15.75" x14ac:dyDescent="0.25">
      <c r="A148" s="101" t="s">
        <v>17</v>
      </c>
      <c r="B148" s="113"/>
      <c r="C148" s="115"/>
      <c r="D148" s="116"/>
    </row>
    <row r="149" spans="1:4" ht="15.75" x14ac:dyDescent="0.25">
      <c r="A149" s="101" t="s">
        <v>18</v>
      </c>
      <c r="B149" s="113"/>
      <c r="C149" s="115"/>
      <c r="D149" s="116"/>
    </row>
    <row r="150" spans="1:4" ht="15.75" x14ac:dyDescent="0.25">
      <c r="A150" s="102" t="s">
        <v>19</v>
      </c>
      <c r="B150" s="113"/>
      <c r="C150" s="115"/>
      <c r="D150" s="102"/>
    </row>
    <row r="151" spans="1:4" ht="15.75" x14ac:dyDescent="0.25">
      <c r="A151" s="101" t="s">
        <v>25</v>
      </c>
      <c r="B151" s="124">
        <v>31.4</v>
      </c>
      <c r="C151" s="125">
        <v>27.475000000000001</v>
      </c>
      <c r="D151" s="126">
        <v>23.55</v>
      </c>
    </row>
    <row r="152" spans="1:4" ht="15.75" x14ac:dyDescent="0.25">
      <c r="A152" s="101" t="s">
        <v>28</v>
      </c>
      <c r="B152" s="124">
        <v>31.4</v>
      </c>
      <c r="C152" s="125">
        <v>27.475000000000001</v>
      </c>
      <c r="D152" s="126">
        <v>23.55</v>
      </c>
    </row>
    <row r="153" spans="1:4" ht="15.75" x14ac:dyDescent="0.25">
      <c r="A153" s="102" t="s">
        <v>30</v>
      </c>
      <c r="B153" s="124">
        <v>31.4</v>
      </c>
      <c r="C153" s="125">
        <v>27.475000000000001</v>
      </c>
      <c r="D153" s="126">
        <v>23.55</v>
      </c>
    </row>
    <row r="154" spans="1:4" ht="15.75" x14ac:dyDescent="0.25">
      <c r="A154" s="112" t="s">
        <v>26</v>
      </c>
      <c r="B154" s="124">
        <v>31.4</v>
      </c>
      <c r="C154" s="125">
        <v>27.475000000000001</v>
      </c>
      <c r="D154" s="126">
        <v>23.55</v>
      </c>
    </row>
    <row r="155" spans="1:4" ht="15.75" x14ac:dyDescent="0.25">
      <c r="A155" s="112" t="s">
        <v>20</v>
      </c>
      <c r="B155" s="124">
        <v>31.4</v>
      </c>
      <c r="C155" s="125">
        <v>27.475000000000001</v>
      </c>
      <c r="D155" s="126">
        <v>23.55</v>
      </c>
    </row>
    <row r="156" spans="1:4" ht="15.75" x14ac:dyDescent="0.25">
      <c r="A156" s="112" t="s">
        <v>27</v>
      </c>
      <c r="B156" s="124">
        <v>31.4</v>
      </c>
      <c r="C156" s="125">
        <v>27.475000000000001</v>
      </c>
      <c r="D156" s="126">
        <v>23.55</v>
      </c>
    </row>
    <row r="157" spans="1:4" ht="15.75" x14ac:dyDescent="0.25">
      <c r="A157" s="102" t="s">
        <v>29</v>
      </c>
      <c r="B157" s="113"/>
      <c r="C157" s="115"/>
      <c r="D157" s="116"/>
    </row>
    <row r="158" spans="1:4" ht="15.75" x14ac:dyDescent="0.25">
      <c r="A158" s="101" t="s">
        <v>24</v>
      </c>
      <c r="B158" s="124">
        <v>30.8</v>
      </c>
      <c r="C158" s="125">
        <v>26.95</v>
      </c>
      <c r="D158" s="126">
        <v>23.1</v>
      </c>
    </row>
    <row r="159" spans="1:4" ht="15.75" x14ac:dyDescent="0.25">
      <c r="A159" s="101" t="s">
        <v>21</v>
      </c>
      <c r="B159" s="124">
        <v>30.8</v>
      </c>
      <c r="C159" s="125">
        <v>26.95</v>
      </c>
      <c r="D159" s="126">
        <v>23.1</v>
      </c>
    </row>
    <row r="160" spans="1:4" ht="15.75" x14ac:dyDescent="0.25">
      <c r="A160" s="101" t="s">
        <v>22</v>
      </c>
      <c r="B160" s="124">
        <v>30.8</v>
      </c>
      <c r="C160" s="125">
        <v>26.95</v>
      </c>
      <c r="D160" s="126">
        <v>23.1</v>
      </c>
    </row>
    <row r="161" spans="1:4" ht="15.75" x14ac:dyDescent="0.25">
      <c r="A161" s="101" t="s">
        <v>23</v>
      </c>
      <c r="B161" s="124">
        <v>30.8</v>
      </c>
      <c r="C161" s="125">
        <v>26.95</v>
      </c>
      <c r="D161" s="126">
        <v>23.1</v>
      </c>
    </row>
    <row r="162" spans="1:4" ht="15.75" x14ac:dyDescent="0.25">
      <c r="A162" s="15" t="s">
        <v>2295</v>
      </c>
      <c r="B162" s="38"/>
      <c r="C162" s="38"/>
      <c r="D162" s="15"/>
    </row>
    <row r="163" spans="1:4" ht="15.75" x14ac:dyDescent="0.25">
      <c r="A163" s="102" t="s">
        <v>1</v>
      </c>
      <c r="B163" s="124">
        <v>30.8</v>
      </c>
      <c r="C163" s="125">
        <v>26.95</v>
      </c>
      <c r="D163" s="126">
        <v>23.1</v>
      </c>
    </row>
    <row r="164" spans="1:4" ht="15.75" x14ac:dyDescent="0.25">
      <c r="A164" s="101" t="s">
        <v>0</v>
      </c>
      <c r="B164" s="124">
        <v>30.8</v>
      </c>
      <c r="C164" s="125">
        <v>26.95</v>
      </c>
      <c r="D164" s="126">
        <v>23.1</v>
      </c>
    </row>
    <row r="165" spans="1:4" ht="15.75" x14ac:dyDescent="0.25">
      <c r="A165" s="101" t="s">
        <v>3</v>
      </c>
      <c r="B165" s="113"/>
      <c r="C165" s="115"/>
      <c r="D165" s="101"/>
    </row>
    <row r="166" spans="1:4" ht="15.75" x14ac:dyDescent="0.25">
      <c r="A166" s="102" t="s">
        <v>34</v>
      </c>
      <c r="B166" s="124">
        <v>30.8</v>
      </c>
      <c r="C166" s="125">
        <v>26.95</v>
      </c>
      <c r="D166" s="126">
        <v>23.1</v>
      </c>
    </row>
    <row r="167" spans="1:4" ht="15.75" x14ac:dyDescent="0.25">
      <c r="A167" s="99" t="s">
        <v>7</v>
      </c>
      <c r="B167" s="124">
        <v>30.8</v>
      </c>
      <c r="C167" s="125">
        <v>26.95</v>
      </c>
      <c r="D167" s="126">
        <v>23.1</v>
      </c>
    </row>
    <row r="168" spans="1:4" ht="15.75" x14ac:dyDescent="0.25">
      <c r="A168" s="102" t="s">
        <v>6</v>
      </c>
      <c r="B168" s="124">
        <v>30.8</v>
      </c>
      <c r="C168" s="125">
        <v>26.95</v>
      </c>
      <c r="D168" s="126">
        <v>23.1</v>
      </c>
    </row>
    <row r="169" spans="1:4" ht="15.75" x14ac:dyDescent="0.25">
      <c r="A169" s="102" t="s">
        <v>4</v>
      </c>
      <c r="B169" s="124">
        <v>30.8</v>
      </c>
      <c r="C169" s="125">
        <v>26.95</v>
      </c>
      <c r="D169" s="126">
        <v>23.1</v>
      </c>
    </row>
    <row r="170" spans="1:4" ht="15.75" x14ac:dyDescent="0.25">
      <c r="A170" s="102" t="s">
        <v>5</v>
      </c>
      <c r="B170" s="124">
        <v>30.8</v>
      </c>
      <c r="C170" s="125">
        <v>26.95</v>
      </c>
      <c r="D170" s="126">
        <v>23.1</v>
      </c>
    </row>
    <row r="171" spans="1:4" ht="15.75" x14ac:dyDescent="0.25">
      <c r="A171" s="102" t="s">
        <v>9</v>
      </c>
      <c r="B171" s="124">
        <v>30.8</v>
      </c>
      <c r="C171" s="125">
        <v>26.95</v>
      </c>
      <c r="D171" s="126">
        <v>23.1</v>
      </c>
    </row>
    <row r="172" spans="1:4" ht="15.75" x14ac:dyDescent="0.25">
      <c r="A172" s="102" t="s">
        <v>8</v>
      </c>
      <c r="B172" s="113"/>
      <c r="C172" s="115"/>
      <c r="D172" s="118"/>
    </row>
    <row r="173" spans="1:4" ht="15.75" x14ac:dyDescent="0.25">
      <c r="A173" s="102" t="s">
        <v>10</v>
      </c>
      <c r="B173" s="124">
        <v>30</v>
      </c>
      <c r="C173" s="125">
        <v>26.25</v>
      </c>
      <c r="D173" s="126">
        <v>22.5</v>
      </c>
    </row>
    <row r="174" spans="1:4" ht="15.75" x14ac:dyDescent="0.25">
      <c r="A174" s="102" t="s">
        <v>11</v>
      </c>
      <c r="B174" s="124">
        <v>30</v>
      </c>
      <c r="C174" s="125">
        <v>26.25</v>
      </c>
      <c r="D174" s="126">
        <v>22.5</v>
      </c>
    </row>
    <row r="175" spans="1:4" ht="15.75" x14ac:dyDescent="0.25">
      <c r="A175" s="102" t="s">
        <v>12</v>
      </c>
      <c r="B175" s="124">
        <v>30</v>
      </c>
      <c r="C175" s="125">
        <v>26.25</v>
      </c>
      <c r="D175" s="126">
        <v>22.5</v>
      </c>
    </row>
    <row r="176" spans="1:4" ht="15.75" x14ac:dyDescent="0.25">
      <c r="A176" s="102" t="s">
        <v>13</v>
      </c>
      <c r="B176" s="124">
        <v>30</v>
      </c>
      <c r="C176" s="125">
        <v>26.25</v>
      </c>
      <c r="D176" s="126">
        <v>22.5</v>
      </c>
    </row>
    <row r="177" spans="1:4" ht="15.75" x14ac:dyDescent="0.25">
      <c r="A177" s="102" t="s">
        <v>14</v>
      </c>
      <c r="B177" s="124">
        <v>30</v>
      </c>
      <c r="C177" s="125">
        <v>26.25</v>
      </c>
      <c r="D177" s="126">
        <v>22.5</v>
      </c>
    </row>
    <row r="178" spans="1:4" ht="15.75" x14ac:dyDescent="0.25">
      <c r="A178" s="102" t="s">
        <v>15</v>
      </c>
      <c r="B178" s="124">
        <v>30</v>
      </c>
      <c r="C178" s="125">
        <v>26.25</v>
      </c>
      <c r="D178" s="126">
        <v>22.5</v>
      </c>
    </row>
    <row r="179" spans="1:4" ht="15.75" x14ac:dyDescent="0.25">
      <c r="A179" s="102" t="s">
        <v>16</v>
      </c>
      <c r="B179" s="113"/>
      <c r="C179" s="115"/>
      <c r="D179" s="118"/>
    </row>
    <row r="180" spans="1:4" ht="15.75" x14ac:dyDescent="0.25">
      <c r="A180" s="102" t="s">
        <v>17</v>
      </c>
      <c r="B180" s="124">
        <v>30</v>
      </c>
      <c r="C180" s="125">
        <v>26.25</v>
      </c>
      <c r="D180" s="126">
        <v>22.5</v>
      </c>
    </row>
    <row r="181" spans="1:4" ht="15.75" x14ac:dyDescent="0.25">
      <c r="A181" s="102" t="s">
        <v>18</v>
      </c>
      <c r="B181" s="124">
        <v>30</v>
      </c>
      <c r="C181" s="125">
        <v>26.25</v>
      </c>
      <c r="D181" s="126">
        <v>22.5</v>
      </c>
    </row>
    <row r="182" spans="1:4" ht="15.75" x14ac:dyDescent="0.25">
      <c r="A182" s="102" t="s">
        <v>19</v>
      </c>
      <c r="B182" s="124">
        <v>30</v>
      </c>
      <c r="C182" s="125">
        <v>26.25</v>
      </c>
      <c r="D182" s="126">
        <v>22.5</v>
      </c>
    </row>
    <row r="183" spans="1:4" ht="15.75" x14ac:dyDescent="0.25">
      <c r="A183" s="102" t="s">
        <v>25</v>
      </c>
      <c r="B183" s="124">
        <v>30</v>
      </c>
      <c r="C183" s="125">
        <v>26.25</v>
      </c>
      <c r="D183" s="126">
        <v>22.5</v>
      </c>
    </row>
    <row r="184" spans="1:4" ht="15.75" x14ac:dyDescent="0.25">
      <c r="A184" s="102" t="s">
        <v>28</v>
      </c>
      <c r="B184" s="124">
        <v>30</v>
      </c>
      <c r="C184" s="125">
        <v>26.25</v>
      </c>
      <c r="D184" s="126">
        <v>22.5</v>
      </c>
    </row>
    <row r="185" spans="1:4" ht="15.75" x14ac:dyDescent="0.25">
      <c r="A185" s="102" t="s">
        <v>30</v>
      </c>
      <c r="B185" s="124">
        <v>30</v>
      </c>
      <c r="C185" s="125">
        <v>26.25</v>
      </c>
      <c r="D185" s="126">
        <v>22.5</v>
      </c>
    </row>
    <row r="186" spans="1:4" ht="15.75" x14ac:dyDescent="0.25">
      <c r="A186" s="102" t="s">
        <v>26</v>
      </c>
      <c r="B186" s="113"/>
      <c r="C186" s="115"/>
      <c r="D186" s="116"/>
    </row>
    <row r="187" spans="1:4" ht="15.75" x14ac:dyDescent="0.25">
      <c r="A187" s="102" t="s">
        <v>20</v>
      </c>
      <c r="B187" s="124">
        <v>30.8</v>
      </c>
      <c r="C187" s="125">
        <v>26.95</v>
      </c>
      <c r="D187" s="126">
        <v>23.1</v>
      </c>
    </row>
    <row r="188" spans="1:4" ht="15.75" x14ac:dyDescent="0.25">
      <c r="A188" s="102" t="s">
        <v>27</v>
      </c>
      <c r="B188" s="124">
        <v>30.8</v>
      </c>
      <c r="C188" s="125">
        <v>26.95</v>
      </c>
      <c r="D188" s="126">
        <v>23.1</v>
      </c>
    </row>
    <row r="189" spans="1:4" ht="15.75" x14ac:dyDescent="0.25">
      <c r="A189" s="102" t="s">
        <v>29</v>
      </c>
      <c r="B189" s="124">
        <v>30.8</v>
      </c>
      <c r="C189" s="125">
        <v>26.95</v>
      </c>
      <c r="D189" s="126">
        <v>23.1</v>
      </c>
    </row>
    <row r="190" spans="1:4" ht="15.75" x14ac:dyDescent="0.25">
      <c r="A190" s="102" t="s">
        <v>24</v>
      </c>
      <c r="B190" s="124">
        <v>30.8</v>
      </c>
      <c r="C190" s="125">
        <v>26.95</v>
      </c>
      <c r="D190" s="126">
        <v>23.1</v>
      </c>
    </row>
    <row r="191" spans="1:4" ht="15.75" x14ac:dyDescent="0.25">
      <c r="A191" s="102" t="s">
        <v>21</v>
      </c>
      <c r="B191" s="124">
        <v>30.8</v>
      </c>
      <c r="C191" s="125">
        <v>26.95</v>
      </c>
      <c r="D191" s="126">
        <v>23.1</v>
      </c>
    </row>
    <row r="192" spans="1:4" ht="15.75" x14ac:dyDescent="0.25">
      <c r="A192" s="102" t="s">
        <v>22</v>
      </c>
      <c r="B192" s="124">
        <v>30.8</v>
      </c>
      <c r="C192" s="125">
        <v>26.95</v>
      </c>
      <c r="D192" s="126">
        <v>23.1</v>
      </c>
    </row>
    <row r="193" spans="1:4" ht="15.75" x14ac:dyDescent="0.25">
      <c r="A193" s="15" t="s">
        <v>2296</v>
      </c>
      <c r="B193" s="38"/>
      <c r="C193" s="38"/>
      <c r="D193" s="15"/>
    </row>
    <row r="194" spans="1:4" ht="15.75" x14ac:dyDescent="0.25">
      <c r="A194" s="102" t="s">
        <v>1</v>
      </c>
      <c r="B194" s="129"/>
      <c r="C194" s="129"/>
      <c r="D194" s="112"/>
    </row>
    <row r="195" spans="1:4" ht="15.75" x14ac:dyDescent="0.25">
      <c r="A195" s="102" t="s">
        <v>0</v>
      </c>
      <c r="B195" s="124">
        <v>31.4</v>
      </c>
      <c r="C195" s="125">
        <v>27.475000000000001</v>
      </c>
      <c r="D195" s="126">
        <v>23.55</v>
      </c>
    </row>
    <row r="196" spans="1:4" ht="15.75" x14ac:dyDescent="0.25">
      <c r="A196" s="112" t="s">
        <v>3</v>
      </c>
      <c r="B196" s="124">
        <v>31.4</v>
      </c>
      <c r="C196" s="125">
        <v>27.475000000000001</v>
      </c>
      <c r="D196" s="126">
        <v>23.55</v>
      </c>
    </row>
    <row r="197" spans="1:4" ht="15.75" x14ac:dyDescent="0.25">
      <c r="A197" s="112" t="s">
        <v>34</v>
      </c>
      <c r="B197" s="124">
        <v>31.4</v>
      </c>
      <c r="C197" s="125">
        <v>27.475000000000001</v>
      </c>
      <c r="D197" s="126">
        <v>23.55</v>
      </c>
    </row>
    <row r="198" spans="1:4" ht="15.75" x14ac:dyDescent="0.25">
      <c r="A198" s="102" t="s">
        <v>7</v>
      </c>
      <c r="B198" s="124">
        <v>31.4</v>
      </c>
      <c r="C198" s="125">
        <v>27.475000000000001</v>
      </c>
      <c r="D198" s="126">
        <v>23.55</v>
      </c>
    </row>
    <row r="199" spans="1:4" ht="15.75" x14ac:dyDescent="0.25">
      <c r="A199" s="101" t="s">
        <v>6</v>
      </c>
      <c r="B199" s="124">
        <v>31.4</v>
      </c>
      <c r="C199" s="125">
        <v>27.475000000000001</v>
      </c>
      <c r="D199" s="126">
        <v>23.55</v>
      </c>
    </row>
    <row r="200" spans="1:4" ht="15.75" x14ac:dyDescent="0.25">
      <c r="A200" s="101" t="s">
        <v>4</v>
      </c>
      <c r="B200" s="124">
        <v>31.4</v>
      </c>
      <c r="C200" s="125">
        <v>27.475000000000001</v>
      </c>
      <c r="D200" s="126">
        <v>23.55</v>
      </c>
    </row>
    <row r="201" spans="1:4" ht="15.75" x14ac:dyDescent="0.25">
      <c r="A201" s="102" t="s">
        <v>5</v>
      </c>
      <c r="B201" s="113"/>
      <c r="C201" s="115"/>
      <c r="D201" s="116"/>
    </row>
    <row r="202" spans="1:4" ht="15.75" x14ac:dyDescent="0.25">
      <c r="A202" s="102" t="s">
        <v>9</v>
      </c>
      <c r="B202" s="124">
        <v>24.4</v>
      </c>
      <c r="C202" s="125">
        <v>21.35</v>
      </c>
      <c r="D202" s="126">
        <v>18.3</v>
      </c>
    </row>
    <row r="203" spans="1:4" ht="15.75" x14ac:dyDescent="0.25">
      <c r="A203" s="102" t="s">
        <v>8</v>
      </c>
      <c r="B203" s="124">
        <v>24.4</v>
      </c>
      <c r="C203" s="125">
        <v>21.35</v>
      </c>
      <c r="D203" s="126">
        <v>18.3</v>
      </c>
    </row>
    <row r="204" spans="1:4" ht="15.75" x14ac:dyDescent="0.25">
      <c r="A204" s="102" t="s">
        <v>10</v>
      </c>
      <c r="B204" s="124">
        <v>24.4</v>
      </c>
      <c r="C204" s="125">
        <v>21.35</v>
      </c>
      <c r="D204" s="126">
        <v>18.3</v>
      </c>
    </row>
    <row r="205" spans="1:4" ht="15.75" x14ac:dyDescent="0.25">
      <c r="A205" s="102" t="s">
        <v>11</v>
      </c>
      <c r="B205" s="124">
        <v>24.4</v>
      </c>
      <c r="C205" s="125">
        <v>21.35</v>
      </c>
      <c r="D205" s="126">
        <v>18.3</v>
      </c>
    </row>
    <row r="206" spans="1:4" ht="15.75" x14ac:dyDescent="0.25">
      <c r="A206" s="102" t="s">
        <v>12</v>
      </c>
      <c r="B206" s="124">
        <v>24.4</v>
      </c>
      <c r="C206" s="125">
        <v>21.35</v>
      </c>
      <c r="D206" s="126">
        <v>18.3</v>
      </c>
    </row>
    <row r="207" spans="1:4" ht="15.75" x14ac:dyDescent="0.25">
      <c r="A207" s="102" t="s">
        <v>13</v>
      </c>
      <c r="B207" s="113"/>
      <c r="C207" s="115"/>
      <c r="D207" s="116"/>
    </row>
    <row r="208" spans="1:4" ht="15.75" x14ac:dyDescent="0.25">
      <c r="A208" s="102" t="s">
        <v>14</v>
      </c>
      <c r="B208" s="113"/>
      <c r="C208" s="115"/>
      <c r="D208" s="116"/>
    </row>
    <row r="209" spans="1:4" ht="15.75" x14ac:dyDescent="0.25">
      <c r="A209" s="102" t="s">
        <v>15</v>
      </c>
      <c r="B209" s="124">
        <v>20</v>
      </c>
      <c r="C209" s="125">
        <v>17.5</v>
      </c>
      <c r="D209" s="126">
        <v>15</v>
      </c>
    </row>
    <row r="210" spans="1:4" ht="15.75" x14ac:dyDescent="0.25">
      <c r="A210" s="102" t="s">
        <v>16</v>
      </c>
      <c r="B210" s="113"/>
      <c r="C210" s="115"/>
      <c r="D210" s="116"/>
    </row>
    <row r="211" spans="1:4" ht="15.75" x14ac:dyDescent="0.25">
      <c r="A211" s="102" t="s">
        <v>17</v>
      </c>
      <c r="B211" s="124">
        <v>18</v>
      </c>
      <c r="C211" s="125">
        <v>15.75</v>
      </c>
      <c r="D211" s="126">
        <v>13.5</v>
      </c>
    </row>
    <row r="212" spans="1:4" ht="15.75" x14ac:dyDescent="0.25">
      <c r="A212" s="102" t="s">
        <v>18</v>
      </c>
      <c r="B212" s="124">
        <v>18</v>
      </c>
      <c r="C212" s="125">
        <v>15.75</v>
      </c>
      <c r="D212" s="126">
        <v>13.5</v>
      </c>
    </row>
    <row r="213" spans="1:4" ht="15.75" x14ac:dyDescent="0.25">
      <c r="A213" s="102" t="s">
        <v>19</v>
      </c>
      <c r="B213" s="124">
        <v>18</v>
      </c>
      <c r="C213" s="125">
        <v>15.75</v>
      </c>
      <c r="D213" s="126">
        <v>13.5</v>
      </c>
    </row>
    <row r="214" spans="1:4" ht="15.75" x14ac:dyDescent="0.25">
      <c r="A214" s="102" t="s">
        <v>25</v>
      </c>
      <c r="B214" s="124">
        <v>18</v>
      </c>
      <c r="C214" s="125">
        <v>15.75</v>
      </c>
      <c r="D214" s="126">
        <v>13.5</v>
      </c>
    </row>
    <row r="215" spans="1:4" ht="15.75" x14ac:dyDescent="0.25">
      <c r="A215" s="102" t="s">
        <v>28</v>
      </c>
      <c r="B215" s="113"/>
      <c r="C215" s="115"/>
      <c r="D215" s="116"/>
    </row>
    <row r="216" spans="1:4" ht="15.75" x14ac:dyDescent="0.25">
      <c r="A216" s="102" t="s">
        <v>30</v>
      </c>
      <c r="B216" s="124">
        <v>18</v>
      </c>
      <c r="C216" s="125">
        <v>15.75</v>
      </c>
      <c r="D216" s="126">
        <v>13.5</v>
      </c>
    </row>
    <row r="217" spans="1:4" ht="15.75" x14ac:dyDescent="0.25">
      <c r="A217" s="102" t="s">
        <v>26</v>
      </c>
      <c r="B217" s="113"/>
      <c r="C217" s="115"/>
      <c r="D217" s="116"/>
    </row>
    <row r="218" spans="1:4" ht="15.75" x14ac:dyDescent="0.25">
      <c r="A218" s="102" t="s">
        <v>20</v>
      </c>
      <c r="B218" s="113"/>
      <c r="C218" s="115"/>
      <c r="D218" s="116"/>
    </row>
    <row r="219" spans="1:4" ht="15.75" x14ac:dyDescent="0.25">
      <c r="A219" s="102" t="s">
        <v>27</v>
      </c>
      <c r="B219" s="113"/>
      <c r="C219" s="115"/>
      <c r="D219" s="130"/>
    </row>
    <row r="220" spans="1:4" ht="15.75" x14ac:dyDescent="0.25">
      <c r="A220" s="102" t="s">
        <v>29</v>
      </c>
      <c r="B220" s="113"/>
      <c r="C220" s="115"/>
      <c r="D220" s="130"/>
    </row>
    <row r="221" spans="1:4" ht="15.75" x14ac:dyDescent="0.25">
      <c r="A221" s="102" t="s">
        <v>24</v>
      </c>
      <c r="B221" s="124">
        <v>20</v>
      </c>
      <c r="C221" s="125">
        <v>17.5</v>
      </c>
      <c r="D221" s="126">
        <v>15</v>
      </c>
    </row>
    <row r="222" spans="1:4" ht="15.75" x14ac:dyDescent="0.25">
      <c r="A222" s="102" t="s">
        <v>21</v>
      </c>
      <c r="B222" s="127"/>
      <c r="C222" s="132"/>
      <c r="D222" s="130"/>
    </row>
    <row r="223" spans="1:4" ht="15.75" x14ac:dyDescent="0.25">
      <c r="A223" s="102" t="s">
        <v>22</v>
      </c>
      <c r="B223" s="124">
        <v>22</v>
      </c>
      <c r="C223" s="125">
        <v>19.25</v>
      </c>
      <c r="D223" s="126">
        <v>16.5</v>
      </c>
    </row>
    <row r="224" spans="1:4" ht="15.75" x14ac:dyDescent="0.25">
      <c r="A224" s="102" t="s">
        <v>23</v>
      </c>
      <c r="B224" s="124">
        <v>23</v>
      </c>
      <c r="C224" s="125">
        <v>20.125</v>
      </c>
      <c r="D224" s="126">
        <v>17.25</v>
      </c>
    </row>
    <row r="225" spans="1:4" ht="15.75" x14ac:dyDescent="0.25">
      <c r="A225" s="15" t="s">
        <v>2297</v>
      </c>
      <c r="B225" s="38"/>
      <c r="C225" s="38"/>
      <c r="D225" s="15"/>
    </row>
    <row r="226" spans="1:4" ht="15.75" x14ac:dyDescent="0.25">
      <c r="A226" s="102" t="s">
        <v>1</v>
      </c>
      <c r="B226" s="124">
        <v>23</v>
      </c>
      <c r="C226" s="125">
        <v>20.125</v>
      </c>
      <c r="D226" s="126">
        <v>17.25</v>
      </c>
    </row>
    <row r="227" spans="1:4" ht="15.75" x14ac:dyDescent="0.25">
      <c r="A227" s="102" t="s">
        <v>0</v>
      </c>
      <c r="B227" s="124">
        <v>23</v>
      </c>
      <c r="C227" s="125">
        <v>20.125</v>
      </c>
      <c r="D227" s="126">
        <v>17.25</v>
      </c>
    </row>
    <row r="228" spans="1:4" ht="15.75" x14ac:dyDescent="0.25">
      <c r="A228" s="102" t="s">
        <v>3</v>
      </c>
      <c r="B228" s="124">
        <v>20</v>
      </c>
      <c r="C228" s="125">
        <v>17.5</v>
      </c>
      <c r="D228" s="126">
        <v>15</v>
      </c>
    </row>
    <row r="229" spans="1:4" ht="15.75" x14ac:dyDescent="0.25">
      <c r="A229" s="102" t="s">
        <v>34</v>
      </c>
      <c r="B229" s="124">
        <v>20</v>
      </c>
      <c r="C229" s="125">
        <v>17.5</v>
      </c>
      <c r="D229" s="126">
        <v>15</v>
      </c>
    </row>
    <row r="230" spans="1:4" ht="15.75" x14ac:dyDescent="0.25">
      <c r="A230" s="102" t="s">
        <v>7</v>
      </c>
      <c r="B230" s="113"/>
      <c r="C230" s="116"/>
      <c r="D230" s="116"/>
    </row>
    <row r="231" spans="1:4" ht="15.75" x14ac:dyDescent="0.25">
      <c r="A231" s="102" t="s">
        <v>6</v>
      </c>
      <c r="B231" s="124">
        <v>19</v>
      </c>
      <c r="C231" s="125">
        <v>16.625</v>
      </c>
      <c r="D231" s="126">
        <v>14.25</v>
      </c>
    </row>
    <row r="232" spans="1:4" ht="15.75" x14ac:dyDescent="0.25">
      <c r="A232" s="102" t="s">
        <v>4</v>
      </c>
      <c r="B232" s="124">
        <v>19</v>
      </c>
      <c r="C232" s="125">
        <v>16.625</v>
      </c>
      <c r="D232" s="126">
        <v>14.25</v>
      </c>
    </row>
    <row r="233" spans="1:4" ht="15.75" x14ac:dyDescent="0.25">
      <c r="A233" s="102" t="s">
        <v>5</v>
      </c>
      <c r="B233" s="113"/>
      <c r="C233" s="115"/>
      <c r="D233" s="116"/>
    </row>
    <row r="234" spans="1:4" ht="15.75" x14ac:dyDescent="0.25">
      <c r="A234" s="102" t="s">
        <v>9</v>
      </c>
      <c r="B234" s="113"/>
      <c r="C234" s="133"/>
      <c r="D234" s="134"/>
    </row>
    <row r="235" spans="1:4" ht="15.75" x14ac:dyDescent="0.25">
      <c r="A235" s="102" t="s">
        <v>8</v>
      </c>
      <c r="B235" s="113"/>
      <c r="C235" s="115"/>
      <c r="D235" s="116"/>
    </row>
    <row r="236" spans="1:4" ht="15.75" x14ac:dyDescent="0.25">
      <c r="A236" s="99" t="s">
        <v>10</v>
      </c>
      <c r="B236" s="127"/>
      <c r="C236" s="133"/>
      <c r="D236" s="134"/>
    </row>
    <row r="237" spans="1:4" ht="15.75" x14ac:dyDescent="0.25">
      <c r="A237" s="102" t="s">
        <v>11</v>
      </c>
      <c r="B237" s="113"/>
      <c r="C237" s="117"/>
      <c r="D237" s="118"/>
    </row>
    <row r="238" spans="1:4" ht="15.75" x14ac:dyDescent="0.25">
      <c r="A238" s="99" t="s">
        <v>12</v>
      </c>
      <c r="B238" s="124">
        <v>15</v>
      </c>
      <c r="C238" s="125">
        <v>13.125</v>
      </c>
      <c r="D238" s="126">
        <v>11.25</v>
      </c>
    </row>
    <row r="239" spans="1:4" ht="15.75" x14ac:dyDescent="0.25">
      <c r="A239" s="102" t="s">
        <v>13</v>
      </c>
      <c r="B239" s="124">
        <v>15</v>
      </c>
      <c r="C239" s="125">
        <v>13.125</v>
      </c>
      <c r="D239" s="126">
        <v>11.25</v>
      </c>
    </row>
    <row r="240" spans="1:4" ht="15.75" x14ac:dyDescent="0.25">
      <c r="A240" s="102" t="s">
        <v>14</v>
      </c>
      <c r="B240" s="124">
        <v>15</v>
      </c>
      <c r="C240" s="125">
        <v>13.125</v>
      </c>
      <c r="D240" s="126">
        <v>11.25</v>
      </c>
    </row>
    <row r="241" spans="1:4" ht="15.75" x14ac:dyDescent="0.25">
      <c r="A241" s="102" t="s">
        <v>15</v>
      </c>
      <c r="B241" s="124">
        <v>16</v>
      </c>
      <c r="C241" s="125">
        <v>14</v>
      </c>
      <c r="D241" s="126">
        <v>12</v>
      </c>
    </row>
    <row r="242" spans="1:4" ht="15.75" x14ac:dyDescent="0.25">
      <c r="A242" s="102" t="s">
        <v>16</v>
      </c>
      <c r="B242" s="124">
        <v>16</v>
      </c>
      <c r="C242" s="125">
        <v>14</v>
      </c>
      <c r="D242" s="126">
        <v>12</v>
      </c>
    </row>
    <row r="243" spans="1:4" ht="15.75" x14ac:dyDescent="0.25">
      <c r="A243" s="102" t="s">
        <v>17</v>
      </c>
      <c r="B243" s="124">
        <v>16</v>
      </c>
      <c r="C243" s="125">
        <v>14</v>
      </c>
      <c r="D243" s="126">
        <v>12</v>
      </c>
    </row>
    <row r="244" spans="1:4" ht="15.75" x14ac:dyDescent="0.25">
      <c r="A244" s="102" t="s">
        <v>18</v>
      </c>
      <c r="B244" s="113"/>
      <c r="C244" s="115"/>
      <c r="D244" s="116"/>
    </row>
    <row r="245" spans="1:4" ht="15.75" x14ac:dyDescent="0.25">
      <c r="A245" s="102" t="s">
        <v>19</v>
      </c>
      <c r="B245" s="124">
        <v>14</v>
      </c>
      <c r="C245" s="125">
        <v>12.25</v>
      </c>
      <c r="D245" s="126">
        <v>10.5</v>
      </c>
    </row>
    <row r="246" spans="1:4" ht="15.75" x14ac:dyDescent="0.25">
      <c r="A246" s="102" t="s">
        <v>25</v>
      </c>
      <c r="B246" s="113"/>
      <c r="C246" s="115"/>
      <c r="D246" s="116"/>
    </row>
    <row r="247" spans="1:4" ht="15.75" x14ac:dyDescent="0.25">
      <c r="A247" s="102" t="s">
        <v>28</v>
      </c>
      <c r="B247" s="113"/>
      <c r="C247" s="115"/>
      <c r="D247" s="116"/>
    </row>
    <row r="248" spans="1:4" ht="15.75" x14ac:dyDescent="0.25">
      <c r="A248" s="102" t="s">
        <v>30</v>
      </c>
      <c r="B248" s="124">
        <v>14</v>
      </c>
      <c r="C248" s="125">
        <v>12.25</v>
      </c>
      <c r="D248" s="126">
        <v>10.5</v>
      </c>
    </row>
    <row r="249" spans="1:4" ht="15.75" x14ac:dyDescent="0.25">
      <c r="A249" s="102" t="s">
        <v>26</v>
      </c>
      <c r="B249" s="124">
        <v>14</v>
      </c>
      <c r="C249" s="125">
        <v>12.25</v>
      </c>
      <c r="D249" s="126">
        <v>10.5</v>
      </c>
    </row>
    <row r="250" spans="1:4" ht="15.75" x14ac:dyDescent="0.25">
      <c r="A250" s="102" t="s">
        <v>20</v>
      </c>
      <c r="B250" s="124">
        <v>14</v>
      </c>
      <c r="C250" s="125">
        <v>12.25</v>
      </c>
      <c r="D250" s="126">
        <v>10.5</v>
      </c>
    </row>
    <row r="251" spans="1:4" ht="15.75" x14ac:dyDescent="0.25">
      <c r="A251" s="101" t="s">
        <v>27</v>
      </c>
      <c r="B251" s="113"/>
      <c r="C251" s="127"/>
      <c r="D251" s="101"/>
    </row>
    <row r="252" spans="1:4" ht="15.75" x14ac:dyDescent="0.25">
      <c r="A252" s="101" t="s">
        <v>29</v>
      </c>
      <c r="B252" s="124">
        <v>16</v>
      </c>
      <c r="C252" s="125">
        <v>14</v>
      </c>
      <c r="D252" s="126">
        <v>12</v>
      </c>
    </row>
    <row r="253" spans="1:4" ht="15.75" x14ac:dyDescent="0.25">
      <c r="A253" s="101" t="s">
        <v>24</v>
      </c>
      <c r="B253" s="124">
        <v>16</v>
      </c>
      <c r="C253" s="125">
        <v>14</v>
      </c>
      <c r="D253" s="126">
        <v>12</v>
      </c>
    </row>
    <row r="254" spans="1:4" ht="15.75" x14ac:dyDescent="0.25">
      <c r="A254" s="101" t="s">
        <v>21</v>
      </c>
      <c r="B254" s="124">
        <v>16</v>
      </c>
      <c r="C254" s="125">
        <v>14</v>
      </c>
      <c r="D254" s="126">
        <v>12</v>
      </c>
    </row>
    <row r="255" spans="1:4" ht="15.75" x14ac:dyDescent="0.25">
      <c r="A255" s="101" t="s">
        <v>22</v>
      </c>
      <c r="B255" s="124">
        <v>16</v>
      </c>
      <c r="C255" s="125">
        <v>14</v>
      </c>
      <c r="D255" s="126">
        <v>12</v>
      </c>
    </row>
    <row r="256" spans="1:4" ht="15.75" x14ac:dyDescent="0.25">
      <c r="A256" s="102" t="s">
        <v>23</v>
      </c>
      <c r="B256" s="124">
        <v>16</v>
      </c>
      <c r="C256" s="125">
        <v>14</v>
      </c>
      <c r="D256" s="126">
        <v>12</v>
      </c>
    </row>
    <row r="257" spans="1:4" ht="15.75" x14ac:dyDescent="0.25">
      <c r="A257" s="119" t="s">
        <v>2298</v>
      </c>
      <c r="B257" s="135"/>
      <c r="C257" s="136"/>
      <c r="D257" s="119"/>
    </row>
    <row r="258" spans="1:4" ht="15.75" x14ac:dyDescent="0.25">
      <c r="A258" s="102" t="s">
        <v>1</v>
      </c>
      <c r="B258" s="124">
        <v>16</v>
      </c>
      <c r="C258" s="125">
        <v>14</v>
      </c>
      <c r="D258" s="126">
        <v>12</v>
      </c>
    </row>
    <row r="259" spans="1:4" ht="15.75" x14ac:dyDescent="0.25">
      <c r="A259" s="102" t="s">
        <v>0</v>
      </c>
      <c r="B259" s="113"/>
      <c r="C259" s="127"/>
      <c r="D259" s="116"/>
    </row>
    <row r="260" spans="1:4" ht="15.75" x14ac:dyDescent="0.25">
      <c r="A260" s="102" t="s">
        <v>3</v>
      </c>
      <c r="B260" s="124">
        <v>16</v>
      </c>
      <c r="C260" s="125">
        <v>14</v>
      </c>
      <c r="D260" s="126">
        <v>12</v>
      </c>
    </row>
    <row r="261" spans="1:4" ht="15.75" x14ac:dyDescent="0.25">
      <c r="A261" s="102" t="s">
        <v>34</v>
      </c>
      <c r="B261" s="124">
        <v>16</v>
      </c>
      <c r="C261" s="125">
        <v>14</v>
      </c>
      <c r="D261" s="126">
        <v>12</v>
      </c>
    </row>
    <row r="262" spans="1:4" ht="15.75" x14ac:dyDescent="0.25">
      <c r="A262" s="102" t="s">
        <v>7</v>
      </c>
      <c r="B262" s="124">
        <v>16</v>
      </c>
      <c r="C262" s="125">
        <v>14</v>
      </c>
      <c r="D262" s="126">
        <v>12</v>
      </c>
    </row>
    <row r="263" spans="1:4" ht="15.75" x14ac:dyDescent="0.25">
      <c r="A263" s="102" t="s">
        <v>6</v>
      </c>
      <c r="B263" s="124">
        <v>16</v>
      </c>
      <c r="C263" s="125">
        <v>14</v>
      </c>
      <c r="D263" s="126">
        <v>12</v>
      </c>
    </row>
    <row r="264" spans="1:4" ht="15.75" x14ac:dyDescent="0.25">
      <c r="A264" s="102" t="s">
        <v>4</v>
      </c>
      <c r="B264" s="124">
        <v>16</v>
      </c>
      <c r="C264" s="125">
        <v>14</v>
      </c>
      <c r="D264" s="126">
        <v>12</v>
      </c>
    </row>
    <row r="265" spans="1:4" ht="15.75" x14ac:dyDescent="0.25">
      <c r="A265" s="102" t="s">
        <v>5</v>
      </c>
      <c r="B265" s="124">
        <v>16</v>
      </c>
      <c r="C265" s="125">
        <v>14</v>
      </c>
      <c r="D265" s="126">
        <v>12</v>
      </c>
    </row>
    <row r="266" spans="1:4" ht="15.75" x14ac:dyDescent="0.25">
      <c r="A266" s="102" t="s">
        <v>9</v>
      </c>
      <c r="B266" s="113"/>
      <c r="C266" s="127"/>
      <c r="D266" s="102"/>
    </row>
    <row r="267" spans="1:4" ht="15.75" x14ac:dyDescent="0.25">
      <c r="A267" s="102" t="s">
        <v>8</v>
      </c>
      <c r="B267" s="124">
        <v>20</v>
      </c>
      <c r="C267" s="125">
        <v>17.5</v>
      </c>
      <c r="D267" s="126">
        <v>15</v>
      </c>
    </row>
    <row r="268" spans="1:4" ht="15.75" x14ac:dyDescent="0.25">
      <c r="A268" s="102" t="s">
        <v>10</v>
      </c>
      <c r="B268" s="124">
        <v>20</v>
      </c>
      <c r="C268" s="125">
        <v>17.5</v>
      </c>
      <c r="D268" s="126">
        <v>15</v>
      </c>
    </row>
    <row r="269" spans="1:4" ht="15.75" x14ac:dyDescent="0.25">
      <c r="A269" s="102" t="s">
        <v>11</v>
      </c>
      <c r="B269" s="124">
        <v>24</v>
      </c>
      <c r="C269" s="125">
        <v>21</v>
      </c>
      <c r="D269" s="126">
        <v>18</v>
      </c>
    </row>
    <row r="270" spans="1:4" ht="15.75" x14ac:dyDescent="0.25">
      <c r="A270" s="102" t="s">
        <v>12</v>
      </c>
      <c r="B270" s="124">
        <v>24</v>
      </c>
      <c r="C270" s="125">
        <v>21</v>
      </c>
      <c r="D270" s="126">
        <v>18</v>
      </c>
    </row>
    <row r="271" spans="1:4" ht="15.75" x14ac:dyDescent="0.25">
      <c r="A271" s="102" t="s">
        <v>13</v>
      </c>
      <c r="B271" s="124">
        <v>22</v>
      </c>
      <c r="C271" s="125">
        <v>19.25</v>
      </c>
      <c r="D271" s="126">
        <v>16.5</v>
      </c>
    </row>
    <row r="272" spans="1:4" ht="15.75" x14ac:dyDescent="0.25">
      <c r="A272" s="102" t="s">
        <v>14</v>
      </c>
      <c r="B272" s="124">
        <v>22</v>
      </c>
      <c r="C272" s="125">
        <v>19.25</v>
      </c>
      <c r="D272" s="126">
        <v>16.5</v>
      </c>
    </row>
    <row r="273" spans="1:4" ht="15.75" x14ac:dyDescent="0.25">
      <c r="A273" s="102" t="s">
        <v>15</v>
      </c>
      <c r="B273" s="113"/>
      <c r="C273" s="115"/>
      <c r="D273" s="116"/>
    </row>
    <row r="274" spans="1:4" ht="15.75" x14ac:dyDescent="0.25">
      <c r="A274" s="102" t="s">
        <v>16</v>
      </c>
      <c r="B274" s="124">
        <v>22</v>
      </c>
      <c r="C274" s="125">
        <v>19.25</v>
      </c>
      <c r="D274" s="126">
        <v>16.5</v>
      </c>
    </row>
    <row r="275" spans="1:4" ht="15.75" x14ac:dyDescent="0.25">
      <c r="A275" s="102" t="s">
        <v>17</v>
      </c>
      <c r="B275" s="124">
        <v>23</v>
      </c>
      <c r="C275" s="125">
        <v>20.125</v>
      </c>
      <c r="D275" s="126">
        <v>17.25</v>
      </c>
    </row>
    <row r="276" spans="1:4" ht="15.75" x14ac:dyDescent="0.25">
      <c r="A276" s="102" t="s">
        <v>18</v>
      </c>
      <c r="B276" s="124">
        <v>23</v>
      </c>
      <c r="C276" s="125">
        <v>20.125</v>
      </c>
      <c r="D276" s="126">
        <v>17.25</v>
      </c>
    </row>
    <row r="277" spans="1:4" ht="15.75" x14ac:dyDescent="0.25">
      <c r="A277" s="102" t="s">
        <v>19</v>
      </c>
      <c r="B277" s="124">
        <v>23</v>
      </c>
      <c r="C277" s="125">
        <v>20.125</v>
      </c>
      <c r="D277" s="126">
        <v>17.25</v>
      </c>
    </row>
    <row r="278" spans="1:4" ht="15.75" x14ac:dyDescent="0.25">
      <c r="A278" s="102" t="s">
        <v>25</v>
      </c>
      <c r="B278" s="124">
        <v>20</v>
      </c>
      <c r="C278" s="125">
        <v>17.5</v>
      </c>
      <c r="D278" s="126">
        <v>15</v>
      </c>
    </row>
    <row r="279" spans="1:4" ht="15.75" x14ac:dyDescent="0.25">
      <c r="A279" s="102" t="s">
        <v>28</v>
      </c>
      <c r="B279" s="124">
        <v>20</v>
      </c>
      <c r="C279" s="125">
        <v>17.5</v>
      </c>
      <c r="D279" s="126">
        <v>15</v>
      </c>
    </row>
    <row r="280" spans="1:4" ht="15.75" x14ac:dyDescent="0.25">
      <c r="A280" s="102" t="s">
        <v>30</v>
      </c>
      <c r="B280" s="113"/>
      <c r="C280" s="115"/>
      <c r="D280" s="116"/>
    </row>
    <row r="281" spans="1:4" ht="15.75" x14ac:dyDescent="0.25">
      <c r="A281" s="102" t="s">
        <v>26</v>
      </c>
      <c r="B281" s="124">
        <v>22</v>
      </c>
      <c r="C281" s="125">
        <v>19.25</v>
      </c>
      <c r="D281" s="126">
        <v>16.5</v>
      </c>
    </row>
    <row r="282" spans="1:4" ht="15.75" x14ac:dyDescent="0.25">
      <c r="A282" s="102" t="s">
        <v>20</v>
      </c>
      <c r="B282" s="124">
        <v>22</v>
      </c>
      <c r="C282" s="125">
        <v>19.25</v>
      </c>
      <c r="D282" s="126">
        <v>16.5</v>
      </c>
    </row>
    <row r="283" spans="1:4" ht="15.75" x14ac:dyDescent="0.25">
      <c r="A283" s="102" t="s">
        <v>27</v>
      </c>
      <c r="B283" s="124">
        <v>22</v>
      </c>
      <c r="C283" s="125">
        <v>19.25</v>
      </c>
      <c r="D283" s="126">
        <v>16.5</v>
      </c>
    </row>
    <row r="284" spans="1:4" ht="15.75" x14ac:dyDescent="0.25">
      <c r="A284" s="102" t="s">
        <v>29</v>
      </c>
      <c r="B284" s="124">
        <v>20</v>
      </c>
      <c r="C284" s="125">
        <v>17.5</v>
      </c>
      <c r="D284" s="126">
        <v>15</v>
      </c>
    </row>
    <row r="285" spans="1:4" ht="15.75" x14ac:dyDescent="0.25">
      <c r="A285" s="102" t="s">
        <v>24</v>
      </c>
      <c r="B285" s="124">
        <v>20</v>
      </c>
      <c r="C285" s="125">
        <v>17.5</v>
      </c>
      <c r="D285" s="126">
        <v>15</v>
      </c>
    </row>
    <row r="286" spans="1:4" ht="15.75" x14ac:dyDescent="0.25">
      <c r="A286" s="102" t="s">
        <v>21</v>
      </c>
      <c r="B286" s="124">
        <v>20</v>
      </c>
      <c r="C286" s="125">
        <v>17.5</v>
      </c>
      <c r="D286" s="126">
        <v>15</v>
      </c>
    </row>
    <row r="287" spans="1:4" ht="15.75" x14ac:dyDescent="0.25">
      <c r="A287" s="102" t="s">
        <v>22</v>
      </c>
      <c r="B287" s="113"/>
      <c r="C287" s="116"/>
      <c r="D287" s="116"/>
    </row>
    <row r="288" spans="1:4" ht="15.75" x14ac:dyDescent="0.25">
      <c r="A288" s="119" t="s">
        <v>2299</v>
      </c>
      <c r="B288" s="38"/>
      <c r="C288" s="38"/>
      <c r="D288" s="119"/>
    </row>
    <row r="289" spans="1:4" ht="15.75" x14ac:dyDescent="0.25">
      <c r="A289" s="102" t="s">
        <v>1</v>
      </c>
      <c r="B289" s="124">
        <v>20</v>
      </c>
      <c r="C289" s="125">
        <v>17.5</v>
      </c>
      <c r="D289" s="126">
        <v>15</v>
      </c>
    </row>
    <row r="290" spans="1:4" ht="15.75" x14ac:dyDescent="0.25">
      <c r="A290" s="102" t="s">
        <v>0</v>
      </c>
      <c r="B290" s="124">
        <v>20</v>
      </c>
      <c r="C290" s="125">
        <v>17.5</v>
      </c>
      <c r="D290" s="126">
        <v>15</v>
      </c>
    </row>
    <row r="291" spans="1:4" ht="15.75" x14ac:dyDescent="0.25">
      <c r="A291" s="102" t="s">
        <v>3</v>
      </c>
      <c r="B291" s="124">
        <v>20</v>
      </c>
      <c r="C291" s="125">
        <v>17.5</v>
      </c>
      <c r="D291" s="126">
        <v>15</v>
      </c>
    </row>
    <row r="292" spans="1:4" ht="15.75" x14ac:dyDescent="0.25">
      <c r="A292" s="99" t="s">
        <v>34</v>
      </c>
      <c r="B292" s="124">
        <v>20</v>
      </c>
      <c r="C292" s="125">
        <v>17.5</v>
      </c>
      <c r="D292" s="126">
        <v>15</v>
      </c>
    </row>
    <row r="293" spans="1:4" ht="15.75" x14ac:dyDescent="0.25">
      <c r="A293" s="102" t="s">
        <v>7</v>
      </c>
      <c r="B293" s="124">
        <v>20</v>
      </c>
      <c r="C293" s="125">
        <v>17.5</v>
      </c>
      <c r="D293" s="126">
        <v>15</v>
      </c>
    </row>
    <row r="294" spans="1:4" ht="15.75" x14ac:dyDescent="0.25">
      <c r="A294" s="102" t="s">
        <v>6</v>
      </c>
      <c r="B294" s="124">
        <v>20</v>
      </c>
      <c r="C294" s="125">
        <v>17.5</v>
      </c>
      <c r="D294" s="126">
        <v>15</v>
      </c>
    </row>
    <row r="295" spans="1:4" ht="15.75" x14ac:dyDescent="0.25">
      <c r="A295" s="102" t="s">
        <v>4</v>
      </c>
      <c r="B295" s="113"/>
      <c r="C295" s="115"/>
      <c r="D295" s="116"/>
    </row>
    <row r="296" spans="1:4" ht="15.75" x14ac:dyDescent="0.25">
      <c r="A296" s="102" t="s">
        <v>5</v>
      </c>
      <c r="B296" s="124">
        <v>21.4</v>
      </c>
      <c r="C296" s="125">
        <v>18.725000000000001</v>
      </c>
      <c r="D296" s="126">
        <v>16.049999999999997</v>
      </c>
    </row>
    <row r="297" spans="1:4" ht="15.75" x14ac:dyDescent="0.25">
      <c r="A297" s="102" t="s">
        <v>9</v>
      </c>
      <c r="B297" s="124">
        <v>21.4</v>
      </c>
      <c r="C297" s="125">
        <v>18.725000000000001</v>
      </c>
      <c r="D297" s="126">
        <v>16.049999999999997</v>
      </c>
    </row>
    <row r="298" spans="1:4" ht="15.75" x14ac:dyDescent="0.25">
      <c r="A298" s="102" t="s">
        <v>8</v>
      </c>
      <c r="B298" s="124">
        <v>21.4</v>
      </c>
      <c r="C298" s="125">
        <v>18.725000000000001</v>
      </c>
      <c r="D298" s="126">
        <v>16.049999999999997</v>
      </c>
    </row>
    <row r="299" spans="1:4" ht="15.75" x14ac:dyDescent="0.25">
      <c r="A299" s="102" t="s">
        <v>10</v>
      </c>
      <c r="B299" s="124">
        <v>19.399999999999999</v>
      </c>
      <c r="C299" s="125">
        <v>16.975000000000001</v>
      </c>
      <c r="D299" s="126">
        <v>14.549999999999999</v>
      </c>
    </row>
    <row r="300" spans="1:4" ht="15.75" x14ac:dyDescent="0.25">
      <c r="A300" s="102" t="s">
        <v>11</v>
      </c>
      <c r="B300" s="124">
        <v>19.399999999999999</v>
      </c>
      <c r="C300" s="125">
        <v>16.975000000000001</v>
      </c>
      <c r="D300" s="126">
        <v>14.549999999999999</v>
      </c>
    </row>
    <row r="301" spans="1:4" ht="15.75" x14ac:dyDescent="0.25">
      <c r="A301" s="102" t="s">
        <v>12</v>
      </c>
      <c r="B301" s="124">
        <v>19.399999999999999</v>
      </c>
      <c r="C301" s="125">
        <v>16.975000000000001</v>
      </c>
      <c r="D301" s="126">
        <v>14.549999999999999</v>
      </c>
    </row>
    <row r="302" spans="1:4" ht="15.75" x14ac:dyDescent="0.25">
      <c r="A302" s="102" t="s">
        <v>13</v>
      </c>
      <c r="B302" s="113"/>
      <c r="C302" s="115"/>
      <c r="D302" s="116"/>
    </row>
    <row r="303" spans="1:4" ht="15.75" x14ac:dyDescent="0.25">
      <c r="A303" s="101" t="s">
        <v>14</v>
      </c>
      <c r="B303" s="124">
        <v>20</v>
      </c>
      <c r="C303" s="125">
        <v>17.5</v>
      </c>
      <c r="D303" s="126">
        <v>15</v>
      </c>
    </row>
    <row r="304" spans="1:4" ht="15.75" x14ac:dyDescent="0.25">
      <c r="A304" s="101" t="s">
        <v>15</v>
      </c>
      <c r="B304" s="124">
        <v>20</v>
      </c>
      <c r="C304" s="125">
        <v>17.5</v>
      </c>
      <c r="D304" s="126">
        <v>15</v>
      </c>
    </row>
    <row r="305" spans="1:4" ht="15.75" x14ac:dyDescent="0.25">
      <c r="A305" s="101" t="s">
        <v>16</v>
      </c>
      <c r="B305" s="124">
        <v>20</v>
      </c>
      <c r="C305" s="125">
        <v>17.5</v>
      </c>
      <c r="D305" s="126">
        <v>15</v>
      </c>
    </row>
    <row r="306" spans="1:4" ht="15.75" x14ac:dyDescent="0.25">
      <c r="A306" s="101" t="s">
        <v>17</v>
      </c>
      <c r="B306" s="124">
        <v>21.4</v>
      </c>
      <c r="C306" s="125">
        <v>18.725000000000001</v>
      </c>
      <c r="D306" s="126">
        <v>16.049999999999997</v>
      </c>
    </row>
    <row r="307" spans="1:4" ht="15.75" x14ac:dyDescent="0.25">
      <c r="A307" s="101" t="s">
        <v>18</v>
      </c>
      <c r="B307" s="124">
        <v>21.4</v>
      </c>
      <c r="C307" s="125">
        <v>18.725000000000001</v>
      </c>
      <c r="D307" s="126">
        <v>16.049999999999997</v>
      </c>
    </row>
    <row r="308" spans="1:4" ht="15.75" x14ac:dyDescent="0.25">
      <c r="A308" s="102" t="s">
        <v>19</v>
      </c>
      <c r="B308" s="124">
        <v>21.4</v>
      </c>
      <c r="C308" s="125">
        <v>18.725000000000001</v>
      </c>
      <c r="D308" s="126">
        <v>16.049999999999997</v>
      </c>
    </row>
    <row r="309" spans="1:4" ht="15.75" x14ac:dyDescent="0.25">
      <c r="A309" s="102" t="s">
        <v>25</v>
      </c>
      <c r="B309" s="127"/>
      <c r="C309" s="105"/>
      <c r="D309" s="102"/>
    </row>
    <row r="310" spans="1:4" ht="15.75" x14ac:dyDescent="0.25">
      <c r="A310" s="102" t="s">
        <v>28</v>
      </c>
      <c r="B310" s="124">
        <v>21.4</v>
      </c>
      <c r="C310" s="125">
        <v>18.725000000000001</v>
      </c>
      <c r="D310" s="126">
        <v>16.049999999999997</v>
      </c>
    </row>
    <row r="311" spans="1:4" ht="15.75" x14ac:dyDescent="0.25">
      <c r="A311" s="102" t="s">
        <v>30</v>
      </c>
      <c r="B311" s="124">
        <v>21.4</v>
      </c>
      <c r="C311" s="125">
        <v>18.725000000000001</v>
      </c>
      <c r="D311" s="126">
        <v>16.049999999999997</v>
      </c>
    </row>
    <row r="312" spans="1:4" ht="15.75" x14ac:dyDescent="0.25">
      <c r="A312" s="102" t="s">
        <v>26</v>
      </c>
      <c r="B312" s="124">
        <v>21.4</v>
      </c>
      <c r="C312" s="125">
        <v>18.725000000000001</v>
      </c>
      <c r="D312" s="126">
        <v>16.049999999999997</v>
      </c>
    </row>
    <row r="313" spans="1:4" ht="15.75" x14ac:dyDescent="0.25">
      <c r="A313" s="102" t="s">
        <v>20</v>
      </c>
      <c r="B313" s="124">
        <v>21.4</v>
      </c>
      <c r="C313" s="125">
        <v>18.725000000000001</v>
      </c>
      <c r="D313" s="126">
        <v>16.049999999999997</v>
      </c>
    </row>
    <row r="314" spans="1:4" ht="15.75" x14ac:dyDescent="0.25">
      <c r="A314" s="102" t="s">
        <v>27</v>
      </c>
      <c r="B314" s="124">
        <v>21.4</v>
      </c>
      <c r="C314" s="125">
        <v>18.725000000000001</v>
      </c>
      <c r="D314" s="126">
        <v>16.049999999999997</v>
      </c>
    </row>
    <row r="315" spans="1:4" ht="15.75" x14ac:dyDescent="0.25">
      <c r="A315" s="99" t="s">
        <v>29</v>
      </c>
      <c r="B315" s="124">
        <v>21.4</v>
      </c>
      <c r="C315" s="125">
        <v>18.725000000000001</v>
      </c>
      <c r="D315" s="126">
        <v>16.049999999999997</v>
      </c>
    </row>
    <row r="316" spans="1:4" ht="15.75" x14ac:dyDescent="0.25">
      <c r="A316" s="102" t="s">
        <v>24</v>
      </c>
      <c r="B316" s="127"/>
      <c r="C316" s="105"/>
      <c r="D316" s="116"/>
    </row>
    <row r="317" spans="1:4" ht="15.75" x14ac:dyDescent="0.25">
      <c r="A317" s="102" t="s">
        <v>21</v>
      </c>
      <c r="B317" s="124">
        <v>21.4</v>
      </c>
      <c r="C317" s="125">
        <v>18.725000000000001</v>
      </c>
      <c r="D317" s="126">
        <v>16.049999999999997</v>
      </c>
    </row>
    <row r="318" spans="1:4" ht="15.75" x14ac:dyDescent="0.25">
      <c r="A318" s="102" t="s">
        <v>22</v>
      </c>
      <c r="B318" s="124">
        <v>21.4</v>
      </c>
      <c r="C318" s="125">
        <v>18.725000000000001</v>
      </c>
      <c r="D318" s="126">
        <v>16.049999999999997</v>
      </c>
    </row>
    <row r="319" spans="1:4" ht="15.75" x14ac:dyDescent="0.25">
      <c r="A319" s="102" t="s">
        <v>23</v>
      </c>
      <c r="B319" s="124">
        <v>21.4</v>
      </c>
      <c r="C319" s="125">
        <v>18.725000000000001</v>
      </c>
      <c r="D319" s="126">
        <v>16.049999999999997</v>
      </c>
    </row>
    <row r="320" spans="1:4" ht="15.75" x14ac:dyDescent="0.25">
      <c r="A320" s="15" t="s">
        <v>2300</v>
      </c>
      <c r="B320" s="38"/>
      <c r="C320" s="38"/>
      <c r="D320" s="15"/>
    </row>
    <row r="321" spans="1:4" ht="15.75" x14ac:dyDescent="0.25">
      <c r="A321" s="102" t="s">
        <v>1</v>
      </c>
      <c r="B321" s="124">
        <v>23.2</v>
      </c>
      <c r="C321" s="125">
        <v>20.3</v>
      </c>
      <c r="D321" s="126">
        <v>17.399999999999999</v>
      </c>
    </row>
    <row r="322" spans="1:4" ht="15.75" x14ac:dyDescent="0.25">
      <c r="A322" s="102" t="s">
        <v>0</v>
      </c>
      <c r="B322" s="124">
        <v>23.2</v>
      </c>
      <c r="C322" s="125">
        <v>20.3</v>
      </c>
      <c r="D322" s="126">
        <v>17.399999999999999</v>
      </c>
    </row>
    <row r="323" spans="1:4" ht="15.75" x14ac:dyDescent="0.25">
      <c r="A323" s="102" t="s">
        <v>3</v>
      </c>
      <c r="B323" s="124">
        <v>23.2</v>
      </c>
      <c r="C323" s="125">
        <v>20.3</v>
      </c>
      <c r="D323" s="126">
        <v>17.399999999999999</v>
      </c>
    </row>
    <row r="324" spans="1:4" ht="15.75" x14ac:dyDescent="0.25">
      <c r="A324" s="102" t="s">
        <v>34</v>
      </c>
      <c r="B324" s="124">
        <v>23.2</v>
      </c>
      <c r="C324" s="125">
        <v>20.3</v>
      </c>
      <c r="D324" s="126">
        <v>17.399999999999999</v>
      </c>
    </row>
    <row r="325" spans="1:4" ht="15.75" x14ac:dyDescent="0.25">
      <c r="A325" s="102" t="s">
        <v>7</v>
      </c>
      <c r="B325" s="124">
        <v>23.2</v>
      </c>
      <c r="C325" s="125">
        <v>20.3</v>
      </c>
      <c r="D325" s="126">
        <v>17.399999999999999</v>
      </c>
    </row>
    <row r="326" spans="1:4" ht="15.75" x14ac:dyDescent="0.25">
      <c r="A326" s="102" t="s">
        <v>6</v>
      </c>
      <c r="B326" s="124">
        <v>23.2</v>
      </c>
      <c r="C326" s="125">
        <v>20.3</v>
      </c>
      <c r="D326" s="126">
        <v>17.399999999999999</v>
      </c>
    </row>
    <row r="327" spans="1:4" ht="15.75" x14ac:dyDescent="0.25">
      <c r="A327" s="102" t="s">
        <v>4</v>
      </c>
      <c r="B327" s="127"/>
      <c r="C327" s="132"/>
      <c r="D327" s="130"/>
    </row>
    <row r="328" spans="1:4" ht="15.75" x14ac:dyDescent="0.25">
      <c r="A328" s="102" t="s">
        <v>5</v>
      </c>
      <c r="B328" s="124">
        <v>24.2</v>
      </c>
      <c r="C328" s="125">
        <v>21.175000000000001</v>
      </c>
      <c r="D328" s="126">
        <v>18.149999999999999</v>
      </c>
    </row>
    <row r="329" spans="1:4" ht="15.75" x14ac:dyDescent="0.25">
      <c r="A329" s="102" t="s">
        <v>9</v>
      </c>
      <c r="B329" s="124">
        <v>24.2</v>
      </c>
      <c r="C329" s="125">
        <v>21.175000000000001</v>
      </c>
      <c r="D329" s="126">
        <v>18.149999999999999</v>
      </c>
    </row>
    <row r="330" spans="1:4" ht="15.75" x14ac:dyDescent="0.25">
      <c r="A330" s="102" t="s">
        <v>8</v>
      </c>
      <c r="B330" s="124">
        <v>24.2</v>
      </c>
      <c r="C330" s="125">
        <v>21.175000000000001</v>
      </c>
      <c r="D330" s="126">
        <v>18.149999999999999</v>
      </c>
    </row>
    <row r="331" spans="1:4" ht="15.75" x14ac:dyDescent="0.25">
      <c r="A331" s="102" t="s">
        <v>10</v>
      </c>
      <c r="B331" s="124">
        <v>24.2</v>
      </c>
      <c r="C331" s="125">
        <v>21.175000000000001</v>
      </c>
      <c r="D331" s="126">
        <v>18.149999999999999</v>
      </c>
    </row>
    <row r="332" spans="1:4" ht="15.75" x14ac:dyDescent="0.25">
      <c r="A332" s="102" t="s">
        <v>11</v>
      </c>
      <c r="B332" s="124">
        <v>24.2</v>
      </c>
      <c r="C332" s="125">
        <v>21.175000000000001</v>
      </c>
      <c r="D332" s="126">
        <v>18.149999999999999</v>
      </c>
    </row>
    <row r="333" spans="1:4" ht="15.75" x14ac:dyDescent="0.25">
      <c r="A333" s="102" t="s">
        <v>12</v>
      </c>
      <c r="B333" s="124">
        <v>24.2</v>
      </c>
      <c r="C333" s="125">
        <v>21.175000000000001</v>
      </c>
      <c r="D333" s="126">
        <v>18.149999999999999</v>
      </c>
    </row>
    <row r="334" spans="1:4" ht="15.75" x14ac:dyDescent="0.25">
      <c r="A334" s="102" t="s">
        <v>13</v>
      </c>
      <c r="B334" s="127"/>
      <c r="C334" s="132"/>
      <c r="D334" s="130"/>
    </row>
    <row r="335" spans="1:4" ht="15.75" x14ac:dyDescent="0.25">
      <c r="A335" s="102" t="s">
        <v>14</v>
      </c>
      <c r="B335" s="124">
        <v>24.2</v>
      </c>
      <c r="C335" s="125">
        <v>21.175000000000001</v>
      </c>
      <c r="D335" s="126">
        <v>18.149999999999999</v>
      </c>
    </row>
    <row r="336" spans="1:4" ht="15.75" x14ac:dyDescent="0.25">
      <c r="A336" s="102" t="s">
        <v>15</v>
      </c>
      <c r="B336" s="124">
        <v>24.2</v>
      </c>
      <c r="C336" s="125">
        <v>21.175000000000001</v>
      </c>
      <c r="D336" s="126">
        <v>18.149999999999999</v>
      </c>
    </row>
    <row r="337" spans="1:4" ht="15.75" x14ac:dyDescent="0.25">
      <c r="A337" s="102" t="s">
        <v>16</v>
      </c>
      <c r="B337" s="124">
        <v>24.2</v>
      </c>
      <c r="C337" s="125">
        <v>21.175000000000001</v>
      </c>
      <c r="D337" s="126">
        <v>18.149999999999999</v>
      </c>
    </row>
    <row r="338" spans="1:4" ht="15.75" x14ac:dyDescent="0.25">
      <c r="A338" s="102" t="s">
        <v>17</v>
      </c>
      <c r="B338" s="124">
        <v>24.2</v>
      </c>
      <c r="C338" s="125">
        <v>21.175000000000001</v>
      </c>
      <c r="D338" s="126">
        <v>18.149999999999999</v>
      </c>
    </row>
    <row r="339" spans="1:4" ht="15.75" x14ac:dyDescent="0.25">
      <c r="A339" s="102" t="s">
        <v>18</v>
      </c>
      <c r="B339" s="124">
        <v>24.2</v>
      </c>
      <c r="C339" s="125">
        <v>21.175000000000001</v>
      </c>
      <c r="D339" s="126">
        <v>18.149999999999999</v>
      </c>
    </row>
    <row r="340" spans="1:4" ht="15.75" x14ac:dyDescent="0.25">
      <c r="A340" s="102" t="s">
        <v>19</v>
      </c>
      <c r="B340" s="124">
        <v>24.2</v>
      </c>
      <c r="C340" s="125">
        <v>21.175000000000001</v>
      </c>
      <c r="D340" s="126">
        <v>18.149999999999999</v>
      </c>
    </row>
    <row r="341" spans="1:4" ht="15.75" x14ac:dyDescent="0.25">
      <c r="A341" s="102" t="s">
        <v>25</v>
      </c>
      <c r="B341" s="127"/>
      <c r="C341" s="132"/>
      <c r="D341" s="116"/>
    </row>
    <row r="342" spans="1:4" ht="15.75" x14ac:dyDescent="0.25">
      <c r="A342" s="102" t="s">
        <v>28</v>
      </c>
      <c r="B342" s="124">
        <v>25</v>
      </c>
      <c r="C342" s="125">
        <v>21.875</v>
      </c>
      <c r="D342" s="126">
        <v>18.75</v>
      </c>
    </row>
    <row r="343" spans="1:4" ht="15.75" x14ac:dyDescent="0.25">
      <c r="A343" s="102" t="s">
        <v>30</v>
      </c>
      <c r="B343" s="124">
        <v>25</v>
      </c>
      <c r="C343" s="125">
        <v>21.875</v>
      </c>
      <c r="D343" s="126">
        <v>18.75</v>
      </c>
    </row>
    <row r="344" spans="1:4" ht="15.75" x14ac:dyDescent="0.25">
      <c r="A344" s="102" t="s">
        <v>26</v>
      </c>
      <c r="B344" s="124">
        <v>25</v>
      </c>
      <c r="C344" s="125">
        <v>21.875</v>
      </c>
      <c r="D344" s="126">
        <v>18.75</v>
      </c>
    </row>
    <row r="345" spans="1:4" ht="15.75" x14ac:dyDescent="0.25">
      <c r="A345" s="102" t="s">
        <v>20</v>
      </c>
      <c r="B345" s="124">
        <v>25</v>
      </c>
      <c r="C345" s="125">
        <v>21.875</v>
      </c>
      <c r="D345" s="126">
        <v>18.75</v>
      </c>
    </row>
    <row r="346" spans="1:4" ht="15.75" x14ac:dyDescent="0.25">
      <c r="A346" s="102" t="s">
        <v>27</v>
      </c>
      <c r="B346" s="124">
        <v>25</v>
      </c>
      <c r="C346" s="125">
        <v>21.875</v>
      </c>
      <c r="D346" s="126">
        <v>18.75</v>
      </c>
    </row>
    <row r="347" spans="1:4" ht="15.75" x14ac:dyDescent="0.25">
      <c r="A347" s="102" t="s">
        <v>29</v>
      </c>
      <c r="B347" s="124">
        <v>25</v>
      </c>
      <c r="C347" s="125">
        <v>21.875</v>
      </c>
      <c r="D347" s="126">
        <v>18.75</v>
      </c>
    </row>
    <row r="348" spans="1:4" ht="15.75" x14ac:dyDescent="0.25">
      <c r="A348" s="102" t="s">
        <v>24</v>
      </c>
      <c r="B348" s="127"/>
      <c r="C348" s="115"/>
      <c r="D348" s="116"/>
    </row>
    <row r="349" spans="1:4" ht="15.75" x14ac:dyDescent="0.25">
      <c r="A349" s="102" t="s">
        <v>21</v>
      </c>
      <c r="B349" s="124">
        <v>25</v>
      </c>
      <c r="C349" s="125">
        <v>21.875</v>
      </c>
      <c r="D349" s="126">
        <v>18.75</v>
      </c>
    </row>
    <row r="350" spans="1:4" ht="15.75" x14ac:dyDescent="0.25">
      <c r="A350" s="102" t="s">
        <v>22</v>
      </c>
      <c r="B350" s="124">
        <v>25</v>
      </c>
      <c r="C350" s="125">
        <v>21.875</v>
      </c>
      <c r="D350" s="126">
        <v>18.75</v>
      </c>
    </row>
    <row r="351" spans="1:4" ht="15.75" x14ac:dyDescent="0.25">
      <c r="A351" s="119" t="s">
        <v>2301</v>
      </c>
      <c r="B351" s="128"/>
      <c r="C351" s="128"/>
      <c r="D351" s="114"/>
    </row>
    <row r="352" spans="1:4" ht="15.75" x14ac:dyDescent="0.25">
      <c r="A352" s="102" t="s">
        <v>1</v>
      </c>
      <c r="B352" s="124">
        <v>25.2</v>
      </c>
      <c r="C352" s="125">
        <v>22.05</v>
      </c>
      <c r="D352" s="126">
        <v>18.899999999999999</v>
      </c>
    </row>
    <row r="353" spans="1:4" ht="15.75" x14ac:dyDescent="0.25">
      <c r="A353" s="99" t="s">
        <v>0</v>
      </c>
      <c r="B353" s="124">
        <v>25.2</v>
      </c>
      <c r="C353" s="125">
        <v>22.05</v>
      </c>
      <c r="D353" s="126">
        <v>18.899999999999999</v>
      </c>
    </row>
    <row r="354" spans="1:4" ht="15.75" x14ac:dyDescent="0.25">
      <c r="A354" s="102" t="s">
        <v>3</v>
      </c>
      <c r="B354" s="124">
        <v>25.2</v>
      </c>
      <c r="C354" s="125">
        <v>22.05</v>
      </c>
      <c r="D354" s="126">
        <v>18.899999999999999</v>
      </c>
    </row>
    <row r="355" spans="1:4" ht="15.75" x14ac:dyDescent="0.25">
      <c r="A355" s="102" t="s">
        <v>34</v>
      </c>
      <c r="B355" s="124">
        <v>25.2</v>
      </c>
      <c r="C355" s="125">
        <v>22.05</v>
      </c>
      <c r="D355" s="126">
        <v>18.899999999999999</v>
      </c>
    </row>
    <row r="356" spans="1:4" ht="15.75" x14ac:dyDescent="0.25">
      <c r="A356" s="102" t="s">
        <v>7</v>
      </c>
      <c r="B356" s="124">
        <v>25.2</v>
      </c>
      <c r="C356" s="125">
        <v>22.05</v>
      </c>
      <c r="D356" s="126">
        <v>18.899999999999999</v>
      </c>
    </row>
    <row r="357" spans="1:4" ht="15.75" x14ac:dyDescent="0.25">
      <c r="A357" s="102" t="s">
        <v>6</v>
      </c>
      <c r="B357" s="124">
        <v>25.2</v>
      </c>
      <c r="C357" s="125">
        <v>22.05</v>
      </c>
      <c r="D357" s="126">
        <v>18.899999999999999</v>
      </c>
    </row>
    <row r="358" spans="1:4" ht="15.75" x14ac:dyDescent="0.25">
      <c r="A358" s="102" t="s">
        <v>4</v>
      </c>
      <c r="B358" s="127"/>
      <c r="C358" s="116"/>
      <c r="D358" s="116"/>
    </row>
    <row r="359" spans="1:4" ht="15.75" x14ac:dyDescent="0.25">
      <c r="A359" s="102" t="s">
        <v>5</v>
      </c>
      <c r="B359" s="124">
        <v>25</v>
      </c>
      <c r="C359" s="125">
        <v>21.875</v>
      </c>
      <c r="D359" s="126">
        <v>18.75</v>
      </c>
    </row>
    <row r="360" spans="1:4" ht="15.75" x14ac:dyDescent="0.25">
      <c r="A360" s="102" t="s">
        <v>9</v>
      </c>
      <c r="B360" s="124">
        <v>25</v>
      </c>
      <c r="C360" s="125">
        <v>21.875</v>
      </c>
      <c r="D360" s="126">
        <v>18.75</v>
      </c>
    </row>
    <row r="361" spans="1:4" ht="15.75" x14ac:dyDescent="0.25">
      <c r="A361" s="102" t="s">
        <v>8</v>
      </c>
      <c r="B361" s="124">
        <v>25</v>
      </c>
      <c r="C361" s="125">
        <v>21.875</v>
      </c>
      <c r="D361" s="126">
        <v>18.75</v>
      </c>
    </row>
    <row r="362" spans="1:4" ht="15.75" x14ac:dyDescent="0.25">
      <c r="A362" s="102" t="s">
        <v>10</v>
      </c>
      <c r="B362" s="124">
        <v>25</v>
      </c>
      <c r="C362" s="125">
        <v>21.875</v>
      </c>
      <c r="D362" s="126">
        <v>18.75</v>
      </c>
    </row>
    <row r="363" spans="1:4" ht="15.75" x14ac:dyDescent="0.25">
      <c r="A363" s="102" t="s">
        <v>11</v>
      </c>
      <c r="B363" s="124">
        <v>25</v>
      </c>
      <c r="C363" s="125">
        <v>21.875</v>
      </c>
      <c r="D363" s="126">
        <v>18.75</v>
      </c>
    </row>
    <row r="364" spans="1:4" ht="15.75" x14ac:dyDescent="0.25">
      <c r="A364" s="102" t="s">
        <v>12</v>
      </c>
      <c r="B364" s="124">
        <v>25</v>
      </c>
      <c r="C364" s="125">
        <v>21.875</v>
      </c>
      <c r="D364" s="126">
        <v>18.75</v>
      </c>
    </row>
    <row r="365" spans="1:4" ht="15.75" x14ac:dyDescent="0.25">
      <c r="A365" s="102" t="s">
        <v>13</v>
      </c>
      <c r="B365" s="113"/>
      <c r="C365" s="115"/>
      <c r="D365" s="116"/>
    </row>
    <row r="366" spans="1:4" ht="15.75" x14ac:dyDescent="0.25">
      <c r="A366" s="102" t="s">
        <v>14</v>
      </c>
      <c r="B366" s="124">
        <v>26.4</v>
      </c>
      <c r="C366" s="125">
        <v>23.1</v>
      </c>
      <c r="D366" s="126">
        <v>19.8</v>
      </c>
    </row>
    <row r="367" spans="1:4" ht="15.75" x14ac:dyDescent="0.25">
      <c r="A367" s="102" t="s">
        <v>15</v>
      </c>
      <c r="B367" s="124">
        <v>26.4</v>
      </c>
      <c r="C367" s="125">
        <v>23.1</v>
      </c>
      <c r="D367" s="126">
        <v>19.8</v>
      </c>
    </row>
    <row r="368" spans="1:4" ht="15.75" x14ac:dyDescent="0.25">
      <c r="A368" s="102" t="s">
        <v>16</v>
      </c>
      <c r="B368" s="124">
        <v>26.4</v>
      </c>
      <c r="C368" s="125">
        <v>23.1</v>
      </c>
      <c r="D368" s="126">
        <v>19.8</v>
      </c>
    </row>
    <row r="369" spans="1:4" ht="15.75" x14ac:dyDescent="0.25">
      <c r="A369" s="102" t="s">
        <v>17</v>
      </c>
      <c r="B369" s="124">
        <v>26.4</v>
      </c>
      <c r="C369" s="125">
        <v>23.1</v>
      </c>
      <c r="D369" s="126">
        <v>19.8</v>
      </c>
    </row>
    <row r="370" spans="1:4" ht="15.75" x14ac:dyDescent="0.25">
      <c r="A370" s="102" t="s">
        <v>18</v>
      </c>
      <c r="B370" s="124">
        <v>26.4</v>
      </c>
      <c r="C370" s="125">
        <v>23.1</v>
      </c>
      <c r="D370" s="126">
        <v>19.8</v>
      </c>
    </row>
    <row r="371" spans="1:4" ht="15.75" x14ac:dyDescent="0.25">
      <c r="A371" s="99" t="s">
        <v>19</v>
      </c>
      <c r="B371" s="124">
        <v>26.4</v>
      </c>
      <c r="C371" s="125">
        <v>23.1</v>
      </c>
      <c r="D371" s="126">
        <v>19.8</v>
      </c>
    </row>
    <row r="372" spans="1:4" ht="15.75" x14ac:dyDescent="0.25">
      <c r="A372" s="102" t="s">
        <v>25</v>
      </c>
      <c r="B372" s="113"/>
      <c r="C372" s="117"/>
      <c r="D372" s="118"/>
    </row>
    <row r="373" spans="1:4" ht="15.75" x14ac:dyDescent="0.25">
      <c r="A373" s="102" t="s">
        <v>28</v>
      </c>
      <c r="B373" s="124">
        <v>25</v>
      </c>
      <c r="C373" s="125">
        <v>21.875</v>
      </c>
      <c r="D373" s="126">
        <v>18.75</v>
      </c>
    </row>
    <row r="374" spans="1:4" ht="15.75" x14ac:dyDescent="0.25">
      <c r="A374" s="102" t="s">
        <v>30</v>
      </c>
      <c r="B374" s="124">
        <v>25</v>
      </c>
      <c r="C374" s="125">
        <v>21.875</v>
      </c>
      <c r="D374" s="126">
        <v>18.75</v>
      </c>
    </row>
    <row r="375" spans="1:4" ht="15.75" x14ac:dyDescent="0.25">
      <c r="A375" s="102" t="s">
        <v>26</v>
      </c>
      <c r="B375" s="124">
        <v>25</v>
      </c>
      <c r="C375" s="125">
        <v>21.875</v>
      </c>
      <c r="D375" s="126">
        <v>18.75</v>
      </c>
    </row>
    <row r="376" spans="1:4" ht="15.75" x14ac:dyDescent="0.25">
      <c r="A376" s="102" t="s">
        <v>20</v>
      </c>
      <c r="B376" s="124">
        <v>25</v>
      </c>
      <c r="C376" s="125">
        <v>21.875</v>
      </c>
      <c r="D376" s="126">
        <v>18.75</v>
      </c>
    </row>
    <row r="377" spans="1:4" ht="15.75" x14ac:dyDescent="0.25">
      <c r="A377" s="102" t="s">
        <v>27</v>
      </c>
      <c r="B377" s="124">
        <v>25</v>
      </c>
      <c r="C377" s="125">
        <v>21.875</v>
      </c>
      <c r="D377" s="126">
        <v>18.75</v>
      </c>
    </row>
    <row r="378" spans="1:4" ht="15.75" x14ac:dyDescent="0.25">
      <c r="A378" s="102" t="s">
        <v>29</v>
      </c>
      <c r="B378" s="124">
        <v>25</v>
      </c>
      <c r="C378" s="125">
        <v>21.875</v>
      </c>
      <c r="D378" s="126">
        <v>18.75</v>
      </c>
    </row>
    <row r="379" spans="1:4" ht="15.75" x14ac:dyDescent="0.25">
      <c r="A379" s="102" t="s">
        <v>24</v>
      </c>
      <c r="B379" s="113"/>
      <c r="C379" s="116"/>
      <c r="D379" s="116"/>
    </row>
    <row r="380" spans="1:4" ht="15.75" x14ac:dyDescent="0.25">
      <c r="A380" s="102" t="s">
        <v>21</v>
      </c>
      <c r="B380" s="124">
        <v>25</v>
      </c>
      <c r="C380" s="125">
        <v>21.875</v>
      </c>
      <c r="D380" s="126">
        <v>18.75</v>
      </c>
    </row>
    <row r="381" spans="1:4" ht="15.75" x14ac:dyDescent="0.25">
      <c r="A381" s="102" t="s">
        <v>22</v>
      </c>
      <c r="B381" s="124">
        <v>25</v>
      </c>
      <c r="C381" s="125">
        <v>21.875</v>
      </c>
      <c r="D381" s="126">
        <v>18.75</v>
      </c>
    </row>
    <row r="382" spans="1:4" ht="15.75" x14ac:dyDescent="0.25">
      <c r="A382" s="120" t="s">
        <v>23</v>
      </c>
      <c r="B382" s="137">
        <v>25</v>
      </c>
      <c r="C382" s="121">
        <v>21.875</v>
      </c>
      <c r="D382" s="122">
        <v>18.75</v>
      </c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1"/>
  <sheetViews>
    <sheetView workbookViewId="0">
      <selection activeCell="B6" sqref="B6"/>
    </sheetView>
  </sheetViews>
  <sheetFormatPr defaultRowHeight="15" x14ac:dyDescent="0.25"/>
  <cols>
    <col min="1" max="1" width="16.28515625" customWidth="1"/>
    <col min="2" max="2" width="21.28515625" customWidth="1"/>
    <col min="3" max="3" width="22.42578125" customWidth="1"/>
    <col min="4" max="4" width="27" customWidth="1"/>
  </cols>
  <sheetData>
    <row r="1" spans="1:6" ht="23.25" x14ac:dyDescent="0.35">
      <c r="A1" s="226" t="s">
        <v>2243</v>
      </c>
      <c r="B1" s="227"/>
      <c r="C1" s="227"/>
      <c r="D1" s="227"/>
    </row>
    <row r="2" spans="1:6" ht="23.25" x14ac:dyDescent="0.35">
      <c r="A2" s="233" t="s">
        <v>2244</v>
      </c>
      <c r="B2" s="233"/>
      <c r="C2" s="233"/>
      <c r="D2" s="233"/>
    </row>
    <row r="3" spans="1:6" ht="28.5" customHeight="1" x14ac:dyDescent="0.25">
      <c r="A3" s="228" t="s">
        <v>2245</v>
      </c>
      <c r="B3" s="231" t="s">
        <v>215</v>
      </c>
      <c r="C3" s="231"/>
      <c r="D3" s="232"/>
    </row>
    <row r="4" spans="1:6" ht="30.75" customHeight="1" x14ac:dyDescent="0.25">
      <c r="A4" s="229"/>
      <c r="B4" s="94" t="s">
        <v>186</v>
      </c>
      <c r="C4" s="95" t="s">
        <v>2442</v>
      </c>
      <c r="D4" s="96" t="s">
        <v>2441</v>
      </c>
    </row>
    <row r="5" spans="1:6" ht="15.75" x14ac:dyDescent="0.25">
      <c r="A5" s="97" t="s">
        <v>2246</v>
      </c>
      <c r="B5" s="98"/>
      <c r="C5" s="98"/>
      <c r="D5" s="97"/>
    </row>
    <row r="6" spans="1:6" ht="15.75" x14ac:dyDescent="0.25">
      <c r="A6" s="99" t="s">
        <v>1</v>
      </c>
      <c r="B6" s="100" t="s">
        <v>2247</v>
      </c>
      <c r="C6" s="100">
        <v>21</v>
      </c>
      <c r="D6" s="100">
        <v>18</v>
      </c>
    </row>
    <row r="7" spans="1:6" ht="15.75" x14ac:dyDescent="0.25">
      <c r="A7" s="101" t="s">
        <v>0</v>
      </c>
      <c r="B7" s="102" t="s">
        <v>2247</v>
      </c>
      <c r="C7" s="100">
        <v>21</v>
      </c>
      <c r="D7" s="100">
        <v>18</v>
      </c>
    </row>
    <row r="8" spans="1:6" ht="15.75" x14ac:dyDescent="0.25">
      <c r="A8" s="102" t="s">
        <v>3</v>
      </c>
      <c r="B8" s="102" t="s">
        <v>2247</v>
      </c>
      <c r="C8" s="100">
        <v>21</v>
      </c>
      <c r="D8" s="100">
        <v>18</v>
      </c>
    </row>
    <row r="9" spans="1:6" ht="15.75" x14ac:dyDescent="0.25">
      <c r="A9" s="99" t="s">
        <v>34</v>
      </c>
      <c r="B9" s="102" t="s">
        <v>2247</v>
      </c>
      <c r="C9" s="100">
        <v>21</v>
      </c>
      <c r="D9" s="100">
        <v>18</v>
      </c>
    </row>
    <row r="10" spans="1:6" ht="15.75" x14ac:dyDescent="0.25">
      <c r="A10" s="102" t="s">
        <v>7</v>
      </c>
      <c r="B10" s="102" t="s">
        <v>2247</v>
      </c>
      <c r="C10" s="100">
        <v>21</v>
      </c>
      <c r="D10" s="100">
        <v>18</v>
      </c>
    </row>
    <row r="11" spans="1:6" ht="15.75" x14ac:dyDescent="0.25">
      <c r="A11" s="102" t="s">
        <v>6</v>
      </c>
      <c r="B11" s="102" t="s">
        <v>2247</v>
      </c>
      <c r="C11" s="103">
        <v>21</v>
      </c>
      <c r="D11" s="100">
        <v>18</v>
      </c>
      <c r="F11" s="104"/>
    </row>
    <row r="12" spans="1:6" ht="15.75" x14ac:dyDescent="0.25">
      <c r="A12" s="102" t="s">
        <v>4</v>
      </c>
      <c r="B12" s="101"/>
      <c r="C12" s="105"/>
      <c r="D12" s="106"/>
    </row>
    <row r="13" spans="1:6" ht="15.75" x14ac:dyDescent="0.25">
      <c r="A13" s="102" t="s">
        <v>5</v>
      </c>
      <c r="B13" s="102" t="s">
        <v>2248</v>
      </c>
      <c r="C13" s="107">
        <v>21.087499999999999</v>
      </c>
      <c r="D13" s="100">
        <v>18.074999999999999</v>
      </c>
    </row>
    <row r="14" spans="1:6" ht="15.75" x14ac:dyDescent="0.25">
      <c r="A14" s="102" t="s">
        <v>9</v>
      </c>
      <c r="B14" s="102" t="s">
        <v>2248</v>
      </c>
      <c r="C14" s="107">
        <v>21.087499999999999</v>
      </c>
      <c r="D14" s="100">
        <v>18.074999999999999</v>
      </c>
    </row>
    <row r="15" spans="1:6" ht="15.75" x14ac:dyDescent="0.25">
      <c r="A15" s="102" t="s">
        <v>8</v>
      </c>
      <c r="B15" s="102" t="s">
        <v>2248</v>
      </c>
      <c r="C15" s="107">
        <v>21.087499999999999</v>
      </c>
      <c r="D15" s="100">
        <v>18.074999999999999</v>
      </c>
    </row>
    <row r="16" spans="1:6" ht="15.75" x14ac:dyDescent="0.25">
      <c r="A16" s="102" t="s">
        <v>10</v>
      </c>
      <c r="B16" s="102" t="s">
        <v>2248</v>
      </c>
      <c r="C16" s="107">
        <v>21.087499999999999</v>
      </c>
      <c r="D16" s="100">
        <v>18.074999999999999</v>
      </c>
    </row>
    <row r="17" spans="1:4" ht="15.75" x14ac:dyDescent="0.25">
      <c r="A17" s="102" t="s">
        <v>11</v>
      </c>
      <c r="B17" s="102" t="s">
        <v>2248</v>
      </c>
      <c r="C17" s="107">
        <v>21.087499999999999</v>
      </c>
      <c r="D17" s="100">
        <v>18.074999999999999</v>
      </c>
    </row>
    <row r="18" spans="1:4" ht="15.75" x14ac:dyDescent="0.25">
      <c r="A18" s="99" t="s">
        <v>12</v>
      </c>
      <c r="B18" s="102" t="s">
        <v>2248</v>
      </c>
      <c r="C18" s="107">
        <v>21.087499999999999</v>
      </c>
      <c r="D18" s="100">
        <v>18.074999999999999</v>
      </c>
    </row>
    <row r="19" spans="1:4" ht="15.75" x14ac:dyDescent="0.25">
      <c r="A19" s="102" t="s">
        <v>13</v>
      </c>
      <c r="B19" s="102"/>
      <c r="C19" s="108"/>
      <c r="D19" s="109"/>
    </row>
    <row r="20" spans="1:4" ht="15.75" x14ac:dyDescent="0.25">
      <c r="A20" s="102" t="s">
        <v>14</v>
      </c>
      <c r="B20" s="102" t="s">
        <v>2249</v>
      </c>
      <c r="C20" s="107">
        <v>22.75</v>
      </c>
      <c r="D20" s="100">
        <v>19.5</v>
      </c>
    </row>
    <row r="21" spans="1:4" ht="15.75" x14ac:dyDescent="0.25">
      <c r="A21" s="102" t="s">
        <v>15</v>
      </c>
      <c r="B21" s="102" t="s">
        <v>2249</v>
      </c>
      <c r="C21" s="107">
        <v>22.75</v>
      </c>
      <c r="D21" s="100">
        <v>19.5</v>
      </c>
    </row>
    <row r="22" spans="1:4" ht="15.75" x14ac:dyDescent="0.25">
      <c r="A22" s="102" t="s">
        <v>16</v>
      </c>
      <c r="B22" s="102" t="s">
        <v>2249</v>
      </c>
      <c r="C22" s="107">
        <v>22.75</v>
      </c>
      <c r="D22" s="100">
        <v>19.5</v>
      </c>
    </row>
    <row r="23" spans="1:4" ht="15.75" x14ac:dyDescent="0.25">
      <c r="A23" s="102" t="s">
        <v>17</v>
      </c>
      <c r="B23" s="102" t="s">
        <v>2249</v>
      </c>
      <c r="C23" s="107">
        <v>22.75</v>
      </c>
      <c r="D23" s="100">
        <v>19.5</v>
      </c>
    </row>
    <row r="24" spans="1:4" ht="15.75" x14ac:dyDescent="0.25">
      <c r="A24" s="102" t="s">
        <v>18</v>
      </c>
      <c r="B24" s="102" t="s">
        <v>2249</v>
      </c>
      <c r="C24" s="107">
        <v>22.75</v>
      </c>
      <c r="D24" s="100">
        <v>19.5</v>
      </c>
    </row>
    <row r="25" spans="1:4" ht="15.75" x14ac:dyDescent="0.25">
      <c r="A25" s="102" t="s">
        <v>19</v>
      </c>
      <c r="B25" s="102" t="s">
        <v>2249</v>
      </c>
      <c r="C25" s="107">
        <v>22.75</v>
      </c>
      <c r="D25" s="100">
        <v>19.5</v>
      </c>
    </row>
    <row r="26" spans="1:4" ht="15.75" x14ac:dyDescent="0.25">
      <c r="A26" s="102" t="s">
        <v>25</v>
      </c>
      <c r="B26" s="102"/>
      <c r="C26" s="108"/>
      <c r="D26" s="109"/>
    </row>
    <row r="27" spans="1:4" ht="15.75" x14ac:dyDescent="0.25">
      <c r="A27" s="102" t="s">
        <v>28</v>
      </c>
      <c r="B27" s="102" t="s">
        <v>2249</v>
      </c>
      <c r="C27" s="107">
        <v>22.75</v>
      </c>
      <c r="D27" s="100">
        <v>19.5</v>
      </c>
    </row>
    <row r="28" spans="1:4" ht="15.75" x14ac:dyDescent="0.25">
      <c r="A28" s="102" t="s">
        <v>30</v>
      </c>
      <c r="B28" s="102" t="s">
        <v>2249</v>
      </c>
      <c r="C28" s="107">
        <v>22.75</v>
      </c>
      <c r="D28" s="100">
        <v>19.5</v>
      </c>
    </row>
    <row r="29" spans="1:4" ht="15.75" x14ac:dyDescent="0.25">
      <c r="A29" s="102" t="s">
        <v>26</v>
      </c>
      <c r="B29" s="102" t="s">
        <v>2249</v>
      </c>
      <c r="C29" s="107">
        <v>22.75</v>
      </c>
      <c r="D29" s="100">
        <v>19.5</v>
      </c>
    </row>
    <row r="30" spans="1:4" ht="15.75" x14ac:dyDescent="0.25">
      <c r="A30" s="102" t="s">
        <v>20</v>
      </c>
      <c r="B30" s="102" t="s">
        <v>2249</v>
      </c>
      <c r="C30" s="107">
        <v>22.75</v>
      </c>
      <c r="D30" s="100">
        <v>19.5</v>
      </c>
    </row>
    <row r="31" spans="1:4" ht="15.75" x14ac:dyDescent="0.25">
      <c r="A31" s="102" t="s">
        <v>27</v>
      </c>
      <c r="B31" s="102" t="s">
        <v>2249</v>
      </c>
      <c r="C31" s="107">
        <v>22.75</v>
      </c>
      <c r="D31" s="100">
        <v>19.5</v>
      </c>
    </row>
    <row r="32" spans="1:4" ht="15.75" x14ac:dyDescent="0.25">
      <c r="A32" s="102" t="s">
        <v>29</v>
      </c>
      <c r="B32" s="102" t="s">
        <v>2249</v>
      </c>
      <c r="C32" s="107">
        <v>22.75</v>
      </c>
      <c r="D32" s="100">
        <v>19.5</v>
      </c>
    </row>
    <row r="33" spans="1:4" ht="15.75" x14ac:dyDescent="0.25">
      <c r="A33" s="102" t="s">
        <v>24</v>
      </c>
      <c r="B33" s="102"/>
      <c r="C33" s="108"/>
      <c r="D33" s="109"/>
    </row>
    <row r="34" spans="1:4" ht="15.75" x14ac:dyDescent="0.25">
      <c r="A34" s="102" t="s">
        <v>21</v>
      </c>
      <c r="B34" s="102" t="s">
        <v>2249</v>
      </c>
      <c r="C34" s="107">
        <v>22.75</v>
      </c>
      <c r="D34" s="100">
        <v>19.5</v>
      </c>
    </row>
    <row r="35" spans="1:4" ht="15.75" x14ac:dyDescent="0.25">
      <c r="A35" s="102" t="s">
        <v>22</v>
      </c>
      <c r="B35" s="102" t="s">
        <v>2249</v>
      </c>
      <c r="C35" s="107">
        <v>22.75</v>
      </c>
      <c r="D35" s="100">
        <v>19.5</v>
      </c>
    </row>
    <row r="36" spans="1:4" ht="15.75" x14ac:dyDescent="0.25">
      <c r="A36" s="102" t="s">
        <v>23</v>
      </c>
      <c r="B36" s="102" t="s">
        <v>2249</v>
      </c>
      <c r="C36" s="107">
        <v>22.75</v>
      </c>
      <c r="D36" s="100">
        <v>19.5</v>
      </c>
    </row>
    <row r="37" spans="1:4" ht="15.75" x14ac:dyDescent="0.25">
      <c r="A37" s="15" t="s">
        <v>2250</v>
      </c>
      <c r="B37" s="38"/>
      <c r="C37" s="38"/>
      <c r="D37" s="15"/>
    </row>
    <row r="38" spans="1:4" ht="15.75" x14ac:dyDescent="0.25">
      <c r="A38" s="102" t="s">
        <v>1</v>
      </c>
      <c r="B38" s="102" t="s">
        <v>2249</v>
      </c>
      <c r="C38" s="107">
        <v>22.75</v>
      </c>
      <c r="D38" s="100">
        <v>19.5</v>
      </c>
    </row>
    <row r="39" spans="1:4" ht="15.75" x14ac:dyDescent="0.25">
      <c r="A39" s="102" t="s">
        <v>0</v>
      </c>
      <c r="B39" s="102" t="s">
        <v>2249</v>
      </c>
      <c r="C39" s="107">
        <v>22.75</v>
      </c>
      <c r="D39" s="100">
        <v>19.5</v>
      </c>
    </row>
    <row r="40" spans="1:4" ht="15.75" x14ac:dyDescent="0.25">
      <c r="A40" s="102" t="s">
        <v>3</v>
      </c>
      <c r="B40" s="108"/>
      <c r="C40" s="108"/>
      <c r="D40" s="109"/>
    </row>
    <row r="41" spans="1:4" ht="15.75" x14ac:dyDescent="0.25">
      <c r="A41" s="102" t="s">
        <v>34</v>
      </c>
      <c r="B41" s="102" t="s">
        <v>2251</v>
      </c>
      <c r="C41" s="107">
        <v>23.625</v>
      </c>
      <c r="D41" s="100">
        <v>20.25</v>
      </c>
    </row>
    <row r="42" spans="1:4" ht="15.75" x14ac:dyDescent="0.25">
      <c r="A42" s="102" t="s">
        <v>7</v>
      </c>
      <c r="B42" s="102" t="s">
        <v>2251</v>
      </c>
      <c r="C42" s="107">
        <v>23.625</v>
      </c>
      <c r="D42" s="100">
        <v>20.25</v>
      </c>
    </row>
    <row r="43" spans="1:4" ht="15.75" x14ac:dyDescent="0.25">
      <c r="A43" s="102" t="s">
        <v>6</v>
      </c>
      <c r="B43" s="102" t="s">
        <v>2251</v>
      </c>
      <c r="C43" s="107">
        <v>23.625</v>
      </c>
      <c r="D43" s="100">
        <v>20.25</v>
      </c>
    </row>
    <row r="44" spans="1:4" ht="15.75" x14ac:dyDescent="0.25">
      <c r="A44" s="102" t="s">
        <v>4</v>
      </c>
      <c r="B44" s="102" t="s">
        <v>2251</v>
      </c>
      <c r="C44" s="107">
        <v>23.625</v>
      </c>
      <c r="D44" s="100">
        <v>20.25</v>
      </c>
    </row>
    <row r="45" spans="1:4" ht="15.75" x14ac:dyDescent="0.25">
      <c r="A45" s="102" t="s">
        <v>5</v>
      </c>
      <c r="B45" s="102" t="s">
        <v>2251</v>
      </c>
      <c r="C45" s="107">
        <v>23.625</v>
      </c>
      <c r="D45" s="100">
        <v>20.25</v>
      </c>
    </row>
    <row r="46" spans="1:4" ht="15.75" x14ac:dyDescent="0.25">
      <c r="A46" s="102" t="s">
        <v>9</v>
      </c>
      <c r="B46" s="102" t="s">
        <v>2251</v>
      </c>
      <c r="C46" s="107">
        <v>23.625</v>
      </c>
      <c r="D46" s="100">
        <v>20.25</v>
      </c>
    </row>
    <row r="47" spans="1:4" ht="15.75" x14ac:dyDescent="0.25">
      <c r="A47" s="102" t="s">
        <v>8</v>
      </c>
      <c r="B47" s="102"/>
      <c r="C47" s="108"/>
      <c r="D47" s="102"/>
    </row>
    <row r="48" spans="1:4" ht="15.75" x14ac:dyDescent="0.25">
      <c r="A48" s="102" t="s">
        <v>10</v>
      </c>
      <c r="B48" s="102" t="s">
        <v>2251</v>
      </c>
      <c r="C48" s="107">
        <v>23.625</v>
      </c>
      <c r="D48" s="100">
        <v>20.25</v>
      </c>
    </row>
    <row r="49" spans="1:4" ht="15.75" x14ac:dyDescent="0.25">
      <c r="A49" s="102" t="s">
        <v>11</v>
      </c>
      <c r="B49" s="102" t="s">
        <v>2251</v>
      </c>
      <c r="C49" s="107">
        <v>23.625</v>
      </c>
      <c r="D49" s="100">
        <v>20.25</v>
      </c>
    </row>
    <row r="50" spans="1:4" ht="15.75" x14ac:dyDescent="0.25">
      <c r="A50" s="102" t="s">
        <v>12</v>
      </c>
      <c r="B50" s="102" t="s">
        <v>2251</v>
      </c>
      <c r="C50" s="107">
        <v>23.625</v>
      </c>
      <c r="D50" s="100">
        <v>20.25</v>
      </c>
    </row>
    <row r="51" spans="1:4" ht="15.75" x14ac:dyDescent="0.25">
      <c r="A51" s="102" t="s">
        <v>13</v>
      </c>
      <c r="B51" s="102" t="s">
        <v>2251</v>
      </c>
      <c r="C51" s="107">
        <v>23.625</v>
      </c>
      <c r="D51" s="100">
        <v>20.25</v>
      </c>
    </row>
    <row r="52" spans="1:4" ht="15.75" x14ac:dyDescent="0.25">
      <c r="A52" s="102" t="s">
        <v>14</v>
      </c>
      <c r="B52" s="102" t="s">
        <v>2251</v>
      </c>
      <c r="C52" s="107">
        <v>23.625</v>
      </c>
      <c r="D52" s="100">
        <v>20.25</v>
      </c>
    </row>
    <row r="53" spans="1:4" ht="15.75" x14ac:dyDescent="0.25">
      <c r="A53" s="102" t="s">
        <v>15</v>
      </c>
      <c r="B53" s="102"/>
      <c r="C53" s="108"/>
      <c r="D53" s="102"/>
    </row>
    <row r="54" spans="1:4" ht="15.75" x14ac:dyDescent="0.25">
      <c r="A54" s="102" t="s">
        <v>16</v>
      </c>
      <c r="B54" s="102"/>
      <c r="C54" s="108"/>
      <c r="D54" s="102"/>
    </row>
    <row r="55" spans="1:4" ht="15.75" x14ac:dyDescent="0.25">
      <c r="A55" s="102" t="s">
        <v>17</v>
      </c>
      <c r="B55" s="102" t="s">
        <v>2251</v>
      </c>
      <c r="C55" s="107">
        <v>23.625</v>
      </c>
      <c r="D55" s="100">
        <v>20.25</v>
      </c>
    </row>
    <row r="56" spans="1:4" ht="15.75" x14ac:dyDescent="0.25">
      <c r="A56" s="102" t="s">
        <v>18</v>
      </c>
      <c r="B56" s="102" t="s">
        <v>2251</v>
      </c>
      <c r="C56" s="107">
        <v>23.625</v>
      </c>
      <c r="D56" s="100">
        <v>20.25</v>
      </c>
    </row>
    <row r="57" spans="1:4" ht="15.75" x14ac:dyDescent="0.25">
      <c r="A57" s="102" t="s">
        <v>19</v>
      </c>
      <c r="B57" s="102" t="s">
        <v>2251</v>
      </c>
      <c r="C57" s="107">
        <v>23.625</v>
      </c>
      <c r="D57" s="100">
        <v>20.25</v>
      </c>
    </row>
    <row r="58" spans="1:4" ht="15.75" x14ac:dyDescent="0.25">
      <c r="A58" s="102" t="s">
        <v>25</v>
      </c>
      <c r="B58" s="102" t="s">
        <v>2251</v>
      </c>
      <c r="C58" s="107">
        <v>23.625</v>
      </c>
      <c r="D58" s="100">
        <v>20.25</v>
      </c>
    </row>
    <row r="59" spans="1:4" ht="15.75" x14ac:dyDescent="0.25">
      <c r="A59" s="102" t="s">
        <v>28</v>
      </c>
      <c r="B59" s="102" t="s">
        <v>2251</v>
      </c>
      <c r="C59" s="107">
        <v>23.625</v>
      </c>
      <c r="D59" s="100">
        <v>20.25</v>
      </c>
    </row>
    <row r="60" spans="1:4" ht="15.75" x14ac:dyDescent="0.25">
      <c r="A60" s="102" t="s">
        <v>30</v>
      </c>
      <c r="B60" s="102" t="s">
        <v>2251</v>
      </c>
      <c r="C60" s="107">
        <v>23.625</v>
      </c>
      <c r="D60" s="100">
        <v>20.25</v>
      </c>
    </row>
    <row r="61" spans="1:4" ht="15.75" x14ac:dyDescent="0.25">
      <c r="A61" s="102" t="s">
        <v>26</v>
      </c>
      <c r="B61" s="102"/>
      <c r="C61" s="108"/>
      <c r="D61" s="102"/>
    </row>
    <row r="62" spans="1:4" ht="15.75" x14ac:dyDescent="0.25">
      <c r="A62" s="102" t="s">
        <v>20</v>
      </c>
      <c r="B62" s="102" t="s">
        <v>2251</v>
      </c>
      <c r="C62" s="107">
        <v>23.625</v>
      </c>
      <c r="D62" s="100">
        <v>20.25</v>
      </c>
    </row>
    <row r="63" spans="1:4" ht="15.75" x14ac:dyDescent="0.25">
      <c r="A63" s="102" t="s">
        <v>27</v>
      </c>
      <c r="B63" s="102" t="s">
        <v>2251</v>
      </c>
      <c r="C63" s="107">
        <v>23.625</v>
      </c>
      <c r="D63" s="100">
        <v>20.25</v>
      </c>
    </row>
    <row r="64" spans="1:4" ht="15.75" x14ac:dyDescent="0.25">
      <c r="A64" s="102" t="s">
        <v>29</v>
      </c>
      <c r="B64" s="102" t="s">
        <v>2251</v>
      </c>
      <c r="C64" s="107">
        <v>23.625</v>
      </c>
      <c r="D64" s="100">
        <v>20.25</v>
      </c>
    </row>
    <row r="65" spans="1:4" ht="15.75" x14ac:dyDescent="0.25">
      <c r="A65" s="102" t="s">
        <v>24</v>
      </c>
      <c r="B65" s="102" t="s">
        <v>2251</v>
      </c>
      <c r="C65" s="107">
        <v>23.625</v>
      </c>
      <c r="D65" s="100">
        <v>20.25</v>
      </c>
    </row>
    <row r="66" spans="1:4" ht="15.75" x14ac:dyDescent="0.25">
      <c r="A66" s="15" t="s">
        <v>2252</v>
      </c>
      <c r="B66" s="110"/>
      <c r="C66" s="110"/>
      <c r="D66" s="111"/>
    </row>
    <row r="67" spans="1:4" ht="15.75" x14ac:dyDescent="0.25">
      <c r="A67" s="102" t="s">
        <v>1</v>
      </c>
      <c r="B67" s="102" t="s">
        <v>2251</v>
      </c>
      <c r="C67" s="107">
        <v>23.625</v>
      </c>
      <c r="D67" s="100">
        <v>20.25</v>
      </c>
    </row>
    <row r="68" spans="1:4" ht="15.75" x14ac:dyDescent="0.25">
      <c r="A68" s="102" t="s">
        <v>0</v>
      </c>
      <c r="B68" s="102" t="s">
        <v>2251</v>
      </c>
      <c r="C68" s="107">
        <v>23.625</v>
      </c>
      <c r="D68" s="100">
        <v>20.25</v>
      </c>
    </row>
    <row r="69" spans="1:4" ht="15.75" x14ac:dyDescent="0.25">
      <c r="A69" s="102" t="s">
        <v>3</v>
      </c>
      <c r="B69" s="102"/>
      <c r="C69" s="108"/>
      <c r="D69" s="102"/>
    </row>
    <row r="70" spans="1:4" ht="15.75" x14ac:dyDescent="0.25">
      <c r="A70" s="102" t="s">
        <v>34</v>
      </c>
      <c r="B70" s="102" t="s">
        <v>2253</v>
      </c>
      <c r="C70" s="107">
        <v>24.0625</v>
      </c>
      <c r="D70" s="100">
        <v>20.625</v>
      </c>
    </row>
    <row r="71" spans="1:4" ht="15.75" x14ac:dyDescent="0.25">
      <c r="A71" s="102" t="s">
        <v>7</v>
      </c>
      <c r="B71" s="102" t="s">
        <v>2253</v>
      </c>
      <c r="C71" s="107">
        <v>24.0625</v>
      </c>
      <c r="D71" s="100">
        <v>20.625</v>
      </c>
    </row>
    <row r="72" spans="1:4" ht="15.75" x14ac:dyDescent="0.25">
      <c r="A72" s="102" t="s">
        <v>6</v>
      </c>
      <c r="B72" s="102" t="s">
        <v>2253</v>
      </c>
      <c r="C72" s="107">
        <v>24.0625</v>
      </c>
      <c r="D72" s="100">
        <v>20.625</v>
      </c>
    </row>
    <row r="73" spans="1:4" ht="15.75" x14ac:dyDescent="0.25">
      <c r="A73" s="102" t="s">
        <v>4</v>
      </c>
      <c r="B73" s="102" t="s">
        <v>2253</v>
      </c>
      <c r="C73" s="107">
        <v>24.0625</v>
      </c>
      <c r="D73" s="100">
        <v>20.625</v>
      </c>
    </row>
    <row r="74" spans="1:4" ht="15.75" x14ac:dyDescent="0.25">
      <c r="A74" s="102" t="s">
        <v>5</v>
      </c>
      <c r="B74" s="102" t="s">
        <v>2253</v>
      </c>
      <c r="C74" s="107">
        <v>24.0625</v>
      </c>
      <c r="D74" s="100">
        <v>20.625</v>
      </c>
    </row>
    <row r="75" spans="1:4" ht="15.75" x14ac:dyDescent="0.25">
      <c r="A75" s="102" t="s">
        <v>9</v>
      </c>
      <c r="B75" s="102" t="s">
        <v>2253</v>
      </c>
      <c r="C75" s="107">
        <v>24.0625</v>
      </c>
      <c r="D75" s="100">
        <v>20.625</v>
      </c>
    </row>
    <row r="76" spans="1:4" ht="15.75" x14ac:dyDescent="0.25">
      <c r="A76" s="102" t="s">
        <v>8</v>
      </c>
      <c r="B76" s="102"/>
      <c r="C76" s="108"/>
      <c r="D76" s="102"/>
    </row>
    <row r="77" spans="1:4" ht="15.75" x14ac:dyDescent="0.25">
      <c r="A77" s="102" t="s">
        <v>10</v>
      </c>
      <c r="B77" s="102" t="s">
        <v>2253</v>
      </c>
      <c r="C77" s="107">
        <v>24.0625</v>
      </c>
      <c r="D77" s="100">
        <v>20.625</v>
      </c>
    </row>
    <row r="78" spans="1:4" ht="15.75" x14ac:dyDescent="0.25">
      <c r="A78" s="102" t="s">
        <v>11</v>
      </c>
      <c r="B78" s="102" t="s">
        <v>2253</v>
      </c>
      <c r="C78" s="107">
        <v>24.0625</v>
      </c>
      <c r="D78" s="100">
        <v>20.625</v>
      </c>
    </row>
    <row r="79" spans="1:4" ht="15.75" x14ac:dyDescent="0.25">
      <c r="A79" s="101" t="s">
        <v>12</v>
      </c>
      <c r="B79" s="102" t="s">
        <v>2254</v>
      </c>
      <c r="C79" s="107">
        <v>24.85</v>
      </c>
      <c r="D79" s="100">
        <v>21.3</v>
      </c>
    </row>
    <row r="80" spans="1:4" ht="15.75" x14ac:dyDescent="0.25">
      <c r="A80" s="101" t="s">
        <v>13</v>
      </c>
      <c r="B80" s="102" t="s">
        <v>2254</v>
      </c>
      <c r="C80" s="107">
        <v>24.85</v>
      </c>
      <c r="D80" s="100">
        <v>21.3</v>
      </c>
    </row>
    <row r="81" spans="1:4" ht="15.75" x14ac:dyDescent="0.25">
      <c r="A81" s="102" t="s">
        <v>14</v>
      </c>
      <c r="B81" s="102" t="s">
        <v>2254</v>
      </c>
      <c r="C81" s="107">
        <v>24.85</v>
      </c>
      <c r="D81" s="100">
        <v>21.3</v>
      </c>
    </row>
    <row r="82" spans="1:4" ht="15.75" x14ac:dyDescent="0.25">
      <c r="A82" s="112" t="s">
        <v>15</v>
      </c>
      <c r="B82" s="102" t="s">
        <v>2254</v>
      </c>
      <c r="C82" s="107">
        <v>24.85</v>
      </c>
      <c r="D82" s="100">
        <v>21.3</v>
      </c>
    </row>
    <row r="83" spans="1:4" ht="15.75" x14ac:dyDescent="0.25">
      <c r="A83" s="102" t="s">
        <v>16</v>
      </c>
      <c r="B83" s="102"/>
      <c r="C83" s="108"/>
      <c r="D83" s="102"/>
    </row>
    <row r="84" spans="1:4" ht="15.75" x14ac:dyDescent="0.25">
      <c r="A84" s="102" t="s">
        <v>17</v>
      </c>
      <c r="B84" s="102" t="s">
        <v>2254</v>
      </c>
      <c r="C84" s="107">
        <v>24.85</v>
      </c>
      <c r="D84" s="100">
        <v>21.3</v>
      </c>
    </row>
    <row r="85" spans="1:4" ht="15.75" x14ac:dyDescent="0.25">
      <c r="A85" s="102" t="s">
        <v>18</v>
      </c>
      <c r="B85" s="102" t="s">
        <v>2254</v>
      </c>
      <c r="C85" s="107">
        <v>24.85</v>
      </c>
      <c r="D85" s="100">
        <v>21.3</v>
      </c>
    </row>
    <row r="86" spans="1:4" ht="15.75" x14ac:dyDescent="0.25">
      <c r="A86" s="102" t="s">
        <v>19</v>
      </c>
      <c r="B86" s="102" t="s">
        <v>2254</v>
      </c>
      <c r="C86" s="107">
        <v>24.85</v>
      </c>
      <c r="D86" s="100">
        <v>21.3</v>
      </c>
    </row>
    <row r="87" spans="1:4" ht="15.75" x14ac:dyDescent="0.25">
      <c r="A87" s="102" t="s">
        <v>25</v>
      </c>
      <c r="B87" s="102"/>
      <c r="C87" s="108"/>
      <c r="D87" s="102"/>
    </row>
    <row r="88" spans="1:4" ht="15.75" x14ac:dyDescent="0.25">
      <c r="A88" s="102" t="s">
        <v>28</v>
      </c>
      <c r="B88" s="102" t="s">
        <v>2254</v>
      </c>
      <c r="C88" s="107">
        <v>24.85</v>
      </c>
      <c r="D88" s="100">
        <v>21.3</v>
      </c>
    </row>
    <row r="89" spans="1:4" ht="15.75" x14ac:dyDescent="0.25">
      <c r="A89" s="102" t="s">
        <v>30</v>
      </c>
      <c r="B89" s="102" t="s">
        <v>2254</v>
      </c>
      <c r="C89" s="107">
        <v>24.85</v>
      </c>
      <c r="D89" s="100">
        <v>21.3</v>
      </c>
    </row>
    <row r="90" spans="1:4" ht="15.75" x14ac:dyDescent="0.25">
      <c r="A90" s="102" t="s">
        <v>26</v>
      </c>
      <c r="B90" s="102"/>
      <c r="C90" s="108"/>
      <c r="D90" s="102"/>
    </row>
    <row r="91" spans="1:4" ht="15.75" x14ac:dyDescent="0.25">
      <c r="A91" s="102" t="s">
        <v>20</v>
      </c>
      <c r="B91" s="102" t="s">
        <v>2254</v>
      </c>
      <c r="C91" s="107">
        <v>24.85</v>
      </c>
      <c r="D91" s="100">
        <v>21.3</v>
      </c>
    </row>
    <row r="92" spans="1:4" ht="15.75" x14ac:dyDescent="0.25">
      <c r="A92" s="102" t="s">
        <v>27</v>
      </c>
      <c r="B92" s="102" t="s">
        <v>2254</v>
      </c>
      <c r="C92" s="107">
        <v>24.85</v>
      </c>
      <c r="D92" s="100">
        <v>21.3</v>
      </c>
    </row>
    <row r="93" spans="1:4" ht="15.75" x14ac:dyDescent="0.25">
      <c r="A93" s="102" t="s">
        <v>29</v>
      </c>
      <c r="B93" s="102" t="s">
        <v>2254</v>
      </c>
      <c r="C93" s="107">
        <v>24.85</v>
      </c>
      <c r="D93" s="100">
        <v>21.3</v>
      </c>
    </row>
    <row r="94" spans="1:4" ht="15.75" x14ac:dyDescent="0.25">
      <c r="A94" s="102" t="s">
        <v>24</v>
      </c>
      <c r="B94" s="102" t="s">
        <v>2254</v>
      </c>
      <c r="C94" s="107">
        <v>24.85</v>
      </c>
      <c r="D94" s="100">
        <v>21.3</v>
      </c>
    </row>
    <row r="95" spans="1:4" ht="15.75" x14ac:dyDescent="0.25">
      <c r="A95" s="102" t="s">
        <v>21</v>
      </c>
      <c r="B95" s="102" t="s">
        <v>2255</v>
      </c>
      <c r="C95" s="107">
        <v>26.25</v>
      </c>
      <c r="D95" s="100">
        <v>22.5</v>
      </c>
    </row>
    <row r="96" spans="1:4" ht="15.75" x14ac:dyDescent="0.25">
      <c r="A96" s="102" t="s">
        <v>22</v>
      </c>
      <c r="B96" s="102" t="s">
        <v>2255</v>
      </c>
      <c r="C96" s="107">
        <v>26.25</v>
      </c>
      <c r="D96" s="100">
        <v>22.5</v>
      </c>
    </row>
    <row r="97" spans="1:4" ht="15.75" x14ac:dyDescent="0.25">
      <c r="A97" s="101" t="s">
        <v>23</v>
      </c>
      <c r="B97" s="108"/>
      <c r="C97" s="108"/>
      <c r="D97" s="102"/>
    </row>
    <row r="98" spans="1:4" ht="15.75" x14ac:dyDescent="0.25">
      <c r="A98" s="15" t="s">
        <v>2256</v>
      </c>
      <c r="B98" s="38"/>
      <c r="C98" s="38"/>
      <c r="D98" s="15"/>
    </row>
    <row r="99" spans="1:4" ht="15.75" x14ac:dyDescent="0.25">
      <c r="A99" s="101" t="s">
        <v>1</v>
      </c>
      <c r="B99" s="102"/>
      <c r="C99" s="113"/>
      <c r="D99" s="102"/>
    </row>
    <row r="100" spans="1:4" ht="15.75" x14ac:dyDescent="0.25">
      <c r="A100" s="102" t="s">
        <v>0</v>
      </c>
      <c r="B100" s="102" t="s">
        <v>2255</v>
      </c>
      <c r="C100" s="107">
        <v>26.25</v>
      </c>
      <c r="D100" s="100">
        <v>22.5</v>
      </c>
    </row>
    <row r="101" spans="1:4" ht="15.75" x14ac:dyDescent="0.25">
      <c r="A101" s="102" t="s">
        <v>3</v>
      </c>
      <c r="B101" s="102" t="s">
        <v>2255</v>
      </c>
      <c r="C101" s="107">
        <v>26.25</v>
      </c>
      <c r="D101" s="100">
        <v>22.5</v>
      </c>
    </row>
    <row r="102" spans="1:4" ht="15.75" x14ac:dyDescent="0.25">
      <c r="A102" s="112" t="s">
        <v>34</v>
      </c>
      <c r="B102" s="102" t="s">
        <v>2255</v>
      </c>
      <c r="C102" s="107">
        <v>26.25</v>
      </c>
      <c r="D102" s="100">
        <v>22.5</v>
      </c>
    </row>
    <row r="103" spans="1:4" ht="15.75" x14ac:dyDescent="0.25">
      <c r="A103" s="112" t="s">
        <v>7</v>
      </c>
      <c r="B103" s="102" t="s">
        <v>2255</v>
      </c>
      <c r="C103" s="107">
        <v>26.25</v>
      </c>
      <c r="D103" s="100">
        <v>22.5</v>
      </c>
    </row>
    <row r="104" spans="1:4" ht="15.75" x14ac:dyDescent="0.25">
      <c r="A104" s="99" t="s">
        <v>6</v>
      </c>
      <c r="B104" s="102" t="s">
        <v>2255</v>
      </c>
      <c r="C104" s="107">
        <v>26.25</v>
      </c>
      <c r="D104" s="100">
        <v>22.5</v>
      </c>
    </row>
    <row r="105" spans="1:4" ht="15.75" x14ac:dyDescent="0.25">
      <c r="A105" s="101" t="s">
        <v>4</v>
      </c>
      <c r="B105" s="108"/>
      <c r="C105" s="108"/>
      <c r="D105" s="102"/>
    </row>
    <row r="106" spans="1:4" ht="15.75" x14ac:dyDescent="0.25">
      <c r="A106" s="102" t="s">
        <v>5</v>
      </c>
      <c r="B106" s="102" t="s">
        <v>2257</v>
      </c>
      <c r="C106" s="107">
        <v>25.725000000000001</v>
      </c>
      <c r="D106" s="100">
        <v>22.05</v>
      </c>
    </row>
    <row r="107" spans="1:4" ht="15.75" x14ac:dyDescent="0.25">
      <c r="A107" s="112" t="s">
        <v>9</v>
      </c>
      <c r="B107" s="102" t="s">
        <v>2257</v>
      </c>
      <c r="C107" s="107">
        <v>25.725000000000001</v>
      </c>
      <c r="D107" s="100">
        <v>22.05</v>
      </c>
    </row>
    <row r="108" spans="1:4" ht="15.75" x14ac:dyDescent="0.25">
      <c r="A108" s="112" t="s">
        <v>8</v>
      </c>
      <c r="B108" s="102" t="s">
        <v>2257</v>
      </c>
      <c r="C108" s="107">
        <v>25.725000000000001</v>
      </c>
      <c r="D108" s="100">
        <v>22.05</v>
      </c>
    </row>
    <row r="109" spans="1:4" ht="15.75" x14ac:dyDescent="0.25">
      <c r="A109" s="112" t="s">
        <v>10</v>
      </c>
      <c r="B109" s="102" t="s">
        <v>2257</v>
      </c>
      <c r="C109" s="107">
        <v>25.725000000000001</v>
      </c>
      <c r="D109" s="100">
        <v>22.05</v>
      </c>
    </row>
    <row r="110" spans="1:4" ht="15.75" x14ac:dyDescent="0.25">
      <c r="A110" s="112" t="s">
        <v>11</v>
      </c>
      <c r="B110" s="102" t="s">
        <v>2257</v>
      </c>
      <c r="C110" s="107">
        <v>25.725000000000001</v>
      </c>
      <c r="D110" s="100">
        <v>22.05</v>
      </c>
    </row>
    <row r="111" spans="1:4" ht="15.75" x14ac:dyDescent="0.25">
      <c r="A111" s="112" t="s">
        <v>12</v>
      </c>
      <c r="B111" s="102" t="s">
        <v>2257</v>
      </c>
      <c r="C111" s="107">
        <v>25.725000000000001</v>
      </c>
      <c r="D111" s="100">
        <v>22.05</v>
      </c>
    </row>
    <row r="112" spans="1:4" ht="15.75" x14ac:dyDescent="0.25">
      <c r="A112" s="112" t="s">
        <v>13</v>
      </c>
      <c r="B112" s="102"/>
      <c r="C112" s="108"/>
      <c r="D112" s="102"/>
    </row>
    <row r="113" spans="1:4" ht="15.75" x14ac:dyDescent="0.25">
      <c r="A113" s="102" t="s">
        <v>14</v>
      </c>
      <c r="B113" s="102" t="s">
        <v>2258</v>
      </c>
      <c r="C113" s="107">
        <v>25.375</v>
      </c>
      <c r="D113" s="100">
        <v>21.75</v>
      </c>
    </row>
    <row r="114" spans="1:4" ht="15.75" x14ac:dyDescent="0.25">
      <c r="A114" s="101" t="s">
        <v>15</v>
      </c>
      <c r="B114" s="102" t="s">
        <v>2258</v>
      </c>
      <c r="C114" s="107">
        <v>25.375</v>
      </c>
      <c r="D114" s="100">
        <v>21.75</v>
      </c>
    </row>
    <row r="115" spans="1:4" ht="15.75" x14ac:dyDescent="0.25">
      <c r="A115" s="101" t="s">
        <v>16</v>
      </c>
      <c r="B115" s="102"/>
      <c r="C115" s="108"/>
      <c r="D115" s="102"/>
    </row>
    <row r="116" spans="1:4" ht="15.75" x14ac:dyDescent="0.25">
      <c r="A116" s="102" t="s">
        <v>17</v>
      </c>
      <c r="B116" s="102" t="s">
        <v>2258</v>
      </c>
      <c r="C116" s="107">
        <v>25.375</v>
      </c>
      <c r="D116" s="100">
        <v>21.75</v>
      </c>
    </row>
    <row r="117" spans="1:4" ht="15.75" x14ac:dyDescent="0.25">
      <c r="A117" s="112" t="s">
        <v>18</v>
      </c>
      <c r="B117" s="102" t="s">
        <v>2258</v>
      </c>
      <c r="C117" s="107">
        <v>25.375</v>
      </c>
      <c r="D117" s="100">
        <v>21.75</v>
      </c>
    </row>
    <row r="118" spans="1:4" ht="15.75" x14ac:dyDescent="0.25">
      <c r="A118" s="102" t="s">
        <v>19</v>
      </c>
      <c r="B118" s="102" t="s">
        <v>2258</v>
      </c>
      <c r="C118" s="107">
        <v>25.375</v>
      </c>
      <c r="D118" s="100">
        <v>21.75</v>
      </c>
    </row>
    <row r="119" spans="1:4" ht="15.75" x14ac:dyDescent="0.25">
      <c r="A119" s="101" t="s">
        <v>25</v>
      </c>
      <c r="B119" s="102"/>
      <c r="C119" s="108"/>
      <c r="D119" s="102"/>
    </row>
    <row r="120" spans="1:4" ht="15.75" x14ac:dyDescent="0.25">
      <c r="A120" s="101" t="s">
        <v>28</v>
      </c>
      <c r="B120" s="102" t="s">
        <v>2258</v>
      </c>
      <c r="C120" s="107">
        <v>25.375</v>
      </c>
      <c r="D120" s="100">
        <v>21.75</v>
      </c>
    </row>
    <row r="121" spans="1:4" ht="15.75" x14ac:dyDescent="0.25">
      <c r="A121" s="101" t="s">
        <v>30</v>
      </c>
      <c r="B121" s="102" t="s">
        <v>2258</v>
      </c>
      <c r="C121" s="107">
        <v>25.375</v>
      </c>
      <c r="D121" s="100">
        <v>21.75</v>
      </c>
    </row>
    <row r="122" spans="1:4" ht="15.75" x14ac:dyDescent="0.25">
      <c r="A122" s="101" t="s">
        <v>26</v>
      </c>
      <c r="B122" s="102" t="s">
        <v>2258</v>
      </c>
      <c r="C122" s="107">
        <v>25.375</v>
      </c>
      <c r="D122" s="100">
        <v>21.75</v>
      </c>
    </row>
    <row r="123" spans="1:4" ht="15.75" x14ac:dyDescent="0.25">
      <c r="A123" s="102" t="s">
        <v>20</v>
      </c>
      <c r="B123" s="102" t="s">
        <v>2258</v>
      </c>
      <c r="C123" s="107">
        <v>25.375</v>
      </c>
      <c r="D123" s="100">
        <v>21.75</v>
      </c>
    </row>
    <row r="124" spans="1:4" ht="15.75" x14ac:dyDescent="0.25">
      <c r="A124" s="101" t="s">
        <v>27</v>
      </c>
      <c r="B124" s="102" t="s">
        <v>2258</v>
      </c>
      <c r="C124" s="107">
        <v>25.375</v>
      </c>
      <c r="D124" s="100">
        <v>21.75</v>
      </c>
    </row>
    <row r="125" spans="1:4" ht="15.75" x14ac:dyDescent="0.25">
      <c r="A125" s="102" t="s">
        <v>29</v>
      </c>
      <c r="B125" s="102" t="s">
        <v>2258</v>
      </c>
      <c r="C125" s="107">
        <v>25.375</v>
      </c>
      <c r="D125" s="100">
        <v>21.75</v>
      </c>
    </row>
    <row r="126" spans="1:4" ht="15.75" x14ac:dyDescent="0.25">
      <c r="A126" s="112" t="s">
        <v>24</v>
      </c>
      <c r="B126" s="102"/>
      <c r="C126" s="108"/>
      <c r="D126" s="102"/>
    </row>
    <row r="127" spans="1:4" ht="15.75" x14ac:dyDescent="0.25">
      <c r="A127" s="102" t="s">
        <v>21</v>
      </c>
      <c r="B127" s="102" t="s">
        <v>2258</v>
      </c>
      <c r="C127" s="107">
        <v>25.375</v>
      </c>
      <c r="D127" s="100">
        <v>21.75</v>
      </c>
    </row>
    <row r="128" spans="1:4" ht="15.75" x14ac:dyDescent="0.25">
      <c r="A128" s="101" t="s">
        <v>22</v>
      </c>
      <c r="B128" s="102" t="s">
        <v>2258</v>
      </c>
      <c r="C128" s="107">
        <v>25.375</v>
      </c>
      <c r="D128" s="100">
        <v>21.75</v>
      </c>
    </row>
    <row r="129" spans="1:4" ht="15.75" x14ac:dyDescent="0.25">
      <c r="A129" s="114" t="s">
        <v>2259</v>
      </c>
      <c r="B129" s="38"/>
      <c r="C129" s="38"/>
      <c r="D129" s="15"/>
    </row>
    <row r="130" spans="1:4" ht="15.75" x14ac:dyDescent="0.25">
      <c r="A130" s="101" t="s">
        <v>1</v>
      </c>
      <c r="B130" s="113"/>
      <c r="C130" s="113"/>
      <c r="D130" s="102"/>
    </row>
    <row r="131" spans="1:4" ht="15.75" x14ac:dyDescent="0.25">
      <c r="A131" s="101" t="s">
        <v>0</v>
      </c>
      <c r="B131" s="102" t="s">
        <v>2258</v>
      </c>
      <c r="C131" s="107">
        <v>25.375</v>
      </c>
      <c r="D131" s="100">
        <v>21.75</v>
      </c>
    </row>
    <row r="132" spans="1:4" ht="15.75" x14ac:dyDescent="0.25">
      <c r="A132" s="102" t="s">
        <v>3</v>
      </c>
      <c r="B132" s="102" t="s">
        <v>2258</v>
      </c>
      <c r="C132" s="107">
        <v>25.375</v>
      </c>
      <c r="D132" s="100">
        <v>21.75</v>
      </c>
    </row>
    <row r="133" spans="1:4" ht="15.75" x14ac:dyDescent="0.25">
      <c r="A133" s="102" t="s">
        <v>34</v>
      </c>
      <c r="B133" s="102" t="s">
        <v>2258</v>
      </c>
      <c r="C133" s="107">
        <v>25.375</v>
      </c>
      <c r="D133" s="100">
        <v>21.75</v>
      </c>
    </row>
    <row r="134" spans="1:4" ht="15.75" x14ac:dyDescent="0.25">
      <c r="A134" s="102" t="s">
        <v>7</v>
      </c>
      <c r="B134" s="102" t="s">
        <v>2258</v>
      </c>
      <c r="C134" s="107">
        <v>25.375</v>
      </c>
      <c r="D134" s="100">
        <v>21.75</v>
      </c>
    </row>
    <row r="135" spans="1:4" ht="15.75" x14ac:dyDescent="0.25">
      <c r="A135" s="102" t="s">
        <v>6</v>
      </c>
      <c r="B135" s="102" t="s">
        <v>2258</v>
      </c>
      <c r="C135" s="107">
        <v>25.375</v>
      </c>
      <c r="D135" s="100">
        <v>21.75</v>
      </c>
    </row>
    <row r="136" spans="1:4" ht="15.75" x14ac:dyDescent="0.25">
      <c r="A136" s="112" t="s">
        <v>4</v>
      </c>
      <c r="B136" s="102" t="s">
        <v>2258</v>
      </c>
      <c r="C136" s="107">
        <v>25.375</v>
      </c>
      <c r="D136" s="100">
        <v>21.75</v>
      </c>
    </row>
    <row r="137" spans="1:4" ht="15.75" x14ac:dyDescent="0.25">
      <c r="A137" s="112" t="s">
        <v>5</v>
      </c>
      <c r="B137" s="102" t="s">
        <v>2258</v>
      </c>
      <c r="C137" s="107">
        <v>25.375</v>
      </c>
      <c r="D137" s="100">
        <v>21.75</v>
      </c>
    </row>
    <row r="138" spans="1:4" ht="15.75" x14ac:dyDescent="0.25">
      <c r="A138" s="112" t="s">
        <v>9</v>
      </c>
      <c r="B138" s="102" t="s">
        <v>2258</v>
      </c>
      <c r="C138" s="107">
        <v>25.375</v>
      </c>
      <c r="D138" s="100">
        <v>21.75</v>
      </c>
    </row>
    <row r="139" spans="1:4" ht="15.75" x14ac:dyDescent="0.25">
      <c r="A139" s="112" t="s">
        <v>8</v>
      </c>
      <c r="B139" s="102" t="s">
        <v>2258</v>
      </c>
      <c r="C139" s="107">
        <v>25.375</v>
      </c>
      <c r="D139" s="100">
        <v>21.75</v>
      </c>
    </row>
    <row r="140" spans="1:4" ht="15.75" x14ac:dyDescent="0.25">
      <c r="A140" s="102" t="s">
        <v>10</v>
      </c>
      <c r="B140" s="102" t="s">
        <v>2258</v>
      </c>
      <c r="C140" s="107">
        <v>25.375</v>
      </c>
      <c r="D140" s="100">
        <v>21.75</v>
      </c>
    </row>
    <row r="141" spans="1:4" ht="15.75" x14ac:dyDescent="0.25">
      <c r="A141" s="101" t="s">
        <v>11</v>
      </c>
      <c r="B141" s="102" t="s">
        <v>2258</v>
      </c>
      <c r="C141" s="107">
        <v>25.375</v>
      </c>
      <c r="D141" s="100">
        <v>21.75</v>
      </c>
    </row>
    <row r="142" spans="1:4" ht="15.75" x14ac:dyDescent="0.25">
      <c r="A142" s="101" t="s">
        <v>12</v>
      </c>
      <c r="B142" s="113"/>
      <c r="C142" s="115"/>
      <c r="D142" s="116"/>
    </row>
    <row r="143" spans="1:4" ht="15.75" x14ac:dyDescent="0.25">
      <c r="A143" s="102" t="s">
        <v>13</v>
      </c>
      <c r="B143" s="102" t="s">
        <v>2255</v>
      </c>
      <c r="C143" s="107">
        <v>26.25</v>
      </c>
      <c r="D143" s="100">
        <v>22.5</v>
      </c>
    </row>
    <row r="144" spans="1:4" ht="15.75" x14ac:dyDescent="0.25">
      <c r="A144" s="112" t="s">
        <v>14</v>
      </c>
      <c r="B144" s="102" t="s">
        <v>2255</v>
      </c>
      <c r="C144" s="107">
        <v>26.25</v>
      </c>
      <c r="D144" s="100">
        <v>22.5</v>
      </c>
    </row>
    <row r="145" spans="1:4" ht="15.75" x14ac:dyDescent="0.25">
      <c r="A145" s="112" t="s">
        <v>15</v>
      </c>
      <c r="B145" s="102" t="s">
        <v>2255</v>
      </c>
      <c r="C145" s="107">
        <v>26.25</v>
      </c>
      <c r="D145" s="100">
        <v>22.5</v>
      </c>
    </row>
    <row r="146" spans="1:4" ht="15.75" x14ac:dyDescent="0.25">
      <c r="A146" s="102" t="s">
        <v>16</v>
      </c>
      <c r="B146" s="102" t="s">
        <v>2255</v>
      </c>
      <c r="C146" s="107">
        <v>26.25</v>
      </c>
      <c r="D146" s="100">
        <v>22.5</v>
      </c>
    </row>
    <row r="147" spans="1:4" ht="15.75" x14ac:dyDescent="0.25">
      <c r="A147" s="101" t="s">
        <v>17</v>
      </c>
      <c r="B147" s="102" t="s">
        <v>2255</v>
      </c>
      <c r="C147" s="107">
        <v>26.25</v>
      </c>
      <c r="D147" s="100">
        <v>22.5</v>
      </c>
    </row>
    <row r="148" spans="1:4" ht="15.75" x14ac:dyDescent="0.25">
      <c r="A148" s="101" t="s">
        <v>18</v>
      </c>
      <c r="B148" s="102"/>
      <c r="C148" s="115"/>
      <c r="D148" s="116"/>
    </row>
    <row r="149" spans="1:4" ht="15.75" x14ac:dyDescent="0.25">
      <c r="A149" s="102" t="s">
        <v>19</v>
      </c>
      <c r="B149" s="102" t="s">
        <v>2255</v>
      </c>
      <c r="C149" s="107">
        <v>26.25</v>
      </c>
      <c r="D149" s="100">
        <v>22.5</v>
      </c>
    </row>
    <row r="150" spans="1:4" ht="15.75" x14ac:dyDescent="0.25">
      <c r="A150" s="101" t="s">
        <v>25</v>
      </c>
      <c r="B150" s="102" t="s">
        <v>2255</v>
      </c>
      <c r="C150" s="107">
        <v>26.25</v>
      </c>
      <c r="D150" s="100">
        <v>22.5</v>
      </c>
    </row>
    <row r="151" spans="1:4" ht="15.75" x14ac:dyDescent="0.25">
      <c r="A151" s="101" t="s">
        <v>28</v>
      </c>
      <c r="B151" s="102" t="s">
        <v>2255</v>
      </c>
      <c r="C151" s="107">
        <v>26.25</v>
      </c>
      <c r="D151" s="100">
        <v>22.5</v>
      </c>
    </row>
    <row r="152" spans="1:4" ht="15.75" x14ac:dyDescent="0.25">
      <c r="A152" s="102" t="s">
        <v>30</v>
      </c>
      <c r="B152" s="102" t="s">
        <v>2255</v>
      </c>
      <c r="C152" s="107">
        <v>26.25</v>
      </c>
      <c r="D152" s="100">
        <v>22.5</v>
      </c>
    </row>
    <row r="153" spans="1:4" ht="15.75" x14ac:dyDescent="0.25">
      <c r="A153" s="112" t="s">
        <v>26</v>
      </c>
      <c r="B153" s="102" t="s">
        <v>2255</v>
      </c>
      <c r="C153" s="107">
        <v>26.25</v>
      </c>
      <c r="D153" s="100">
        <v>22.5</v>
      </c>
    </row>
    <row r="154" spans="1:4" ht="15.75" x14ac:dyDescent="0.25">
      <c r="A154" s="112" t="s">
        <v>20</v>
      </c>
      <c r="B154" s="102" t="s">
        <v>2255</v>
      </c>
      <c r="C154" s="107">
        <v>26.25</v>
      </c>
      <c r="D154" s="100">
        <v>22.5</v>
      </c>
    </row>
    <row r="155" spans="1:4" ht="15.75" x14ac:dyDescent="0.25">
      <c r="A155" s="112" t="s">
        <v>27</v>
      </c>
      <c r="B155" s="102"/>
      <c r="C155" s="108"/>
      <c r="D155" s="102"/>
    </row>
    <row r="156" spans="1:4" ht="15.75" x14ac:dyDescent="0.25">
      <c r="A156" s="102" t="s">
        <v>29</v>
      </c>
      <c r="B156" s="102" t="s">
        <v>2260</v>
      </c>
      <c r="C156" s="107">
        <v>26.774999999999999</v>
      </c>
      <c r="D156" s="100">
        <v>22.95</v>
      </c>
    </row>
    <row r="157" spans="1:4" ht="15.75" x14ac:dyDescent="0.25">
      <c r="A157" s="101" t="s">
        <v>24</v>
      </c>
      <c r="B157" s="102" t="s">
        <v>2260</v>
      </c>
      <c r="C157" s="107">
        <v>26.774999999999999</v>
      </c>
      <c r="D157" s="100">
        <v>22.95</v>
      </c>
    </row>
    <row r="158" spans="1:4" ht="15.75" x14ac:dyDescent="0.25">
      <c r="A158" s="101" t="s">
        <v>21</v>
      </c>
      <c r="B158" s="102" t="s">
        <v>2260</v>
      </c>
      <c r="C158" s="107">
        <v>26.774999999999999</v>
      </c>
      <c r="D158" s="100">
        <v>22.95</v>
      </c>
    </row>
    <row r="159" spans="1:4" ht="15.75" x14ac:dyDescent="0.25">
      <c r="A159" s="101" t="s">
        <v>22</v>
      </c>
      <c r="B159" s="102" t="s">
        <v>2260</v>
      </c>
      <c r="C159" s="107">
        <v>26.774999999999999</v>
      </c>
      <c r="D159" s="100">
        <v>22.95</v>
      </c>
    </row>
    <row r="160" spans="1:4" ht="15.75" x14ac:dyDescent="0.25">
      <c r="A160" s="101" t="s">
        <v>23</v>
      </c>
      <c r="B160" s="102" t="s">
        <v>2260</v>
      </c>
      <c r="C160" s="107">
        <v>26.774999999999999</v>
      </c>
      <c r="D160" s="100">
        <v>22.95</v>
      </c>
    </row>
    <row r="161" spans="1:4" ht="15.75" x14ac:dyDescent="0.25">
      <c r="A161" s="15" t="s">
        <v>2261</v>
      </c>
      <c r="B161" s="38"/>
      <c r="C161" s="38"/>
      <c r="D161" s="15"/>
    </row>
    <row r="162" spans="1:4" ht="15.75" x14ac:dyDescent="0.25">
      <c r="A162" s="102" t="s">
        <v>1</v>
      </c>
      <c r="B162" s="102" t="s">
        <v>2260</v>
      </c>
      <c r="C162" s="107">
        <v>26.774999999999999</v>
      </c>
      <c r="D162" s="100">
        <v>22.95</v>
      </c>
    </row>
    <row r="163" spans="1:4" ht="15.75" x14ac:dyDescent="0.25">
      <c r="A163" s="101" t="s">
        <v>0</v>
      </c>
      <c r="B163" s="102"/>
      <c r="C163" s="108"/>
      <c r="D163" s="102"/>
    </row>
    <row r="164" spans="1:4" ht="15.75" x14ac:dyDescent="0.25">
      <c r="A164" s="101" t="s">
        <v>3</v>
      </c>
      <c r="B164" s="102" t="s">
        <v>2262</v>
      </c>
      <c r="C164" s="107">
        <v>28.175000000000004</v>
      </c>
      <c r="D164" s="100">
        <v>24.150000000000002</v>
      </c>
    </row>
    <row r="165" spans="1:4" ht="15.75" x14ac:dyDescent="0.25">
      <c r="A165" s="102" t="s">
        <v>34</v>
      </c>
      <c r="B165" s="102" t="s">
        <v>2262</v>
      </c>
      <c r="C165" s="107">
        <v>28.175000000000004</v>
      </c>
      <c r="D165" s="100">
        <v>24.150000000000002</v>
      </c>
    </row>
    <row r="166" spans="1:4" ht="15.75" x14ac:dyDescent="0.25">
      <c r="A166" s="99" t="s">
        <v>7</v>
      </c>
      <c r="B166" s="102" t="s">
        <v>2262</v>
      </c>
      <c r="C166" s="107">
        <v>28.175000000000004</v>
      </c>
      <c r="D166" s="100">
        <v>24.150000000000002</v>
      </c>
    </row>
    <row r="167" spans="1:4" ht="15.75" x14ac:dyDescent="0.25">
      <c r="A167" s="102" t="s">
        <v>6</v>
      </c>
      <c r="B167" s="102" t="s">
        <v>2262</v>
      </c>
      <c r="C167" s="107">
        <v>28.175000000000004</v>
      </c>
      <c r="D167" s="100">
        <v>24.150000000000002</v>
      </c>
    </row>
    <row r="168" spans="1:4" ht="15.75" x14ac:dyDescent="0.25">
      <c r="A168" s="102" t="s">
        <v>4</v>
      </c>
      <c r="B168" s="102" t="s">
        <v>2262</v>
      </c>
      <c r="C168" s="107">
        <v>28.175000000000004</v>
      </c>
      <c r="D168" s="100">
        <v>24.150000000000002</v>
      </c>
    </row>
    <row r="169" spans="1:4" ht="15.75" x14ac:dyDescent="0.25">
      <c r="A169" s="102" t="s">
        <v>5</v>
      </c>
      <c r="B169" s="102" t="s">
        <v>2262</v>
      </c>
      <c r="C169" s="107">
        <v>28.175000000000004</v>
      </c>
      <c r="D169" s="100">
        <v>24.150000000000002</v>
      </c>
    </row>
    <row r="170" spans="1:4" ht="15.75" x14ac:dyDescent="0.25">
      <c r="A170" s="102" t="s">
        <v>9</v>
      </c>
      <c r="B170" s="102"/>
      <c r="C170" s="108"/>
      <c r="D170" s="102"/>
    </row>
    <row r="171" spans="1:4" ht="15.75" x14ac:dyDescent="0.25">
      <c r="A171" s="102" t="s">
        <v>8</v>
      </c>
      <c r="B171" s="102" t="s">
        <v>2262</v>
      </c>
      <c r="C171" s="107">
        <v>28.175000000000004</v>
      </c>
      <c r="D171" s="100">
        <v>24.150000000000002</v>
      </c>
    </row>
    <row r="172" spans="1:4" ht="15.75" x14ac:dyDescent="0.25">
      <c r="A172" s="102" t="s">
        <v>10</v>
      </c>
      <c r="B172" s="102" t="s">
        <v>2262</v>
      </c>
      <c r="C172" s="107">
        <v>28.175000000000004</v>
      </c>
      <c r="D172" s="100">
        <v>24.150000000000002</v>
      </c>
    </row>
    <row r="173" spans="1:4" ht="15.75" x14ac:dyDescent="0.25">
      <c r="A173" s="102" t="s">
        <v>11</v>
      </c>
      <c r="B173" s="102" t="s">
        <v>2262</v>
      </c>
      <c r="C173" s="107">
        <v>28.175000000000004</v>
      </c>
      <c r="D173" s="100">
        <v>24.150000000000002</v>
      </c>
    </row>
    <row r="174" spans="1:4" ht="15.75" x14ac:dyDescent="0.25">
      <c r="A174" s="102" t="s">
        <v>12</v>
      </c>
      <c r="B174" s="102" t="s">
        <v>2262</v>
      </c>
      <c r="C174" s="107">
        <v>28.175000000000004</v>
      </c>
      <c r="D174" s="100">
        <v>24.150000000000002</v>
      </c>
    </row>
    <row r="175" spans="1:4" ht="15.75" x14ac:dyDescent="0.25">
      <c r="A175" s="102" t="s">
        <v>13</v>
      </c>
      <c r="B175" s="102" t="s">
        <v>2262</v>
      </c>
      <c r="C175" s="107">
        <v>28.175000000000004</v>
      </c>
      <c r="D175" s="100">
        <v>24.150000000000002</v>
      </c>
    </row>
    <row r="176" spans="1:4" ht="15.75" x14ac:dyDescent="0.25">
      <c r="A176" s="102" t="s">
        <v>14</v>
      </c>
      <c r="B176" s="102" t="s">
        <v>2262</v>
      </c>
      <c r="C176" s="107">
        <v>28.175000000000004</v>
      </c>
      <c r="D176" s="100">
        <v>24.150000000000002</v>
      </c>
    </row>
    <row r="177" spans="1:4" ht="15.75" x14ac:dyDescent="0.25">
      <c r="A177" s="102" t="s">
        <v>15</v>
      </c>
      <c r="B177" s="102"/>
      <c r="C177" s="108"/>
      <c r="D177" s="102"/>
    </row>
    <row r="178" spans="1:4" ht="15.75" x14ac:dyDescent="0.25">
      <c r="A178" s="102" t="s">
        <v>16</v>
      </c>
      <c r="B178" s="102" t="s">
        <v>2262</v>
      </c>
      <c r="C178" s="107">
        <v>28.175000000000004</v>
      </c>
      <c r="D178" s="100">
        <v>24.150000000000002</v>
      </c>
    </row>
    <row r="179" spans="1:4" ht="15.75" x14ac:dyDescent="0.25">
      <c r="A179" s="102" t="s">
        <v>17</v>
      </c>
      <c r="B179" s="102" t="s">
        <v>2262</v>
      </c>
      <c r="C179" s="107">
        <v>28.175000000000004</v>
      </c>
      <c r="D179" s="100">
        <v>24.150000000000002</v>
      </c>
    </row>
    <row r="180" spans="1:4" ht="15.75" x14ac:dyDescent="0.25">
      <c r="A180" s="102" t="s">
        <v>18</v>
      </c>
      <c r="B180" s="102" t="s">
        <v>2262</v>
      </c>
      <c r="C180" s="107">
        <v>28.175000000000004</v>
      </c>
      <c r="D180" s="100">
        <v>24.150000000000002</v>
      </c>
    </row>
    <row r="181" spans="1:4" ht="15.75" x14ac:dyDescent="0.25">
      <c r="A181" s="102" t="s">
        <v>19</v>
      </c>
      <c r="B181" s="102" t="s">
        <v>2262</v>
      </c>
      <c r="C181" s="107">
        <v>28.175000000000004</v>
      </c>
      <c r="D181" s="100">
        <v>24.150000000000002</v>
      </c>
    </row>
    <row r="182" spans="1:4" ht="15.75" x14ac:dyDescent="0.25">
      <c r="A182" s="102" t="s">
        <v>25</v>
      </c>
      <c r="B182" s="102" t="s">
        <v>2262</v>
      </c>
      <c r="C182" s="107">
        <v>28.175000000000004</v>
      </c>
      <c r="D182" s="100">
        <v>24.150000000000002</v>
      </c>
    </row>
    <row r="183" spans="1:4" ht="15.75" x14ac:dyDescent="0.25">
      <c r="A183" s="102" t="s">
        <v>28</v>
      </c>
      <c r="B183" s="102" t="s">
        <v>2262</v>
      </c>
      <c r="C183" s="107">
        <v>28.175000000000004</v>
      </c>
      <c r="D183" s="100">
        <v>24.150000000000002</v>
      </c>
    </row>
    <row r="184" spans="1:4" ht="15.75" x14ac:dyDescent="0.25">
      <c r="A184" s="102" t="s">
        <v>30</v>
      </c>
      <c r="B184" s="108"/>
      <c r="C184" s="108"/>
      <c r="D184" s="102"/>
    </row>
    <row r="185" spans="1:4" ht="15.75" x14ac:dyDescent="0.25">
      <c r="A185" s="102" t="s">
        <v>26</v>
      </c>
      <c r="B185" s="102" t="s">
        <v>2263</v>
      </c>
      <c r="C185" s="107">
        <v>26.6</v>
      </c>
      <c r="D185" s="100">
        <v>22.8</v>
      </c>
    </row>
    <row r="186" spans="1:4" ht="15.75" x14ac:dyDescent="0.25">
      <c r="A186" s="102" t="s">
        <v>20</v>
      </c>
      <c r="B186" s="102" t="s">
        <v>2263</v>
      </c>
      <c r="C186" s="107">
        <v>26.6</v>
      </c>
      <c r="D186" s="100">
        <v>22.8</v>
      </c>
    </row>
    <row r="187" spans="1:4" ht="15.75" x14ac:dyDescent="0.25">
      <c r="A187" s="102" t="s">
        <v>27</v>
      </c>
      <c r="B187" s="102" t="s">
        <v>2263</v>
      </c>
      <c r="C187" s="107">
        <v>26.6</v>
      </c>
      <c r="D187" s="100">
        <v>22.8</v>
      </c>
    </row>
    <row r="188" spans="1:4" ht="15.75" x14ac:dyDescent="0.25">
      <c r="A188" s="102" t="s">
        <v>29</v>
      </c>
      <c r="B188" s="102" t="s">
        <v>2263</v>
      </c>
      <c r="C188" s="107">
        <v>26.6</v>
      </c>
      <c r="D188" s="100">
        <v>22.8</v>
      </c>
    </row>
    <row r="189" spans="1:4" ht="15.75" x14ac:dyDescent="0.25">
      <c r="A189" s="102" t="s">
        <v>24</v>
      </c>
      <c r="B189" s="102" t="s">
        <v>2263</v>
      </c>
      <c r="C189" s="107">
        <v>26.6</v>
      </c>
      <c r="D189" s="100">
        <v>22.8</v>
      </c>
    </row>
    <row r="190" spans="1:4" ht="15.75" x14ac:dyDescent="0.25">
      <c r="A190" s="102" t="s">
        <v>21</v>
      </c>
      <c r="B190" s="102" t="s">
        <v>2263</v>
      </c>
      <c r="C190" s="107">
        <v>26.6</v>
      </c>
      <c r="D190" s="100">
        <v>22.8</v>
      </c>
    </row>
    <row r="191" spans="1:4" ht="15.75" x14ac:dyDescent="0.25">
      <c r="A191" s="102" t="s">
        <v>22</v>
      </c>
      <c r="B191" s="102"/>
      <c r="C191" s="108"/>
      <c r="D191" s="102"/>
    </row>
    <row r="192" spans="1:4" ht="15.75" x14ac:dyDescent="0.25">
      <c r="A192" s="15" t="s">
        <v>2264</v>
      </c>
      <c r="B192" s="38"/>
      <c r="C192" s="38"/>
      <c r="D192" s="15"/>
    </row>
    <row r="193" spans="1:4" ht="15.75" x14ac:dyDescent="0.25">
      <c r="A193" s="102" t="s">
        <v>1</v>
      </c>
      <c r="B193" s="102" t="s">
        <v>2263</v>
      </c>
      <c r="C193" s="107">
        <v>26.6</v>
      </c>
      <c r="D193" s="100">
        <v>22.8</v>
      </c>
    </row>
    <row r="194" spans="1:4" ht="15.75" x14ac:dyDescent="0.25">
      <c r="A194" s="102" t="s">
        <v>0</v>
      </c>
      <c r="B194" s="102" t="s">
        <v>2263</v>
      </c>
      <c r="C194" s="107">
        <v>26.6</v>
      </c>
      <c r="D194" s="100">
        <v>22.8</v>
      </c>
    </row>
    <row r="195" spans="1:4" ht="15.75" x14ac:dyDescent="0.25">
      <c r="A195" s="112" t="s">
        <v>3</v>
      </c>
      <c r="B195" s="102" t="s">
        <v>2263</v>
      </c>
      <c r="C195" s="107">
        <v>26.6</v>
      </c>
      <c r="D195" s="100">
        <v>22.8</v>
      </c>
    </row>
    <row r="196" spans="1:4" ht="15.75" x14ac:dyDescent="0.25">
      <c r="A196" s="112" t="s">
        <v>34</v>
      </c>
      <c r="B196" s="102" t="s">
        <v>2263</v>
      </c>
      <c r="C196" s="107">
        <v>26.6</v>
      </c>
      <c r="D196" s="100">
        <v>22.8</v>
      </c>
    </row>
    <row r="197" spans="1:4" ht="15.75" x14ac:dyDescent="0.25">
      <c r="A197" s="102" t="s">
        <v>7</v>
      </c>
      <c r="B197" s="102" t="s">
        <v>2263</v>
      </c>
      <c r="C197" s="107">
        <v>26.6</v>
      </c>
      <c r="D197" s="100">
        <v>22.8</v>
      </c>
    </row>
    <row r="198" spans="1:4" ht="15.75" x14ac:dyDescent="0.25">
      <c r="A198" s="101" t="s">
        <v>6</v>
      </c>
      <c r="B198" s="102" t="s">
        <v>2263</v>
      </c>
      <c r="C198" s="107">
        <v>26.6</v>
      </c>
      <c r="D198" s="100">
        <v>22.8</v>
      </c>
    </row>
    <row r="199" spans="1:4" ht="15.75" x14ac:dyDescent="0.25">
      <c r="A199" s="101" t="s">
        <v>4</v>
      </c>
      <c r="B199" s="102"/>
      <c r="C199" s="108"/>
      <c r="D199" s="102"/>
    </row>
    <row r="200" spans="1:4" ht="15.75" x14ac:dyDescent="0.25">
      <c r="A200" s="102" t="s">
        <v>5</v>
      </c>
      <c r="B200" s="102" t="s">
        <v>2263</v>
      </c>
      <c r="C200" s="107">
        <v>26.6</v>
      </c>
      <c r="D200" s="100">
        <v>22.8</v>
      </c>
    </row>
    <row r="201" spans="1:4" ht="15.75" x14ac:dyDescent="0.25">
      <c r="A201" s="102" t="s">
        <v>9</v>
      </c>
      <c r="B201" s="102" t="s">
        <v>2263</v>
      </c>
      <c r="C201" s="107">
        <v>26.6</v>
      </c>
      <c r="D201" s="100">
        <v>22.8</v>
      </c>
    </row>
    <row r="202" spans="1:4" ht="15.75" x14ac:dyDescent="0.25">
      <c r="A202" s="102" t="s">
        <v>8</v>
      </c>
      <c r="B202" s="102" t="s">
        <v>2263</v>
      </c>
      <c r="C202" s="107">
        <v>26.6</v>
      </c>
      <c r="D202" s="100">
        <v>22.8</v>
      </c>
    </row>
    <row r="203" spans="1:4" ht="15.75" x14ac:dyDescent="0.25">
      <c r="A203" s="102" t="s">
        <v>10</v>
      </c>
      <c r="B203" s="102" t="s">
        <v>2263</v>
      </c>
      <c r="C203" s="107">
        <v>26.6</v>
      </c>
      <c r="D203" s="100">
        <v>22.8</v>
      </c>
    </row>
    <row r="204" spans="1:4" ht="15.75" x14ac:dyDescent="0.25">
      <c r="A204" s="102" t="s">
        <v>11</v>
      </c>
      <c r="B204" s="102" t="s">
        <v>2265</v>
      </c>
      <c r="C204" s="107">
        <v>27.824999999999999</v>
      </c>
      <c r="D204" s="100">
        <v>23.85</v>
      </c>
    </row>
    <row r="205" spans="1:4" ht="15.75" x14ac:dyDescent="0.25">
      <c r="A205" s="102" t="s">
        <v>12</v>
      </c>
      <c r="B205" s="102"/>
      <c r="C205" s="108"/>
      <c r="D205" s="102"/>
    </row>
    <row r="206" spans="1:4" ht="15.75" x14ac:dyDescent="0.25">
      <c r="A206" s="102" t="s">
        <v>13</v>
      </c>
      <c r="B206" s="102"/>
      <c r="C206" s="115"/>
      <c r="D206" s="116"/>
    </row>
    <row r="207" spans="1:4" ht="15.75" x14ac:dyDescent="0.25">
      <c r="A207" s="102" t="s">
        <v>14</v>
      </c>
      <c r="B207" s="102"/>
      <c r="C207" s="115"/>
      <c r="D207" s="116"/>
    </row>
    <row r="208" spans="1:4" ht="15.75" x14ac:dyDescent="0.25">
      <c r="A208" s="102" t="s">
        <v>15</v>
      </c>
      <c r="B208" s="102"/>
      <c r="C208" s="108"/>
      <c r="D208" s="102"/>
    </row>
    <row r="209" spans="1:4" ht="15.75" x14ac:dyDescent="0.25">
      <c r="A209" s="102" t="s">
        <v>16</v>
      </c>
      <c r="B209" s="102"/>
      <c r="C209" s="115"/>
      <c r="D209" s="116"/>
    </row>
    <row r="210" spans="1:4" ht="15.75" x14ac:dyDescent="0.25">
      <c r="A210" s="102" t="s">
        <v>17</v>
      </c>
      <c r="B210" s="102" t="s">
        <v>2266</v>
      </c>
      <c r="C210" s="107">
        <v>27.475000000000001</v>
      </c>
      <c r="D210" s="100">
        <v>23.55</v>
      </c>
    </row>
    <row r="211" spans="1:4" ht="15.75" x14ac:dyDescent="0.25">
      <c r="A211" s="102" t="s">
        <v>18</v>
      </c>
      <c r="B211" s="102" t="s">
        <v>2266</v>
      </c>
      <c r="C211" s="107">
        <v>27.475000000000001</v>
      </c>
      <c r="D211" s="100">
        <v>23.55</v>
      </c>
    </row>
    <row r="212" spans="1:4" ht="15.75" x14ac:dyDescent="0.25">
      <c r="A212" s="102" t="s">
        <v>19</v>
      </c>
      <c r="B212" s="102" t="s">
        <v>2266</v>
      </c>
      <c r="C212" s="107">
        <v>27.475000000000001</v>
      </c>
      <c r="D212" s="100">
        <v>23.55</v>
      </c>
    </row>
    <row r="213" spans="1:4" ht="15.75" x14ac:dyDescent="0.25">
      <c r="A213" s="102" t="s">
        <v>25</v>
      </c>
      <c r="B213" s="102"/>
      <c r="C213" s="108"/>
      <c r="D213" s="102"/>
    </row>
    <row r="214" spans="1:4" ht="15.75" x14ac:dyDescent="0.25">
      <c r="A214" s="102" t="s">
        <v>28</v>
      </c>
      <c r="B214" s="102" t="s">
        <v>2266</v>
      </c>
      <c r="C214" s="107">
        <v>27.475000000000001</v>
      </c>
      <c r="D214" s="100">
        <v>23.55</v>
      </c>
    </row>
    <row r="215" spans="1:4" ht="15.75" x14ac:dyDescent="0.25">
      <c r="A215" s="102" t="s">
        <v>30</v>
      </c>
      <c r="B215" s="102" t="s">
        <v>2266</v>
      </c>
      <c r="C215" s="107">
        <v>27.475000000000001</v>
      </c>
      <c r="D215" s="100">
        <v>23.55</v>
      </c>
    </row>
    <row r="216" spans="1:4" ht="15.75" x14ac:dyDescent="0.25">
      <c r="A216" s="102" t="s">
        <v>26</v>
      </c>
      <c r="B216" s="102" t="s">
        <v>2266</v>
      </c>
      <c r="C216" s="107">
        <v>27.475000000000001</v>
      </c>
      <c r="D216" s="100">
        <v>23.55</v>
      </c>
    </row>
    <row r="217" spans="1:4" ht="15.75" x14ac:dyDescent="0.25">
      <c r="A217" s="102" t="s">
        <v>20</v>
      </c>
      <c r="B217" s="102" t="s">
        <v>2266</v>
      </c>
      <c r="C217" s="107">
        <v>27.475000000000001</v>
      </c>
      <c r="D217" s="100">
        <v>23.55</v>
      </c>
    </row>
    <row r="218" spans="1:4" ht="15.75" x14ac:dyDescent="0.25">
      <c r="A218" s="102" t="s">
        <v>27</v>
      </c>
      <c r="B218" s="102" t="s">
        <v>2266</v>
      </c>
      <c r="C218" s="107">
        <v>27.475000000000001</v>
      </c>
      <c r="D218" s="100">
        <v>23.55</v>
      </c>
    </row>
    <row r="219" spans="1:4" ht="15.75" x14ac:dyDescent="0.25">
      <c r="A219" s="102" t="s">
        <v>29</v>
      </c>
      <c r="B219" s="102" t="s">
        <v>2266</v>
      </c>
      <c r="C219" s="107">
        <v>27.475000000000001</v>
      </c>
      <c r="D219" s="100">
        <v>23.55</v>
      </c>
    </row>
    <row r="220" spans="1:4" ht="15.75" x14ac:dyDescent="0.25">
      <c r="A220" s="102" t="s">
        <v>24</v>
      </c>
      <c r="B220" s="108"/>
      <c r="C220" s="108"/>
      <c r="D220" s="102"/>
    </row>
    <row r="221" spans="1:4" ht="15.75" x14ac:dyDescent="0.25">
      <c r="A221" s="102" t="s">
        <v>21</v>
      </c>
      <c r="B221" s="102" t="s">
        <v>2267</v>
      </c>
      <c r="C221" s="107">
        <v>28.35</v>
      </c>
      <c r="D221" s="100">
        <v>24.3</v>
      </c>
    </row>
    <row r="222" spans="1:4" ht="15.75" x14ac:dyDescent="0.25">
      <c r="A222" s="102" t="s">
        <v>22</v>
      </c>
      <c r="B222" s="102" t="s">
        <v>2267</v>
      </c>
      <c r="C222" s="107">
        <v>28.35</v>
      </c>
      <c r="D222" s="100">
        <v>24.3</v>
      </c>
    </row>
    <row r="223" spans="1:4" ht="15.75" x14ac:dyDescent="0.25">
      <c r="A223" s="102" t="s">
        <v>23</v>
      </c>
      <c r="B223" s="102" t="s">
        <v>2267</v>
      </c>
      <c r="C223" s="107">
        <v>28.35</v>
      </c>
      <c r="D223" s="100">
        <v>24.3</v>
      </c>
    </row>
    <row r="224" spans="1:4" ht="15.75" x14ac:dyDescent="0.25">
      <c r="A224" s="15" t="s">
        <v>2268</v>
      </c>
      <c r="B224" s="38"/>
      <c r="C224" s="38"/>
      <c r="D224" s="15"/>
    </row>
    <row r="225" spans="1:4" ht="15.75" x14ac:dyDescent="0.25">
      <c r="A225" s="102" t="s">
        <v>1</v>
      </c>
      <c r="B225" s="102" t="s">
        <v>2267</v>
      </c>
      <c r="C225" s="107">
        <v>28.35</v>
      </c>
      <c r="D225" s="100">
        <v>24.3</v>
      </c>
    </row>
    <row r="226" spans="1:4" ht="15.75" x14ac:dyDescent="0.25">
      <c r="A226" s="102" t="s">
        <v>0</v>
      </c>
      <c r="B226" s="102"/>
      <c r="C226" s="108"/>
      <c r="D226" s="102"/>
    </row>
    <row r="227" spans="1:4" ht="15.75" x14ac:dyDescent="0.25">
      <c r="A227" s="102" t="s">
        <v>3</v>
      </c>
      <c r="B227" s="102" t="s">
        <v>2267</v>
      </c>
      <c r="C227" s="107">
        <v>28.35</v>
      </c>
      <c r="D227" s="100">
        <v>24.3</v>
      </c>
    </row>
    <row r="228" spans="1:4" ht="15.75" x14ac:dyDescent="0.25">
      <c r="A228" s="102" t="s">
        <v>34</v>
      </c>
      <c r="B228" s="108"/>
      <c r="C228" s="108"/>
      <c r="D228" s="102"/>
    </row>
    <row r="229" spans="1:4" ht="15.75" x14ac:dyDescent="0.25">
      <c r="A229" s="102" t="s">
        <v>7</v>
      </c>
      <c r="B229" s="102" t="s">
        <v>2269</v>
      </c>
      <c r="C229" s="107">
        <v>28</v>
      </c>
      <c r="D229" s="100">
        <v>24</v>
      </c>
    </row>
    <row r="230" spans="1:4" ht="15.75" x14ac:dyDescent="0.25">
      <c r="A230" s="102" t="s">
        <v>6</v>
      </c>
      <c r="B230" s="102" t="s">
        <v>2269</v>
      </c>
      <c r="C230" s="107">
        <v>28</v>
      </c>
      <c r="D230" s="100">
        <v>24</v>
      </c>
    </row>
    <row r="231" spans="1:4" ht="15.75" x14ac:dyDescent="0.25">
      <c r="A231" s="102" t="s">
        <v>4</v>
      </c>
      <c r="B231" s="102" t="s">
        <v>2269</v>
      </c>
      <c r="C231" s="107">
        <v>28</v>
      </c>
      <c r="D231" s="100">
        <v>24</v>
      </c>
    </row>
    <row r="232" spans="1:4" ht="15.75" x14ac:dyDescent="0.25">
      <c r="A232" s="102" t="s">
        <v>5</v>
      </c>
      <c r="B232" s="102"/>
      <c r="C232" s="115"/>
      <c r="D232" s="116"/>
    </row>
    <row r="233" spans="1:4" ht="15.75" x14ac:dyDescent="0.25">
      <c r="A233" s="102" t="s">
        <v>9</v>
      </c>
      <c r="B233" s="102" t="s">
        <v>2269</v>
      </c>
      <c r="C233" s="107">
        <v>28</v>
      </c>
      <c r="D233" s="100">
        <v>24</v>
      </c>
    </row>
    <row r="234" spans="1:4" ht="15.75" x14ac:dyDescent="0.25">
      <c r="A234" s="102" t="s">
        <v>8</v>
      </c>
      <c r="B234" s="102" t="s">
        <v>2269</v>
      </c>
      <c r="C234" s="107">
        <v>28</v>
      </c>
      <c r="D234" s="100">
        <v>24</v>
      </c>
    </row>
    <row r="235" spans="1:4" ht="15.75" x14ac:dyDescent="0.25">
      <c r="A235" s="99" t="s">
        <v>10</v>
      </c>
      <c r="B235" s="113"/>
      <c r="C235" s="117"/>
      <c r="D235" s="118"/>
    </row>
    <row r="236" spans="1:4" ht="15.75" x14ac:dyDescent="0.25">
      <c r="A236" s="102" t="s">
        <v>11</v>
      </c>
      <c r="B236" s="102" t="s">
        <v>2270</v>
      </c>
      <c r="C236" s="107">
        <v>28.524999999999999</v>
      </c>
      <c r="D236" s="100">
        <v>24.45</v>
      </c>
    </row>
    <row r="237" spans="1:4" ht="15.75" x14ac:dyDescent="0.25">
      <c r="A237" s="99" t="s">
        <v>12</v>
      </c>
      <c r="B237" s="102" t="s">
        <v>2270</v>
      </c>
      <c r="C237" s="107">
        <v>28.524999999999999</v>
      </c>
      <c r="D237" s="100">
        <v>24.45</v>
      </c>
    </row>
    <row r="238" spans="1:4" ht="15.75" x14ac:dyDescent="0.25">
      <c r="A238" s="102" t="s">
        <v>13</v>
      </c>
      <c r="B238" s="102" t="s">
        <v>2270</v>
      </c>
      <c r="C238" s="107">
        <v>28.524999999999999</v>
      </c>
      <c r="D238" s="100">
        <v>24.45</v>
      </c>
    </row>
    <row r="239" spans="1:4" ht="15.75" x14ac:dyDescent="0.25">
      <c r="A239" s="102" t="s">
        <v>14</v>
      </c>
      <c r="B239" s="102" t="s">
        <v>2270</v>
      </c>
      <c r="C239" s="107">
        <v>28.524999999999999</v>
      </c>
      <c r="D239" s="100">
        <v>24.45</v>
      </c>
    </row>
    <row r="240" spans="1:4" ht="15.75" x14ac:dyDescent="0.25">
      <c r="A240" s="102" t="s">
        <v>15</v>
      </c>
      <c r="B240" s="102" t="s">
        <v>2270</v>
      </c>
      <c r="C240" s="107">
        <v>28.524999999999999</v>
      </c>
      <c r="D240" s="100">
        <v>24.45</v>
      </c>
    </row>
    <row r="241" spans="1:4" ht="15.75" x14ac:dyDescent="0.25">
      <c r="A241" s="102" t="s">
        <v>16</v>
      </c>
      <c r="B241" s="102" t="s">
        <v>2270</v>
      </c>
      <c r="C241" s="107">
        <v>28.524999999999999</v>
      </c>
      <c r="D241" s="100">
        <v>24.45</v>
      </c>
    </row>
    <row r="242" spans="1:4" ht="15.75" x14ac:dyDescent="0.25">
      <c r="A242" s="102" t="s">
        <v>17</v>
      </c>
      <c r="B242" s="102"/>
      <c r="C242" s="108"/>
      <c r="D242" s="102"/>
    </row>
    <row r="243" spans="1:4" ht="15.75" x14ac:dyDescent="0.25">
      <c r="A243" s="102" t="s">
        <v>18</v>
      </c>
      <c r="B243" s="102" t="s">
        <v>2270</v>
      </c>
      <c r="C243" s="107">
        <v>28.524999999999999</v>
      </c>
      <c r="D243" s="100">
        <v>24.45</v>
      </c>
    </row>
    <row r="244" spans="1:4" ht="15.75" x14ac:dyDescent="0.25">
      <c r="A244" s="102" t="s">
        <v>19</v>
      </c>
      <c r="B244" s="102" t="s">
        <v>2270</v>
      </c>
      <c r="C244" s="107">
        <v>28.524999999999999</v>
      </c>
      <c r="D244" s="100">
        <v>24.45</v>
      </c>
    </row>
    <row r="245" spans="1:4" ht="15.75" x14ac:dyDescent="0.25">
      <c r="A245" s="102" t="s">
        <v>25</v>
      </c>
      <c r="B245" s="102" t="s">
        <v>2270</v>
      </c>
      <c r="C245" s="107">
        <v>28.524999999999999</v>
      </c>
      <c r="D245" s="100">
        <v>24.45</v>
      </c>
    </row>
    <row r="246" spans="1:4" ht="15.75" x14ac:dyDescent="0.25">
      <c r="A246" s="102" t="s">
        <v>28</v>
      </c>
      <c r="B246" s="102" t="s">
        <v>2270</v>
      </c>
      <c r="C246" s="107">
        <v>28.524999999999999</v>
      </c>
      <c r="D246" s="100">
        <v>24.45</v>
      </c>
    </row>
    <row r="247" spans="1:4" ht="15.75" x14ac:dyDescent="0.25">
      <c r="A247" s="102" t="s">
        <v>30</v>
      </c>
      <c r="B247" s="102" t="s">
        <v>2270</v>
      </c>
      <c r="C247" s="107">
        <v>28.524999999999999</v>
      </c>
      <c r="D247" s="100">
        <v>24.45</v>
      </c>
    </row>
    <row r="248" spans="1:4" ht="15.75" x14ac:dyDescent="0.25">
      <c r="A248" s="102" t="s">
        <v>26</v>
      </c>
      <c r="B248" s="102" t="s">
        <v>2270</v>
      </c>
      <c r="C248" s="107">
        <v>28.524999999999999</v>
      </c>
      <c r="D248" s="100">
        <v>24.45</v>
      </c>
    </row>
    <row r="249" spans="1:4" ht="15.75" x14ac:dyDescent="0.25">
      <c r="A249" s="102" t="s">
        <v>20</v>
      </c>
      <c r="B249" s="108"/>
      <c r="C249" s="108"/>
      <c r="D249" s="102"/>
    </row>
    <row r="250" spans="1:4" ht="15.75" x14ac:dyDescent="0.25">
      <c r="A250" s="101" t="s">
        <v>27</v>
      </c>
      <c r="B250" s="102" t="s">
        <v>2271</v>
      </c>
      <c r="C250" s="107">
        <v>28.875</v>
      </c>
      <c r="D250" s="100">
        <v>24.75</v>
      </c>
    </row>
    <row r="251" spans="1:4" ht="15.75" x14ac:dyDescent="0.25">
      <c r="A251" s="101" t="s">
        <v>29</v>
      </c>
      <c r="B251" s="102" t="s">
        <v>2271</v>
      </c>
      <c r="C251" s="107">
        <v>28.875</v>
      </c>
      <c r="D251" s="100">
        <v>24.75</v>
      </c>
    </row>
    <row r="252" spans="1:4" ht="15.75" x14ac:dyDescent="0.25">
      <c r="A252" s="101" t="s">
        <v>24</v>
      </c>
      <c r="B252" s="102" t="s">
        <v>2271</v>
      </c>
      <c r="C252" s="107">
        <v>28.875</v>
      </c>
      <c r="D252" s="100">
        <v>24.75</v>
      </c>
    </row>
    <row r="253" spans="1:4" ht="15.75" x14ac:dyDescent="0.25">
      <c r="A253" s="101" t="s">
        <v>21</v>
      </c>
      <c r="B253" s="102" t="s">
        <v>2271</v>
      </c>
      <c r="C253" s="107">
        <v>28.875</v>
      </c>
      <c r="D253" s="100">
        <v>24.75</v>
      </c>
    </row>
    <row r="254" spans="1:4" ht="15.75" x14ac:dyDescent="0.25">
      <c r="A254" s="101" t="s">
        <v>22</v>
      </c>
      <c r="B254" s="102" t="s">
        <v>2271</v>
      </c>
      <c r="C254" s="107">
        <v>28.875</v>
      </c>
      <c r="D254" s="100">
        <v>24.75</v>
      </c>
    </row>
    <row r="255" spans="1:4" ht="15.75" x14ac:dyDescent="0.25">
      <c r="A255" s="102" t="s">
        <v>23</v>
      </c>
      <c r="B255" s="108"/>
      <c r="C255" s="108"/>
      <c r="D255" s="102"/>
    </row>
    <row r="256" spans="1:4" ht="15.75" x14ac:dyDescent="0.25">
      <c r="A256" s="119" t="s">
        <v>2272</v>
      </c>
      <c r="B256" s="38"/>
      <c r="C256" s="38"/>
      <c r="D256" s="15"/>
    </row>
    <row r="257" spans="1:4" ht="15.75" x14ac:dyDescent="0.25">
      <c r="A257" s="102" t="s">
        <v>1</v>
      </c>
      <c r="B257" s="108"/>
      <c r="C257" s="108"/>
      <c r="D257" s="102"/>
    </row>
    <row r="258" spans="1:4" ht="15.75" x14ac:dyDescent="0.25">
      <c r="A258" s="102" t="s">
        <v>0</v>
      </c>
      <c r="B258" s="102" t="s">
        <v>2271</v>
      </c>
      <c r="C258" s="107">
        <v>28.875</v>
      </c>
      <c r="D258" s="100">
        <v>24.75</v>
      </c>
    </row>
    <row r="259" spans="1:4" ht="15.75" x14ac:dyDescent="0.25">
      <c r="A259" s="102" t="s">
        <v>3</v>
      </c>
      <c r="B259" s="102" t="s">
        <v>2271</v>
      </c>
      <c r="C259" s="107">
        <v>28.875</v>
      </c>
      <c r="D259" s="100">
        <v>24.75</v>
      </c>
    </row>
    <row r="260" spans="1:4" ht="15.75" x14ac:dyDescent="0.25">
      <c r="A260" s="102" t="s">
        <v>34</v>
      </c>
      <c r="B260" s="102" t="s">
        <v>2271</v>
      </c>
      <c r="C260" s="107">
        <v>28.875</v>
      </c>
      <c r="D260" s="100">
        <v>24.75</v>
      </c>
    </row>
    <row r="261" spans="1:4" ht="15.75" x14ac:dyDescent="0.25">
      <c r="A261" s="102" t="s">
        <v>7</v>
      </c>
      <c r="B261" s="102" t="s">
        <v>2271</v>
      </c>
      <c r="C261" s="107">
        <v>28.875</v>
      </c>
      <c r="D261" s="100">
        <v>24.75</v>
      </c>
    </row>
    <row r="262" spans="1:4" ht="15.75" x14ac:dyDescent="0.25">
      <c r="A262" s="102" t="s">
        <v>6</v>
      </c>
      <c r="B262" s="102" t="s">
        <v>2271</v>
      </c>
      <c r="C262" s="107">
        <v>28.875</v>
      </c>
      <c r="D262" s="100">
        <v>24.75</v>
      </c>
    </row>
    <row r="263" spans="1:4" ht="15.75" x14ac:dyDescent="0.25">
      <c r="A263" s="102" t="s">
        <v>4</v>
      </c>
      <c r="B263" s="102" t="s">
        <v>2271</v>
      </c>
      <c r="C263" s="107">
        <v>28.875</v>
      </c>
      <c r="D263" s="100">
        <v>24.75</v>
      </c>
    </row>
    <row r="264" spans="1:4" ht="15.75" x14ac:dyDescent="0.25">
      <c r="A264" s="102" t="s">
        <v>5</v>
      </c>
      <c r="B264" s="108"/>
      <c r="C264" s="108"/>
      <c r="D264" s="102"/>
    </row>
    <row r="265" spans="1:4" ht="15.75" x14ac:dyDescent="0.25">
      <c r="A265" s="102" t="s">
        <v>9</v>
      </c>
      <c r="B265" s="102" t="s">
        <v>2273</v>
      </c>
      <c r="C265" s="107">
        <v>29.574999999999996</v>
      </c>
      <c r="D265" s="100">
        <v>25.349999999999998</v>
      </c>
    </row>
    <row r="266" spans="1:4" ht="15.75" x14ac:dyDescent="0.25">
      <c r="A266" s="102" t="s">
        <v>8</v>
      </c>
      <c r="B266" s="102" t="s">
        <v>2273</v>
      </c>
      <c r="C266" s="107">
        <v>29.574999999999996</v>
      </c>
      <c r="D266" s="100">
        <v>25.349999999999998</v>
      </c>
    </row>
    <row r="267" spans="1:4" ht="15.75" x14ac:dyDescent="0.25">
      <c r="A267" s="102" t="s">
        <v>10</v>
      </c>
      <c r="B267" s="102" t="s">
        <v>2273</v>
      </c>
      <c r="C267" s="107">
        <v>29.574999999999996</v>
      </c>
      <c r="D267" s="100">
        <v>25.349999999999998</v>
      </c>
    </row>
    <row r="268" spans="1:4" ht="15.75" x14ac:dyDescent="0.25">
      <c r="A268" s="102" t="s">
        <v>11</v>
      </c>
      <c r="B268" s="102" t="s">
        <v>2273</v>
      </c>
      <c r="C268" s="107">
        <v>29.574999999999996</v>
      </c>
      <c r="D268" s="100">
        <v>25.349999999999998</v>
      </c>
    </row>
    <row r="269" spans="1:4" ht="15.75" x14ac:dyDescent="0.25">
      <c r="A269" s="102" t="s">
        <v>12</v>
      </c>
      <c r="B269" s="102" t="s">
        <v>2273</v>
      </c>
      <c r="C269" s="107">
        <v>29.574999999999996</v>
      </c>
      <c r="D269" s="100">
        <v>25.349999999999998</v>
      </c>
    </row>
    <row r="270" spans="1:4" ht="15.75" x14ac:dyDescent="0.25">
      <c r="A270" s="102" t="s">
        <v>13</v>
      </c>
      <c r="B270" s="102" t="s">
        <v>2273</v>
      </c>
      <c r="C270" s="107">
        <v>29.574999999999996</v>
      </c>
      <c r="D270" s="100">
        <v>25.349999999999998</v>
      </c>
    </row>
    <row r="271" spans="1:4" ht="15.75" x14ac:dyDescent="0.25">
      <c r="A271" s="102" t="s">
        <v>14</v>
      </c>
      <c r="B271" s="102"/>
      <c r="C271" s="108"/>
      <c r="D271" s="102"/>
    </row>
    <row r="272" spans="1:4" ht="15.75" x14ac:dyDescent="0.25">
      <c r="A272" s="102" t="s">
        <v>15</v>
      </c>
      <c r="B272" s="102" t="s">
        <v>2273</v>
      </c>
      <c r="C272" s="107">
        <v>29.574999999999996</v>
      </c>
      <c r="D272" s="100">
        <v>25.349999999999998</v>
      </c>
    </row>
    <row r="273" spans="1:4" ht="15.75" x14ac:dyDescent="0.25">
      <c r="A273" s="102" t="s">
        <v>16</v>
      </c>
      <c r="B273" s="102" t="s">
        <v>2273</v>
      </c>
      <c r="C273" s="107">
        <v>29.574999999999996</v>
      </c>
      <c r="D273" s="100">
        <v>25.349999999999998</v>
      </c>
    </row>
    <row r="274" spans="1:4" ht="15.75" x14ac:dyDescent="0.25">
      <c r="A274" s="102" t="s">
        <v>17</v>
      </c>
      <c r="B274" s="102" t="s">
        <v>2273</v>
      </c>
      <c r="C274" s="107">
        <v>29.574999999999996</v>
      </c>
      <c r="D274" s="100">
        <v>25.349999999999998</v>
      </c>
    </row>
    <row r="275" spans="1:4" ht="15.75" x14ac:dyDescent="0.25">
      <c r="A275" s="102" t="s">
        <v>18</v>
      </c>
      <c r="B275" s="102" t="s">
        <v>2273</v>
      </c>
      <c r="C275" s="107">
        <v>29.574999999999996</v>
      </c>
      <c r="D275" s="100">
        <v>25.349999999999998</v>
      </c>
    </row>
    <row r="276" spans="1:4" ht="15.75" x14ac:dyDescent="0.25">
      <c r="A276" s="102" t="s">
        <v>19</v>
      </c>
      <c r="B276" s="102" t="s">
        <v>2273</v>
      </c>
      <c r="C276" s="107">
        <v>29.574999999999996</v>
      </c>
      <c r="D276" s="100">
        <v>25.349999999999998</v>
      </c>
    </row>
    <row r="277" spans="1:4" ht="15.75" x14ac:dyDescent="0.25">
      <c r="A277" s="102" t="s">
        <v>25</v>
      </c>
      <c r="B277" s="102" t="s">
        <v>2273</v>
      </c>
      <c r="C277" s="107">
        <v>29.574999999999996</v>
      </c>
      <c r="D277" s="100">
        <v>25.349999999999998</v>
      </c>
    </row>
    <row r="278" spans="1:4" ht="15.75" x14ac:dyDescent="0.25">
      <c r="A278" s="102" t="s">
        <v>28</v>
      </c>
      <c r="B278" s="102"/>
      <c r="C278" s="108"/>
      <c r="D278" s="102"/>
    </row>
    <row r="279" spans="1:4" ht="15.75" x14ac:dyDescent="0.25">
      <c r="A279" s="102" t="s">
        <v>30</v>
      </c>
      <c r="B279" s="102" t="s">
        <v>2273</v>
      </c>
      <c r="C279" s="107">
        <v>29.574999999999996</v>
      </c>
      <c r="D279" s="100">
        <v>25.349999999999998</v>
      </c>
    </row>
    <row r="280" spans="1:4" ht="15.75" x14ac:dyDescent="0.25">
      <c r="A280" s="102" t="s">
        <v>26</v>
      </c>
      <c r="B280" s="102" t="s">
        <v>2271</v>
      </c>
      <c r="C280" s="107">
        <v>28.875</v>
      </c>
      <c r="D280" s="100">
        <v>24.75</v>
      </c>
    </row>
    <row r="281" spans="1:4" ht="15.75" x14ac:dyDescent="0.25">
      <c r="A281" s="102" t="s">
        <v>20</v>
      </c>
      <c r="B281" s="102" t="s">
        <v>2274</v>
      </c>
      <c r="C281" s="107">
        <v>29.75</v>
      </c>
      <c r="D281" s="100">
        <v>25.5</v>
      </c>
    </row>
    <row r="282" spans="1:4" ht="15.75" x14ac:dyDescent="0.25">
      <c r="A282" s="102" t="s">
        <v>27</v>
      </c>
      <c r="B282" s="102" t="s">
        <v>2274</v>
      </c>
      <c r="C282" s="107">
        <v>29.75</v>
      </c>
      <c r="D282" s="100">
        <v>25.5</v>
      </c>
    </row>
    <row r="283" spans="1:4" ht="15.75" x14ac:dyDescent="0.25">
      <c r="A283" s="102" t="s">
        <v>29</v>
      </c>
      <c r="B283" s="102" t="s">
        <v>2274</v>
      </c>
      <c r="C283" s="107">
        <v>29.75</v>
      </c>
      <c r="D283" s="100">
        <v>25.5</v>
      </c>
    </row>
    <row r="284" spans="1:4" ht="15.75" x14ac:dyDescent="0.25">
      <c r="A284" s="102" t="s">
        <v>24</v>
      </c>
      <c r="B284" s="102" t="s">
        <v>2274</v>
      </c>
      <c r="C284" s="107">
        <v>29.75</v>
      </c>
      <c r="D284" s="100">
        <v>25.5</v>
      </c>
    </row>
    <row r="285" spans="1:4" ht="15.75" x14ac:dyDescent="0.25">
      <c r="A285" s="102" t="s">
        <v>21</v>
      </c>
      <c r="B285" s="102"/>
      <c r="C285" s="108"/>
      <c r="D285" s="102"/>
    </row>
    <row r="286" spans="1:4" ht="15.75" x14ac:dyDescent="0.25">
      <c r="A286" s="102" t="s">
        <v>22</v>
      </c>
      <c r="B286" s="102" t="s">
        <v>2274</v>
      </c>
      <c r="C286" s="107">
        <v>29.75</v>
      </c>
      <c r="D286" s="100">
        <v>25.5</v>
      </c>
    </row>
    <row r="287" spans="1:4" ht="15.75" x14ac:dyDescent="0.25">
      <c r="A287" s="119" t="s">
        <v>2275</v>
      </c>
      <c r="B287" s="38"/>
      <c r="C287" s="38"/>
      <c r="D287" s="15"/>
    </row>
    <row r="288" spans="1:4" ht="15.75" x14ac:dyDescent="0.25">
      <c r="A288" s="102" t="s">
        <v>1</v>
      </c>
      <c r="B288" s="102" t="s">
        <v>2274</v>
      </c>
      <c r="C288" s="107">
        <v>29.75</v>
      </c>
      <c r="D288" s="100">
        <v>25.5</v>
      </c>
    </row>
    <row r="289" spans="1:4" ht="15.75" x14ac:dyDescent="0.25">
      <c r="A289" s="102" t="s">
        <v>0</v>
      </c>
      <c r="B289" s="102" t="s">
        <v>2274</v>
      </c>
      <c r="C289" s="107">
        <v>29.75</v>
      </c>
      <c r="D289" s="100">
        <v>25.5</v>
      </c>
    </row>
    <row r="290" spans="1:4" ht="15.75" x14ac:dyDescent="0.25">
      <c r="A290" s="102" t="s">
        <v>3</v>
      </c>
      <c r="B290" s="102" t="s">
        <v>2274</v>
      </c>
      <c r="C290" s="107">
        <v>29.75</v>
      </c>
      <c r="D290" s="100">
        <v>25.5</v>
      </c>
    </row>
    <row r="291" spans="1:4" ht="15.75" x14ac:dyDescent="0.25">
      <c r="A291" s="99" t="s">
        <v>34</v>
      </c>
      <c r="B291" s="102" t="s">
        <v>2274</v>
      </c>
      <c r="C291" s="107">
        <v>29.75</v>
      </c>
      <c r="D291" s="100">
        <v>25.5</v>
      </c>
    </row>
    <row r="292" spans="1:4" ht="15.75" x14ac:dyDescent="0.25">
      <c r="A292" s="102" t="s">
        <v>7</v>
      </c>
      <c r="B292" s="102" t="s">
        <v>2274</v>
      </c>
      <c r="C292" s="107">
        <v>29.75</v>
      </c>
      <c r="D292" s="100">
        <v>25.5</v>
      </c>
    </row>
    <row r="293" spans="1:4" ht="15.75" x14ac:dyDescent="0.25">
      <c r="A293" s="102" t="s">
        <v>6</v>
      </c>
      <c r="B293" s="102"/>
      <c r="C293" s="108"/>
      <c r="D293" s="102"/>
    </row>
    <row r="294" spans="1:4" ht="15.75" x14ac:dyDescent="0.25">
      <c r="A294" s="102" t="s">
        <v>4</v>
      </c>
      <c r="B294" s="102" t="s">
        <v>2276</v>
      </c>
      <c r="C294" s="107">
        <v>31.018750000000004</v>
      </c>
      <c r="D294" s="100">
        <v>26.587500000000002</v>
      </c>
    </row>
    <row r="295" spans="1:4" ht="15.75" x14ac:dyDescent="0.25">
      <c r="A295" s="102" t="s">
        <v>5</v>
      </c>
      <c r="B295" s="102" t="s">
        <v>2276</v>
      </c>
      <c r="C295" s="107">
        <v>31.018750000000004</v>
      </c>
      <c r="D295" s="100">
        <v>26.587500000000002</v>
      </c>
    </row>
    <row r="296" spans="1:4" ht="15.75" x14ac:dyDescent="0.25">
      <c r="A296" s="102" t="s">
        <v>9</v>
      </c>
      <c r="B296" s="102" t="s">
        <v>2276</v>
      </c>
      <c r="C296" s="107">
        <v>31.018750000000004</v>
      </c>
      <c r="D296" s="100">
        <v>26.587500000000002</v>
      </c>
    </row>
    <row r="297" spans="1:4" ht="15.75" x14ac:dyDescent="0.25">
      <c r="A297" s="102" t="s">
        <v>8</v>
      </c>
      <c r="B297" s="102" t="s">
        <v>2276</v>
      </c>
      <c r="C297" s="107">
        <v>31.018750000000004</v>
      </c>
      <c r="D297" s="100">
        <v>26.587500000000002</v>
      </c>
    </row>
    <row r="298" spans="1:4" ht="15.75" x14ac:dyDescent="0.25">
      <c r="A298" s="102" t="s">
        <v>10</v>
      </c>
      <c r="B298" s="102" t="s">
        <v>2276</v>
      </c>
      <c r="C298" s="107">
        <v>31.018750000000004</v>
      </c>
      <c r="D298" s="100">
        <v>26.587500000000002</v>
      </c>
    </row>
    <row r="299" spans="1:4" ht="15.75" x14ac:dyDescent="0.25">
      <c r="A299" s="102" t="s">
        <v>11</v>
      </c>
      <c r="B299" s="108"/>
      <c r="C299" s="108"/>
      <c r="D299" s="102"/>
    </row>
    <row r="300" spans="1:4" ht="15.75" x14ac:dyDescent="0.25">
      <c r="A300" s="102" t="s">
        <v>12</v>
      </c>
      <c r="B300" s="108"/>
      <c r="C300" s="108"/>
      <c r="D300" s="102"/>
    </row>
    <row r="301" spans="1:4" ht="15.75" x14ac:dyDescent="0.25">
      <c r="A301" s="102" t="s">
        <v>13</v>
      </c>
      <c r="B301" s="102" t="s">
        <v>2277</v>
      </c>
      <c r="C301" s="107">
        <v>31.675000000000004</v>
      </c>
      <c r="D301" s="100">
        <v>27.150000000000002</v>
      </c>
    </row>
    <row r="302" spans="1:4" ht="15.75" x14ac:dyDescent="0.25">
      <c r="A302" s="101" t="s">
        <v>14</v>
      </c>
      <c r="B302" s="102" t="s">
        <v>2277</v>
      </c>
      <c r="C302" s="107">
        <v>31.675000000000004</v>
      </c>
      <c r="D302" s="100">
        <v>27.150000000000002</v>
      </c>
    </row>
    <row r="303" spans="1:4" ht="15.75" x14ac:dyDescent="0.25">
      <c r="A303" s="101" t="s">
        <v>15</v>
      </c>
      <c r="B303" s="102" t="s">
        <v>2277</v>
      </c>
      <c r="C303" s="107">
        <v>31.675000000000004</v>
      </c>
      <c r="D303" s="100">
        <v>27.150000000000002</v>
      </c>
    </row>
    <row r="304" spans="1:4" ht="15.75" x14ac:dyDescent="0.25">
      <c r="A304" s="101" t="s">
        <v>16</v>
      </c>
      <c r="B304" s="102" t="s">
        <v>2277</v>
      </c>
      <c r="C304" s="107">
        <v>31.675000000000004</v>
      </c>
      <c r="D304" s="100">
        <v>27.150000000000002</v>
      </c>
    </row>
    <row r="305" spans="1:4" ht="15.75" x14ac:dyDescent="0.25">
      <c r="A305" s="101" t="s">
        <v>17</v>
      </c>
      <c r="B305" s="102" t="s">
        <v>2277</v>
      </c>
      <c r="C305" s="107">
        <v>31.675000000000004</v>
      </c>
      <c r="D305" s="100">
        <v>27.150000000000002</v>
      </c>
    </row>
    <row r="306" spans="1:4" ht="15.75" x14ac:dyDescent="0.25">
      <c r="A306" s="101" t="s">
        <v>18</v>
      </c>
      <c r="B306" s="102" t="s">
        <v>2277</v>
      </c>
      <c r="C306" s="107">
        <v>31.675000000000004</v>
      </c>
      <c r="D306" s="100">
        <v>27.150000000000002</v>
      </c>
    </row>
    <row r="307" spans="1:4" ht="15.75" x14ac:dyDescent="0.25">
      <c r="A307" s="102" t="s">
        <v>19</v>
      </c>
      <c r="B307" s="102"/>
      <c r="C307" s="108"/>
      <c r="D307" s="102"/>
    </row>
    <row r="308" spans="1:4" ht="15.75" x14ac:dyDescent="0.25">
      <c r="A308" s="102" t="s">
        <v>25</v>
      </c>
      <c r="B308" s="102" t="s">
        <v>2277</v>
      </c>
      <c r="C308" s="107">
        <v>31.675000000000004</v>
      </c>
      <c r="D308" s="100">
        <v>27.150000000000002</v>
      </c>
    </row>
    <row r="309" spans="1:4" ht="15.75" x14ac:dyDescent="0.25">
      <c r="A309" s="102" t="s">
        <v>28</v>
      </c>
      <c r="B309" s="102" t="s">
        <v>2277</v>
      </c>
      <c r="C309" s="107">
        <v>31.675000000000004</v>
      </c>
      <c r="D309" s="100">
        <v>27.150000000000002</v>
      </c>
    </row>
    <row r="310" spans="1:4" ht="15.75" x14ac:dyDescent="0.25">
      <c r="A310" s="102" t="s">
        <v>30</v>
      </c>
      <c r="B310" s="102" t="s">
        <v>2277</v>
      </c>
      <c r="C310" s="107">
        <v>31.675000000000004</v>
      </c>
      <c r="D310" s="100">
        <v>27.150000000000002</v>
      </c>
    </row>
    <row r="311" spans="1:4" ht="15.75" x14ac:dyDescent="0.25">
      <c r="A311" s="102" t="s">
        <v>26</v>
      </c>
      <c r="B311" s="102" t="s">
        <v>2277</v>
      </c>
      <c r="C311" s="107">
        <v>31.675000000000004</v>
      </c>
      <c r="D311" s="100">
        <v>27.150000000000002</v>
      </c>
    </row>
    <row r="312" spans="1:4" ht="15.75" x14ac:dyDescent="0.25">
      <c r="A312" s="102" t="s">
        <v>20</v>
      </c>
      <c r="B312" s="102" t="s">
        <v>2277</v>
      </c>
      <c r="C312" s="107">
        <v>31.675000000000004</v>
      </c>
      <c r="D312" s="100">
        <v>27.150000000000002</v>
      </c>
    </row>
    <row r="313" spans="1:4" ht="15.75" x14ac:dyDescent="0.25">
      <c r="A313" s="102" t="s">
        <v>27</v>
      </c>
      <c r="B313" s="102" t="s">
        <v>2277</v>
      </c>
      <c r="C313" s="107">
        <v>31.675000000000004</v>
      </c>
      <c r="D313" s="100">
        <v>27.150000000000002</v>
      </c>
    </row>
    <row r="314" spans="1:4" ht="15.75" x14ac:dyDescent="0.25">
      <c r="A314" s="99" t="s">
        <v>29</v>
      </c>
      <c r="B314" s="102"/>
      <c r="C314" s="108"/>
      <c r="D314" s="102"/>
    </row>
    <row r="315" spans="1:4" ht="15.75" x14ac:dyDescent="0.25">
      <c r="A315" s="102" t="s">
        <v>24</v>
      </c>
      <c r="B315" s="102" t="s">
        <v>2277</v>
      </c>
      <c r="C315" s="107">
        <v>31.675000000000004</v>
      </c>
      <c r="D315" s="100">
        <v>27.150000000000002</v>
      </c>
    </row>
    <row r="316" spans="1:4" ht="15.75" x14ac:dyDescent="0.25">
      <c r="A316" s="102" t="s">
        <v>21</v>
      </c>
      <c r="B316" s="102" t="s">
        <v>2277</v>
      </c>
      <c r="C316" s="107">
        <v>31.675000000000004</v>
      </c>
      <c r="D316" s="100">
        <v>27.150000000000002</v>
      </c>
    </row>
    <row r="317" spans="1:4" ht="15.75" x14ac:dyDescent="0.25">
      <c r="A317" s="102" t="s">
        <v>22</v>
      </c>
      <c r="B317" s="102" t="s">
        <v>2277</v>
      </c>
      <c r="C317" s="107">
        <v>31.675000000000004</v>
      </c>
      <c r="D317" s="100">
        <v>27.150000000000002</v>
      </c>
    </row>
    <row r="318" spans="1:4" ht="15.75" x14ac:dyDescent="0.25">
      <c r="A318" s="102" t="s">
        <v>23</v>
      </c>
      <c r="B318" s="102" t="s">
        <v>2277</v>
      </c>
      <c r="C318" s="107">
        <v>31.675000000000004</v>
      </c>
      <c r="D318" s="100">
        <v>27.150000000000002</v>
      </c>
    </row>
    <row r="319" spans="1:4" ht="15.75" x14ac:dyDescent="0.25">
      <c r="A319" s="15" t="s">
        <v>2278</v>
      </c>
      <c r="B319" s="38"/>
      <c r="C319" s="38"/>
      <c r="D319" s="15"/>
    </row>
    <row r="320" spans="1:4" ht="15.75" x14ac:dyDescent="0.25">
      <c r="A320" s="102" t="s">
        <v>1</v>
      </c>
      <c r="B320" s="102" t="s">
        <v>2277</v>
      </c>
      <c r="C320" s="107">
        <v>31.675000000000004</v>
      </c>
      <c r="D320" s="100">
        <v>27.150000000000002</v>
      </c>
    </row>
    <row r="321" spans="1:4" ht="15.75" x14ac:dyDescent="0.25">
      <c r="A321" s="102" t="s">
        <v>0</v>
      </c>
      <c r="B321" s="102" t="s">
        <v>2277</v>
      </c>
      <c r="C321" s="107">
        <v>31.675000000000004</v>
      </c>
      <c r="D321" s="100">
        <v>27.150000000000002</v>
      </c>
    </row>
    <row r="322" spans="1:4" ht="15.75" x14ac:dyDescent="0.25">
      <c r="A322" s="102" t="s">
        <v>3</v>
      </c>
      <c r="B322" s="102"/>
      <c r="C322" s="108"/>
      <c r="D322" s="102"/>
    </row>
    <row r="323" spans="1:4" ht="15.75" x14ac:dyDescent="0.25">
      <c r="A323" s="102" t="s">
        <v>34</v>
      </c>
      <c r="B323" s="102" t="s">
        <v>2277</v>
      </c>
      <c r="C323" s="107">
        <v>31.675000000000004</v>
      </c>
      <c r="D323" s="100">
        <v>27.150000000000002</v>
      </c>
    </row>
    <row r="324" spans="1:4" ht="15.75" x14ac:dyDescent="0.25">
      <c r="A324" s="102" t="s">
        <v>7</v>
      </c>
      <c r="B324" s="102" t="s">
        <v>2277</v>
      </c>
      <c r="C324" s="107">
        <v>31.675000000000004</v>
      </c>
      <c r="D324" s="100">
        <v>27.150000000000002</v>
      </c>
    </row>
    <row r="325" spans="1:4" ht="15.75" x14ac:dyDescent="0.25">
      <c r="A325" s="102" t="s">
        <v>6</v>
      </c>
      <c r="B325" s="102" t="s">
        <v>2277</v>
      </c>
      <c r="C325" s="107">
        <v>31.675000000000004</v>
      </c>
      <c r="D325" s="100">
        <v>27.150000000000002</v>
      </c>
    </row>
    <row r="326" spans="1:4" ht="15.75" x14ac:dyDescent="0.25">
      <c r="A326" s="102" t="s">
        <v>4</v>
      </c>
      <c r="B326" s="102" t="s">
        <v>2277</v>
      </c>
      <c r="C326" s="107">
        <v>31.675000000000004</v>
      </c>
      <c r="D326" s="100">
        <v>27.150000000000002</v>
      </c>
    </row>
    <row r="327" spans="1:4" ht="15.75" x14ac:dyDescent="0.25">
      <c r="A327" s="102" t="s">
        <v>5</v>
      </c>
      <c r="B327" s="102" t="s">
        <v>2277</v>
      </c>
      <c r="C327" s="107">
        <v>31.675000000000004</v>
      </c>
      <c r="D327" s="100">
        <v>27.150000000000002</v>
      </c>
    </row>
    <row r="328" spans="1:4" ht="15.75" x14ac:dyDescent="0.25">
      <c r="A328" s="102" t="s">
        <v>9</v>
      </c>
      <c r="B328" s="102" t="s">
        <v>2277</v>
      </c>
      <c r="C328" s="107">
        <v>31.675000000000004</v>
      </c>
      <c r="D328" s="100">
        <v>27.150000000000002</v>
      </c>
    </row>
    <row r="329" spans="1:4" ht="15.75" x14ac:dyDescent="0.25">
      <c r="A329" s="102" t="s">
        <v>8</v>
      </c>
      <c r="B329" s="102"/>
      <c r="C329" s="108"/>
      <c r="D329" s="102"/>
    </row>
    <row r="330" spans="1:4" ht="15.75" x14ac:dyDescent="0.25">
      <c r="A330" s="102" t="s">
        <v>10</v>
      </c>
      <c r="B330" s="102" t="s">
        <v>2277</v>
      </c>
      <c r="C330" s="107">
        <v>31.675000000000004</v>
      </c>
      <c r="D330" s="100">
        <v>27.150000000000002</v>
      </c>
    </row>
    <row r="331" spans="1:4" ht="15.75" x14ac:dyDescent="0.25">
      <c r="A331" s="102" t="s">
        <v>11</v>
      </c>
      <c r="B331" s="102" t="s">
        <v>2277</v>
      </c>
      <c r="C331" s="107">
        <v>31.675000000000004</v>
      </c>
      <c r="D331" s="100">
        <v>27.150000000000002</v>
      </c>
    </row>
    <row r="332" spans="1:4" ht="15.75" x14ac:dyDescent="0.25">
      <c r="A332" s="102" t="s">
        <v>12</v>
      </c>
      <c r="B332" s="102" t="s">
        <v>2277</v>
      </c>
      <c r="C332" s="107">
        <v>31.675000000000004</v>
      </c>
      <c r="D332" s="100">
        <v>27.150000000000002</v>
      </c>
    </row>
    <row r="333" spans="1:4" ht="15.75" x14ac:dyDescent="0.25">
      <c r="A333" s="102" t="s">
        <v>13</v>
      </c>
      <c r="B333" s="102" t="s">
        <v>2277</v>
      </c>
      <c r="C333" s="107">
        <v>31.675000000000004</v>
      </c>
      <c r="D333" s="100">
        <v>27.150000000000002</v>
      </c>
    </row>
    <row r="334" spans="1:4" ht="15.75" x14ac:dyDescent="0.25">
      <c r="A334" s="102" t="s">
        <v>14</v>
      </c>
      <c r="B334" s="102" t="s">
        <v>2277</v>
      </c>
      <c r="C334" s="107">
        <v>31.675000000000004</v>
      </c>
      <c r="D334" s="100">
        <v>27.150000000000002</v>
      </c>
    </row>
    <row r="335" spans="1:4" ht="15.75" x14ac:dyDescent="0.25">
      <c r="A335" s="102" t="s">
        <v>15</v>
      </c>
      <c r="B335" s="102" t="s">
        <v>2277</v>
      </c>
      <c r="C335" s="107">
        <v>31.675000000000004</v>
      </c>
      <c r="D335" s="100">
        <v>27.150000000000002</v>
      </c>
    </row>
    <row r="336" spans="1:4" ht="15.75" x14ac:dyDescent="0.25">
      <c r="A336" s="102" t="s">
        <v>16</v>
      </c>
      <c r="B336" s="108"/>
      <c r="C336" s="108"/>
      <c r="D336" s="102"/>
    </row>
    <row r="337" spans="1:4" ht="15.75" x14ac:dyDescent="0.25">
      <c r="A337" s="102" t="s">
        <v>17</v>
      </c>
      <c r="B337" s="102" t="s">
        <v>2279</v>
      </c>
      <c r="C337" s="107">
        <v>32.637499999999996</v>
      </c>
      <c r="D337" s="100">
        <v>27.974999999999998</v>
      </c>
    </row>
    <row r="338" spans="1:4" ht="15.75" x14ac:dyDescent="0.25">
      <c r="A338" s="102" t="s">
        <v>18</v>
      </c>
      <c r="B338" s="102" t="s">
        <v>2279</v>
      </c>
      <c r="C338" s="107">
        <v>32.637499999999996</v>
      </c>
      <c r="D338" s="100">
        <v>27.974999999999998</v>
      </c>
    </row>
    <row r="339" spans="1:4" ht="15.75" x14ac:dyDescent="0.25">
      <c r="A339" s="102" t="s">
        <v>19</v>
      </c>
      <c r="B339" s="102" t="s">
        <v>2279</v>
      </c>
      <c r="C339" s="107">
        <v>32.637499999999996</v>
      </c>
      <c r="D339" s="100">
        <v>27.974999999999998</v>
      </c>
    </row>
    <row r="340" spans="1:4" ht="15.75" x14ac:dyDescent="0.25">
      <c r="A340" s="102" t="s">
        <v>25</v>
      </c>
      <c r="B340" s="102" t="s">
        <v>2279</v>
      </c>
      <c r="C340" s="107">
        <v>32.637499999999996</v>
      </c>
      <c r="D340" s="100">
        <v>27.974999999999998</v>
      </c>
    </row>
    <row r="341" spans="1:4" ht="15.75" x14ac:dyDescent="0.25">
      <c r="A341" s="102" t="s">
        <v>28</v>
      </c>
      <c r="B341" s="102" t="s">
        <v>2280</v>
      </c>
      <c r="C341" s="107">
        <v>33.25</v>
      </c>
      <c r="D341" s="100">
        <v>28.5</v>
      </c>
    </row>
    <row r="342" spans="1:4" ht="15.75" x14ac:dyDescent="0.25">
      <c r="A342" s="102" t="s">
        <v>30</v>
      </c>
      <c r="B342" s="102" t="s">
        <v>2280</v>
      </c>
      <c r="C342" s="107">
        <v>33.25</v>
      </c>
      <c r="D342" s="100">
        <v>28.5</v>
      </c>
    </row>
    <row r="343" spans="1:4" ht="15.75" x14ac:dyDescent="0.25">
      <c r="A343" s="102" t="s">
        <v>26</v>
      </c>
      <c r="B343" s="108"/>
      <c r="C343" s="108"/>
      <c r="D343" s="102"/>
    </row>
    <row r="344" spans="1:4" ht="15.75" x14ac:dyDescent="0.25">
      <c r="A344" s="102" t="s">
        <v>20</v>
      </c>
      <c r="B344" s="102" t="s">
        <v>2281</v>
      </c>
      <c r="C344" s="107">
        <v>34.125</v>
      </c>
      <c r="D344" s="100">
        <v>29.25</v>
      </c>
    </row>
    <row r="345" spans="1:4" ht="15.75" x14ac:dyDescent="0.25">
      <c r="A345" s="102" t="s">
        <v>27</v>
      </c>
      <c r="B345" s="102" t="s">
        <v>2281</v>
      </c>
      <c r="C345" s="107">
        <v>34.125</v>
      </c>
      <c r="D345" s="100">
        <v>29.25</v>
      </c>
    </row>
    <row r="346" spans="1:4" ht="15.75" x14ac:dyDescent="0.25">
      <c r="A346" s="102" t="s">
        <v>29</v>
      </c>
      <c r="B346" s="102" t="s">
        <v>2282</v>
      </c>
      <c r="C346" s="107">
        <v>34.475000000000001</v>
      </c>
      <c r="D346" s="100">
        <v>29.55</v>
      </c>
    </row>
    <row r="347" spans="1:4" ht="15.75" x14ac:dyDescent="0.25">
      <c r="A347" s="102" t="s">
        <v>24</v>
      </c>
      <c r="B347" s="102" t="s">
        <v>2282</v>
      </c>
      <c r="C347" s="107">
        <v>34.475000000000001</v>
      </c>
      <c r="D347" s="100">
        <v>29.55</v>
      </c>
    </row>
    <row r="348" spans="1:4" ht="15.75" x14ac:dyDescent="0.25">
      <c r="A348" s="102" t="s">
        <v>21</v>
      </c>
      <c r="B348" s="102" t="s">
        <v>2282</v>
      </c>
      <c r="C348" s="107">
        <v>34.475000000000001</v>
      </c>
      <c r="D348" s="100">
        <v>29.55</v>
      </c>
    </row>
    <row r="349" spans="1:4" ht="15.75" x14ac:dyDescent="0.25">
      <c r="A349" s="102" t="s">
        <v>22</v>
      </c>
      <c r="B349" s="102" t="s">
        <v>2282</v>
      </c>
      <c r="C349" s="107">
        <v>34.475000000000001</v>
      </c>
      <c r="D349" s="100">
        <v>29.55</v>
      </c>
    </row>
    <row r="350" spans="1:4" ht="15.75" x14ac:dyDescent="0.25">
      <c r="A350" s="119" t="s">
        <v>2283</v>
      </c>
      <c r="B350" s="38"/>
      <c r="C350" s="38"/>
      <c r="D350" s="15"/>
    </row>
    <row r="351" spans="1:4" ht="15.75" x14ac:dyDescent="0.25">
      <c r="A351" s="102" t="s">
        <v>1</v>
      </c>
      <c r="B351" s="108"/>
      <c r="C351" s="108"/>
      <c r="D351" s="102"/>
    </row>
    <row r="352" spans="1:4" ht="15.75" x14ac:dyDescent="0.25">
      <c r="A352" s="99" t="s">
        <v>0</v>
      </c>
      <c r="B352" s="102" t="s">
        <v>2284</v>
      </c>
      <c r="C352" s="107">
        <v>33.950000000000003</v>
      </c>
      <c r="D352" s="100">
        <v>29.099999999999998</v>
      </c>
    </row>
    <row r="353" spans="1:4" ht="15.75" x14ac:dyDescent="0.25">
      <c r="A353" s="102" t="s">
        <v>3</v>
      </c>
      <c r="B353" s="102" t="s">
        <v>2284</v>
      </c>
      <c r="C353" s="107">
        <v>33.950000000000003</v>
      </c>
      <c r="D353" s="100">
        <v>29.099999999999998</v>
      </c>
    </row>
    <row r="354" spans="1:4" ht="15.75" x14ac:dyDescent="0.25">
      <c r="A354" s="102" t="s">
        <v>34</v>
      </c>
      <c r="B354" s="102" t="s">
        <v>2284</v>
      </c>
      <c r="C354" s="107">
        <v>33.950000000000003</v>
      </c>
      <c r="D354" s="100">
        <v>29.099999999999998</v>
      </c>
    </row>
    <row r="355" spans="1:4" ht="15.75" x14ac:dyDescent="0.25">
      <c r="A355" s="102" t="s">
        <v>7</v>
      </c>
      <c r="B355" s="102" t="s">
        <v>2284</v>
      </c>
      <c r="C355" s="107">
        <v>33.950000000000003</v>
      </c>
      <c r="D355" s="100">
        <v>29.099999999999998</v>
      </c>
    </row>
    <row r="356" spans="1:4" ht="15.75" x14ac:dyDescent="0.25">
      <c r="A356" s="102" t="s">
        <v>6</v>
      </c>
      <c r="B356" s="102" t="s">
        <v>2284</v>
      </c>
      <c r="C356" s="107">
        <v>33.950000000000003</v>
      </c>
      <c r="D356" s="100">
        <v>29.099999999999998</v>
      </c>
    </row>
    <row r="357" spans="1:4" ht="15.75" x14ac:dyDescent="0.25">
      <c r="A357" s="102" t="s">
        <v>4</v>
      </c>
      <c r="B357" s="102" t="s">
        <v>2284</v>
      </c>
      <c r="C357" s="107">
        <v>33.950000000000003</v>
      </c>
      <c r="D357" s="100">
        <v>29.099999999999998</v>
      </c>
    </row>
    <row r="358" spans="1:4" ht="15.75" x14ac:dyDescent="0.25">
      <c r="A358" s="102" t="s">
        <v>5</v>
      </c>
      <c r="B358" s="102"/>
      <c r="C358" s="108"/>
      <c r="D358" s="102"/>
    </row>
    <row r="359" spans="1:4" ht="15.75" x14ac:dyDescent="0.25">
      <c r="A359" s="102" t="s">
        <v>9</v>
      </c>
      <c r="B359" s="108"/>
      <c r="C359" s="108"/>
      <c r="D359" s="102"/>
    </row>
    <row r="360" spans="1:4" ht="15.75" x14ac:dyDescent="0.25">
      <c r="A360" s="102" t="s">
        <v>8</v>
      </c>
      <c r="B360" s="102" t="s">
        <v>2285</v>
      </c>
      <c r="C360" s="107">
        <v>31.5</v>
      </c>
      <c r="D360" s="100">
        <v>27</v>
      </c>
    </row>
    <row r="361" spans="1:4" ht="15.75" x14ac:dyDescent="0.25">
      <c r="A361" s="102" t="s">
        <v>10</v>
      </c>
      <c r="B361" s="102" t="s">
        <v>2285</v>
      </c>
      <c r="C361" s="107">
        <v>31.5</v>
      </c>
      <c r="D361" s="100">
        <v>27</v>
      </c>
    </row>
    <row r="362" spans="1:4" ht="15.75" x14ac:dyDescent="0.25">
      <c r="A362" s="102" t="s">
        <v>11</v>
      </c>
      <c r="B362" s="102" t="s">
        <v>2286</v>
      </c>
      <c r="C362" s="107">
        <v>30.625</v>
      </c>
      <c r="D362" s="100">
        <v>26.25</v>
      </c>
    </row>
    <row r="363" spans="1:4" ht="15.75" x14ac:dyDescent="0.25">
      <c r="A363" s="102" t="s">
        <v>12</v>
      </c>
      <c r="B363" s="102" t="s">
        <v>2286</v>
      </c>
      <c r="C363" s="107">
        <v>30.625</v>
      </c>
      <c r="D363" s="100">
        <v>26.25</v>
      </c>
    </row>
    <row r="364" spans="1:4" ht="15.75" x14ac:dyDescent="0.25">
      <c r="A364" s="102" t="s">
        <v>13</v>
      </c>
      <c r="B364" s="102" t="s">
        <v>2286</v>
      </c>
      <c r="C364" s="107">
        <v>30.625</v>
      </c>
      <c r="D364" s="100">
        <v>26.25</v>
      </c>
    </row>
    <row r="365" spans="1:4" ht="15.75" x14ac:dyDescent="0.25">
      <c r="A365" s="102" t="s">
        <v>14</v>
      </c>
      <c r="B365" s="102"/>
      <c r="C365" s="108"/>
      <c r="D365" s="102"/>
    </row>
    <row r="366" spans="1:4" ht="15.75" x14ac:dyDescent="0.25">
      <c r="A366" s="102" t="s">
        <v>15</v>
      </c>
      <c r="B366" s="102" t="s">
        <v>2286</v>
      </c>
      <c r="C366" s="107">
        <v>30.625</v>
      </c>
      <c r="D366" s="100">
        <v>26.25</v>
      </c>
    </row>
    <row r="367" spans="1:4" ht="15.75" x14ac:dyDescent="0.25">
      <c r="A367" s="102" t="s">
        <v>16</v>
      </c>
      <c r="B367" s="102" t="s">
        <v>2286</v>
      </c>
      <c r="C367" s="107">
        <v>30.625</v>
      </c>
      <c r="D367" s="100">
        <v>26.25</v>
      </c>
    </row>
    <row r="368" spans="1:4" ht="15.75" x14ac:dyDescent="0.25">
      <c r="A368" s="102" t="s">
        <v>17</v>
      </c>
      <c r="B368" s="102" t="s">
        <v>2286</v>
      </c>
      <c r="C368" s="107">
        <v>30.625</v>
      </c>
      <c r="D368" s="100">
        <v>26.25</v>
      </c>
    </row>
    <row r="369" spans="1:4" ht="15.75" x14ac:dyDescent="0.25">
      <c r="A369" s="102" t="s">
        <v>18</v>
      </c>
      <c r="B369" s="102" t="s">
        <v>2286</v>
      </c>
      <c r="C369" s="107">
        <v>30.625</v>
      </c>
      <c r="D369" s="100">
        <v>26.25</v>
      </c>
    </row>
    <row r="370" spans="1:4" ht="15.75" x14ac:dyDescent="0.25">
      <c r="A370" s="99" t="s">
        <v>19</v>
      </c>
      <c r="B370" s="102" t="s">
        <v>2274</v>
      </c>
      <c r="C370" s="107">
        <v>29.75</v>
      </c>
      <c r="D370" s="100">
        <v>25.5</v>
      </c>
    </row>
    <row r="371" spans="1:4" ht="15.75" x14ac:dyDescent="0.25">
      <c r="A371" s="102" t="s">
        <v>25</v>
      </c>
      <c r="B371" s="102" t="s">
        <v>2274</v>
      </c>
      <c r="C371" s="107">
        <v>29.75</v>
      </c>
      <c r="D371" s="100">
        <v>25.5</v>
      </c>
    </row>
    <row r="372" spans="1:4" ht="15.75" x14ac:dyDescent="0.25">
      <c r="A372" s="102" t="s">
        <v>28</v>
      </c>
      <c r="B372" s="108"/>
      <c r="C372" s="108"/>
      <c r="D372" s="102"/>
    </row>
    <row r="373" spans="1:4" ht="15.75" x14ac:dyDescent="0.25">
      <c r="A373" s="102" t="s">
        <v>30</v>
      </c>
      <c r="B373" s="102" t="s">
        <v>2271</v>
      </c>
      <c r="C373" s="107">
        <v>28.875</v>
      </c>
      <c r="D373" s="100">
        <v>24.75</v>
      </c>
    </row>
    <row r="374" spans="1:4" ht="15.75" x14ac:dyDescent="0.25">
      <c r="A374" s="102" t="s">
        <v>26</v>
      </c>
      <c r="B374" s="102" t="s">
        <v>2271</v>
      </c>
      <c r="C374" s="107">
        <v>28.875</v>
      </c>
      <c r="D374" s="100">
        <v>24.75</v>
      </c>
    </row>
    <row r="375" spans="1:4" ht="15.75" x14ac:dyDescent="0.25">
      <c r="A375" s="102" t="s">
        <v>20</v>
      </c>
      <c r="B375" s="102" t="s">
        <v>2271</v>
      </c>
      <c r="C375" s="107">
        <v>28.875</v>
      </c>
      <c r="D375" s="100">
        <v>24.75</v>
      </c>
    </row>
    <row r="376" spans="1:4" ht="15.75" x14ac:dyDescent="0.25">
      <c r="A376" s="102" t="s">
        <v>27</v>
      </c>
      <c r="B376" s="102" t="s">
        <v>2271</v>
      </c>
      <c r="C376" s="107">
        <v>28.875</v>
      </c>
      <c r="D376" s="100">
        <v>24.75</v>
      </c>
    </row>
    <row r="377" spans="1:4" ht="15.75" x14ac:dyDescent="0.25">
      <c r="A377" s="102" t="s">
        <v>29</v>
      </c>
      <c r="B377" s="102" t="s">
        <v>2271</v>
      </c>
      <c r="C377" s="107">
        <v>28.875</v>
      </c>
      <c r="D377" s="100">
        <v>24.75</v>
      </c>
    </row>
    <row r="378" spans="1:4" ht="15.75" x14ac:dyDescent="0.25">
      <c r="A378" s="102" t="s">
        <v>24</v>
      </c>
      <c r="B378" s="102" t="s">
        <v>2271</v>
      </c>
      <c r="C378" s="107">
        <v>28.875</v>
      </c>
      <c r="D378" s="100">
        <v>24.75</v>
      </c>
    </row>
    <row r="379" spans="1:4" ht="15.75" x14ac:dyDescent="0.25">
      <c r="A379" s="102" t="s">
        <v>21</v>
      </c>
      <c r="B379" s="102"/>
      <c r="C379" s="108"/>
      <c r="D379" s="102"/>
    </row>
    <row r="380" spans="1:4" ht="15.75" x14ac:dyDescent="0.25">
      <c r="A380" s="102" t="s">
        <v>22</v>
      </c>
      <c r="B380" s="102" t="s">
        <v>2271</v>
      </c>
      <c r="C380" s="107">
        <v>28.875</v>
      </c>
      <c r="D380" s="100">
        <v>24.75</v>
      </c>
    </row>
    <row r="381" spans="1:4" ht="15.75" x14ac:dyDescent="0.25">
      <c r="A381" s="120" t="s">
        <v>23</v>
      </c>
      <c r="B381" s="120" t="s">
        <v>2271</v>
      </c>
      <c r="C381" s="121">
        <v>28.875</v>
      </c>
      <c r="D381" s="122">
        <v>24.75</v>
      </c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83"/>
  <sheetViews>
    <sheetView workbookViewId="0">
      <selection activeCell="C16" sqref="C16"/>
    </sheetView>
  </sheetViews>
  <sheetFormatPr defaultRowHeight="15" x14ac:dyDescent="0.25"/>
  <cols>
    <col min="1" max="1" width="14.5703125" style="11" customWidth="1"/>
    <col min="2" max="2" width="24.5703125" style="11" customWidth="1"/>
    <col min="3" max="3" width="26.42578125" style="11" customWidth="1"/>
    <col min="4" max="4" width="22" style="11" customWidth="1"/>
  </cols>
  <sheetData>
    <row r="1" spans="1:4" ht="23.25" x14ac:dyDescent="0.35">
      <c r="A1" s="226" t="s">
        <v>2228</v>
      </c>
      <c r="B1" s="227"/>
      <c r="C1" s="227"/>
      <c r="D1" s="227"/>
    </row>
    <row r="2" spans="1:4" ht="23.25" x14ac:dyDescent="0.35">
      <c r="A2" s="233" t="s">
        <v>2229</v>
      </c>
      <c r="B2" s="233"/>
      <c r="C2" s="233"/>
      <c r="D2" s="233"/>
    </row>
    <row r="3" spans="1:4" ht="18.75" customHeight="1" x14ac:dyDescent="0.25">
      <c r="A3" s="239" t="s">
        <v>2230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71" t="s">
        <v>2231</v>
      </c>
      <c r="B5" s="23"/>
      <c r="C5" s="51"/>
      <c r="D5" s="51"/>
    </row>
    <row r="6" spans="1:4" ht="15.75" x14ac:dyDescent="0.25">
      <c r="A6" s="14">
        <v>1</v>
      </c>
      <c r="B6" s="13"/>
      <c r="C6" s="92"/>
      <c r="D6" s="92"/>
    </row>
    <row r="7" spans="1:4" ht="15.75" x14ac:dyDescent="0.25">
      <c r="A7" s="4" t="s">
        <v>0</v>
      </c>
      <c r="B7" s="54">
        <v>35</v>
      </c>
      <c r="C7" s="54">
        <v>30.625</v>
      </c>
      <c r="D7" s="54">
        <v>26.25</v>
      </c>
    </row>
    <row r="8" spans="1:4" ht="15.75" x14ac:dyDescent="0.25">
      <c r="A8" s="4" t="s">
        <v>3</v>
      </c>
      <c r="B8" s="54">
        <v>35</v>
      </c>
      <c r="C8" s="54">
        <v>30.625</v>
      </c>
      <c r="D8" s="54">
        <v>26.25</v>
      </c>
    </row>
    <row r="9" spans="1:4" ht="15.75" x14ac:dyDescent="0.25">
      <c r="A9" s="4" t="s">
        <v>34</v>
      </c>
      <c r="B9" s="54">
        <v>35</v>
      </c>
      <c r="C9" s="54">
        <v>30.625</v>
      </c>
      <c r="D9" s="54">
        <v>26.25</v>
      </c>
    </row>
    <row r="10" spans="1:4" ht="15.75" x14ac:dyDescent="0.25">
      <c r="A10" s="4" t="s">
        <v>7</v>
      </c>
      <c r="B10" s="54"/>
      <c r="C10" s="54"/>
      <c r="D10" s="54"/>
    </row>
    <row r="11" spans="1:4" ht="15.75" x14ac:dyDescent="0.25">
      <c r="A11" s="4" t="s">
        <v>6</v>
      </c>
      <c r="B11" s="54"/>
      <c r="C11" s="54"/>
      <c r="D11" s="54"/>
    </row>
    <row r="12" spans="1:4" ht="15.75" x14ac:dyDescent="0.25">
      <c r="A12" s="4" t="s">
        <v>4</v>
      </c>
      <c r="B12" s="54">
        <v>37.200000000000003</v>
      </c>
      <c r="C12" s="54">
        <v>32.550000000000004</v>
      </c>
      <c r="D12" s="54">
        <v>27.900000000000002</v>
      </c>
    </row>
    <row r="13" spans="1:4" ht="15.75" x14ac:dyDescent="0.25">
      <c r="A13" s="4" t="s">
        <v>5</v>
      </c>
      <c r="B13" s="54">
        <v>37.200000000000003</v>
      </c>
      <c r="C13" s="54">
        <v>32.550000000000004</v>
      </c>
      <c r="D13" s="54">
        <v>27.900000000000002</v>
      </c>
    </row>
    <row r="14" spans="1:4" ht="15.75" x14ac:dyDescent="0.25">
      <c r="A14" s="4" t="s">
        <v>9</v>
      </c>
      <c r="B14" s="54">
        <v>37.200000000000003</v>
      </c>
      <c r="C14" s="54">
        <v>32.550000000000004</v>
      </c>
      <c r="D14" s="54">
        <v>27.900000000000002</v>
      </c>
    </row>
    <row r="15" spans="1:4" ht="15.75" x14ac:dyDescent="0.25">
      <c r="A15" s="4" t="s">
        <v>8</v>
      </c>
      <c r="B15" s="54">
        <v>37.200000000000003</v>
      </c>
      <c r="C15" s="54">
        <v>32.550000000000004</v>
      </c>
      <c r="D15" s="54">
        <v>27.900000000000002</v>
      </c>
    </row>
    <row r="16" spans="1:4" ht="15.75" x14ac:dyDescent="0.25">
      <c r="A16" s="4" t="s">
        <v>10</v>
      </c>
      <c r="B16" s="54">
        <v>37.200000000000003</v>
      </c>
      <c r="C16" s="54">
        <v>32.550000000000004</v>
      </c>
      <c r="D16" s="54">
        <v>27.900000000000002</v>
      </c>
    </row>
    <row r="17" spans="1:4" ht="15.75" x14ac:dyDescent="0.25">
      <c r="A17" s="4" t="s">
        <v>11</v>
      </c>
      <c r="B17" s="54"/>
      <c r="C17" s="54"/>
      <c r="D17" s="54"/>
    </row>
    <row r="18" spans="1:4" ht="15.75" x14ac:dyDescent="0.25">
      <c r="A18" s="4" t="s">
        <v>12</v>
      </c>
      <c r="B18" s="54">
        <v>39</v>
      </c>
      <c r="C18" s="54">
        <v>34.125</v>
      </c>
      <c r="D18" s="54">
        <v>29.25</v>
      </c>
    </row>
    <row r="19" spans="1:4" ht="15.75" x14ac:dyDescent="0.25">
      <c r="A19" s="4" t="s">
        <v>13</v>
      </c>
      <c r="B19" s="54">
        <v>39</v>
      </c>
      <c r="C19" s="54">
        <v>34.125</v>
      </c>
      <c r="D19" s="54">
        <v>29.25</v>
      </c>
    </row>
    <row r="20" spans="1:4" ht="15.75" x14ac:dyDescent="0.25">
      <c r="A20" s="4" t="s">
        <v>14</v>
      </c>
      <c r="B20" s="54">
        <v>39</v>
      </c>
      <c r="C20" s="54">
        <v>34.125</v>
      </c>
      <c r="D20" s="54">
        <v>29.25</v>
      </c>
    </row>
    <row r="21" spans="1:4" ht="15.75" x14ac:dyDescent="0.25">
      <c r="A21" s="4" t="s">
        <v>15</v>
      </c>
      <c r="B21" s="54">
        <v>39</v>
      </c>
      <c r="C21" s="54">
        <v>34.125</v>
      </c>
      <c r="D21" s="54">
        <v>29.25</v>
      </c>
    </row>
    <row r="22" spans="1:4" ht="15.75" x14ac:dyDescent="0.25">
      <c r="A22" s="4" t="s">
        <v>16</v>
      </c>
      <c r="B22" s="54">
        <v>39</v>
      </c>
      <c r="C22" s="54">
        <v>34.125</v>
      </c>
      <c r="D22" s="54">
        <v>29.25</v>
      </c>
    </row>
    <row r="23" spans="1:4" ht="15.75" x14ac:dyDescent="0.25">
      <c r="A23" s="4" t="s">
        <v>17</v>
      </c>
      <c r="B23" s="54">
        <v>37</v>
      </c>
      <c r="C23" s="54">
        <v>32.375</v>
      </c>
      <c r="D23" s="54">
        <v>27.75</v>
      </c>
    </row>
    <row r="24" spans="1:4" ht="15.75" x14ac:dyDescent="0.25">
      <c r="A24" s="4" t="s">
        <v>18</v>
      </c>
      <c r="B24" s="54"/>
      <c r="C24" s="54"/>
      <c r="D24" s="54"/>
    </row>
    <row r="25" spans="1:4" ht="15.75" x14ac:dyDescent="0.25">
      <c r="A25" s="4" t="s">
        <v>19</v>
      </c>
      <c r="B25" s="54">
        <v>39.200000000000003</v>
      </c>
      <c r="C25" s="54">
        <v>34.299999999999997</v>
      </c>
      <c r="D25" s="54">
        <v>29.400000000000002</v>
      </c>
    </row>
    <row r="26" spans="1:4" ht="15.75" x14ac:dyDescent="0.25">
      <c r="A26" s="4" t="s">
        <v>25</v>
      </c>
      <c r="B26" s="54">
        <v>39.200000000000003</v>
      </c>
      <c r="C26" s="54">
        <v>34.299999999999997</v>
      </c>
      <c r="D26" s="54">
        <v>29.400000000000002</v>
      </c>
    </row>
    <row r="27" spans="1:4" ht="15.75" x14ac:dyDescent="0.25">
      <c r="A27" s="4" t="s">
        <v>28</v>
      </c>
      <c r="B27" s="54">
        <v>39</v>
      </c>
      <c r="C27" s="54">
        <v>34.125</v>
      </c>
      <c r="D27" s="54">
        <v>29.25</v>
      </c>
    </row>
    <row r="28" spans="1:4" ht="15.75" x14ac:dyDescent="0.25">
      <c r="A28" s="4" t="s">
        <v>30</v>
      </c>
      <c r="B28" s="54">
        <v>39</v>
      </c>
      <c r="C28" s="54">
        <v>34.125</v>
      </c>
      <c r="D28" s="54">
        <v>29.25</v>
      </c>
    </row>
    <row r="29" spans="1:4" ht="15.75" x14ac:dyDescent="0.25">
      <c r="A29" s="4" t="s">
        <v>26</v>
      </c>
      <c r="B29" s="54">
        <v>39</v>
      </c>
      <c r="C29" s="54">
        <v>34.125</v>
      </c>
      <c r="D29" s="54">
        <v>29.25</v>
      </c>
    </row>
    <row r="30" spans="1:4" ht="15.75" x14ac:dyDescent="0.25">
      <c r="A30" s="4" t="s">
        <v>20</v>
      </c>
      <c r="B30" s="54">
        <v>39</v>
      </c>
      <c r="C30" s="54">
        <v>34.125</v>
      </c>
      <c r="D30" s="54">
        <v>29.25</v>
      </c>
    </row>
    <row r="31" spans="1:4" ht="15.75" x14ac:dyDescent="0.25">
      <c r="A31" s="4" t="s">
        <v>27</v>
      </c>
      <c r="B31" s="54"/>
      <c r="C31" s="54"/>
      <c r="D31" s="54"/>
    </row>
    <row r="32" spans="1:4" ht="15.75" x14ac:dyDescent="0.25">
      <c r="A32" s="4" t="s">
        <v>29</v>
      </c>
      <c r="B32" s="54">
        <v>40</v>
      </c>
      <c r="C32" s="54">
        <v>35</v>
      </c>
      <c r="D32" s="54">
        <v>30</v>
      </c>
    </row>
    <row r="33" spans="1:4" ht="15.75" x14ac:dyDescent="0.25">
      <c r="A33" s="4" t="s">
        <v>24</v>
      </c>
      <c r="B33" s="54">
        <v>40</v>
      </c>
      <c r="C33" s="54">
        <v>35</v>
      </c>
      <c r="D33" s="54">
        <v>30</v>
      </c>
    </row>
    <row r="34" spans="1:4" ht="15.75" x14ac:dyDescent="0.25">
      <c r="A34" s="4" t="s">
        <v>21</v>
      </c>
      <c r="B34" s="54">
        <v>41</v>
      </c>
      <c r="C34" s="54">
        <v>35.875</v>
      </c>
      <c r="D34" s="54">
        <v>30.75</v>
      </c>
    </row>
    <row r="35" spans="1:4" ht="15.75" x14ac:dyDescent="0.25">
      <c r="A35" s="4" t="s">
        <v>22</v>
      </c>
      <c r="B35" s="54">
        <v>41</v>
      </c>
      <c r="C35" s="54">
        <v>35.875</v>
      </c>
      <c r="D35" s="54">
        <v>30.75</v>
      </c>
    </row>
    <row r="36" spans="1:4" ht="15.75" x14ac:dyDescent="0.25">
      <c r="A36" s="12" t="s">
        <v>23</v>
      </c>
      <c r="B36" s="54">
        <v>41</v>
      </c>
      <c r="C36" s="54">
        <v>35.875</v>
      </c>
      <c r="D36" s="54">
        <v>30.75</v>
      </c>
    </row>
    <row r="37" spans="1:4" ht="15.75" x14ac:dyDescent="0.25">
      <c r="A37" s="82" t="s">
        <v>2232</v>
      </c>
      <c r="B37" s="82"/>
      <c r="C37" s="82"/>
      <c r="D37" s="82"/>
    </row>
    <row r="38" spans="1:4" ht="15.75" x14ac:dyDescent="0.25">
      <c r="A38" s="8" t="s">
        <v>1</v>
      </c>
      <c r="B38" s="54">
        <v>41</v>
      </c>
      <c r="C38" s="54">
        <v>35.875</v>
      </c>
      <c r="D38" s="54">
        <v>30.75</v>
      </c>
    </row>
    <row r="39" spans="1:4" ht="15.75" x14ac:dyDescent="0.25">
      <c r="A39" s="4" t="s">
        <v>0</v>
      </c>
      <c r="B39" s="54"/>
      <c r="C39" s="54"/>
      <c r="D39" s="54"/>
    </row>
    <row r="40" spans="1:4" ht="15.75" x14ac:dyDescent="0.25">
      <c r="A40" s="4" t="s">
        <v>3</v>
      </c>
      <c r="B40" s="54">
        <v>41</v>
      </c>
      <c r="C40" s="54">
        <v>35.875</v>
      </c>
      <c r="D40" s="54">
        <v>30.75</v>
      </c>
    </row>
    <row r="41" spans="1:4" ht="15.75" x14ac:dyDescent="0.25">
      <c r="A41" s="4" t="s">
        <v>34</v>
      </c>
      <c r="B41" s="54">
        <v>41</v>
      </c>
      <c r="C41" s="54">
        <v>35.875</v>
      </c>
      <c r="D41" s="54">
        <v>30.75</v>
      </c>
    </row>
    <row r="42" spans="1:4" ht="15.75" x14ac:dyDescent="0.25">
      <c r="A42" s="4" t="s">
        <v>7</v>
      </c>
      <c r="B42" s="54">
        <v>41</v>
      </c>
      <c r="C42" s="54">
        <v>35.875</v>
      </c>
      <c r="D42" s="54">
        <v>30.75</v>
      </c>
    </row>
    <row r="43" spans="1:4" ht="15.75" x14ac:dyDescent="0.25">
      <c r="A43" s="4" t="s">
        <v>6</v>
      </c>
      <c r="B43" s="54">
        <v>41</v>
      </c>
      <c r="C43" s="54">
        <v>35.875</v>
      </c>
      <c r="D43" s="54">
        <v>30.75</v>
      </c>
    </row>
    <row r="44" spans="1:4" ht="15.75" x14ac:dyDescent="0.25">
      <c r="A44" s="4" t="s">
        <v>4</v>
      </c>
      <c r="B44" s="54">
        <v>41</v>
      </c>
      <c r="C44" s="54">
        <v>35.875</v>
      </c>
      <c r="D44" s="54">
        <v>30.75</v>
      </c>
    </row>
    <row r="45" spans="1:4" ht="15.75" x14ac:dyDescent="0.25">
      <c r="A45" s="4" t="s">
        <v>5</v>
      </c>
      <c r="B45" s="54"/>
      <c r="C45" s="54"/>
      <c r="D45" s="54"/>
    </row>
    <row r="46" spans="1:4" ht="15.75" x14ac:dyDescent="0.25">
      <c r="A46" s="4" t="s">
        <v>9</v>
      </c>
      <c r="B46" s="54"/>
      <c r="C46" s="54"/>
      <c r="D46" s="54"/>
    </row>
    <row r="47" spans="1:4" ht="15.75" x14ac:dyDescent="0.25">
      <c r="A47" s="4" t="s">
        <v>8</v>
      </c>
      <c r="B47" s="54">
        <v>42.3</v>
      </c>
      <c r="C47" s="54">
        <v>37.012500000000003</v>
      </c>
      <c r="D47" s="54">
        <v>31.724999999999998</v>
      </c>
    </row>
    <row r="48" spans="1:4" ht="15.75" x14ac:dyDescent="0.25">
      <c r="A48" s="4" t="s">
        <v>10</v>
      </c>
      <c r="B48" s="54">
        <v>42.3</v>
      </c>
      <c r="C48" s="54">
        <v>37.012500000000003</v>
      </c>
      <c r="D48" s="54">
        <v>31.724999999999998</v>
      </c>
    </row>
    <row r="49" spans="1:4" ht="15.75" x14ac:dyDescent="0.25">
      <c r="A49" s="4" t="s">
        <v>11</v>
      </c>
      <c r="B49" s="54">
        <v>42.6</v>
      </c>
      <c r="C49" s="54">
        <v>37.274999999999999</v>
      </c>
      <c r="D49" s="54">
        <v>31.95</v>
      </c>
    </row>
    <row r="50" spans="1:4" ht="15.75" x14ac:dyDescent="0.25">
      <c r="A50" s="4" t="s">
        <v>12</v>
      </c>
      <c r="B50" s="54">
        <v>42.6</v>
      </c>
      <c r="C50" s="54">
        <v>37.274999999999999</v>
      </c>
      <c r="D50" s="54">
        <v>31.95</v>
      </c>
    </row>
    <row r="51" spans="1:4" ht="15.75" x14ac:dyDescent="0.25">
      <c r="A51" s="4" t="s">
        <v>13</v>
      </c>
      <c r="B51" s="54">
        <v>42.4</v>
      </c>
      <c r="C51" s="54">
        <v>37.1</v>
      </c>
      <c r="D51" s="54">
        <v>31.8</v>
      </c>
    </row>
    <row r="52" spans="1:4" ht="15.75" x14ac:dyDescent="0.25">
      <c r="A52" s="4" t="s">
        <v>14</v>
      </c>
      <c r="B52" s="54">
        <v>42.4</v>
      </c>
      <c r="C52" s="54">
        <v>37.1</v>
      </c>
      <c r="D52" s="54">
        <v>31.8</v>
      </c>
    </row>
    <row r="53" spans="1:4" ht="15.75" x14ac:dyDescent="0.25">
      <c r="A53" s="4" t="s">
        <v>15</v>
      </c>
      <c r="B53" s="54"/>
      <c r="C53" s="54"/>
      <c r="D53" s="54"/>
    </row>
    <row r="54" spans="1:4" ht="15.75" x14ac:dyDescent="0.25">
      <c r="A54" s="4" t="s">
        <v>16</v>
      </c>
      <c r="B54" s="54">
        <v>42.8</v>
      </c>
      <c r="C54" s="54">
        <v>37.450000000000003</v>
      </c>
      <c r="D54" s="54">
        <v>32.099999999999994</v>
      </c>
    </row>
    <row r="55" spans="1:4" ht="15.75" x14ac:dyDescent="0.25">
      <c r="A55" s="4" t="s">
        <v>17</v>
      </c>
      <c r="B55" s="54">
        <v>42.8</v>
      </c>
      <c r="C55" s="54">
        <v>37.450000000000003</v>
      </c>
      <c r="D55" s="54">
        <v>32.099999999999994</v>
      </c>
    </row>
    <row r="56" spans="1:4" ht="15.75" x14ac:dyDescent="0.25">
      <c r="A56" s="4" t="s">
        <v>18</v>
      </c>
      <c r="B56" s="54">
        <v>42.8</v>
      </c>
      <c r="C56" s="54">
        <v>37.450000000000003</v>
      </c>
      <c r="D56" s="54">
        <v>32.099999999999994</v>
      </c>
    </row>
    <row r="57" spans="1:4" ht="15.75" x14ac:dyDescent="0.25">
      <c r="A57" s="4" t="s">
        <v>19</v>
      </c>
      <c r="B57" s="54">
        <v>42.8</v>
      </c>
      <c r="C57" s="54">
        <v>37.450000000000003</v>
      </c>
      <c r="D57" s="54">
        <v>32.099999999999994</v>
      </c>
    </row>
    <row r="58" spans="1:4" ht="15.75" x14ac:dyDescent="0.25">
      <c r="A58" s="4" t="s">
        <v>25</v>
      </c>
      <c r="B58" s="54">
        <v>42.8</v>
      </c>
      <c r="C58" s="54">
        <v>37.450000000000003</v>
      </c>
      <c r="D58" s="54">
        <v>32.099999999999994</v>
      </c>
    </row>
    <row r="59" spans="1:4" ht="15.75" x14ac:dyDescent="0.25">
      <c r="A59" s="4" t="s">
        <v>28</v>
      </c>
      <c r="B59" s="54">
        <v>42.8</v>
      </c>
      <c r="C59" s="54">
        <v>37.450000000000003</v>
      </c>
      <c r="D59" s="54">
        <v>32.099999999999994</v>
      </c>
    </row>
    <row r="60" spans="1:4" ht="15.75" x14ac:dyDescent="0.25">
      <c r="A60" s="4" t="s">
        <v>30</v>
      </c>
      <c r="B60" s="54"/>
      <c r="C60" s="54"/>
      <c r="D60" s="54"/>
    </row>
    <row r="61" spans="1:4" ht="15.75" x14ac:dyDescent="0.25">
      <c r="A61" s="4" t="s">
        <v>26</v>
      </c>
      <c r="B61" s="54">
        <v>43.2</v>
      </c>
      <c r="C61" s="54">
        <v>37.799999999999997</v>
      </c>
      <c r="D61" s="54">
        <v>32.400000000000006</v>
      </c>
    </row>
    <row r="62" spans="1:4" ht="15.75" x14ac:dyDescent="0.25">
      <c r="A62" s="4" t="s">
        <v>20</v>
      </c>
      <c r="B62" s="54">
        <v>43</v>
      </c>
      <c r="C62" s="54">
        <v>37.625</v>
      </c>
      <c r="D62" s="54">
        <v>32.25</v>
      </c>
    </row>
    <row r="63" spans="1:4" ht="15.75" x14ac:dyDescent="0.25">
      <c r="A63" s="4" t="s">
        <v>27</v>
      </c>
      <c r="B63" s="54">
        <v>43</v>
      </c>
      <c r="C63" s="54">
        <v>37.625</v>
      </c>
      <c r="D63" s="54">
        <v>32.25</v>
      </c>
    </row>
    <row r="64" spans="1:4" ht="15.75" x14ac:dyDescent="0.25">
      <c r="A64" s="4" t="s">
        <v>29</v>
      </c>
      <c r="B64" s="54">
        <v>43</v>
      </c>
      <c r="C64" s="54">
        <v>37.625</v>
      </c>
      <c r="D64" s="54">
        <v>32.25</v>
      </c>
    </row>
    <row r="65" spans="1:4" ht="15.75" x14ac:dyDescent="0.25">
      <c r="A65" s="4" t="s">
        <v>24</v>
      </c>
      <c r="B65" s="54">
        <v>43</v>
      </c>
      <c r="C65" s="54">
        <v>37.625</v>
      </c>
      <c r="D65" s="54">
        <v>32.25</v>
      </c>
    </row>
    <row r="66" spans="1:4" ht="15.75" x14ac:dyDescent="0.25">
      <c r="A66" s="68" t="s">
        <v>2233</v>
      </c>
      <c r="B66" s="68"/>
      <c r="C66" s="68"/>
      <c r="D66" s="68"/>
    </row>
    <row r="67" spans="1:4" ht="15.75" x14ac:dyDescent="0.25">
      <c r="A67" s="4" t="s">
        <v>1</v>
      </c>
      <c r="B67" s="54">
        <v>40</v>
      </c>
      <c r="C67" s="54">
        <v>35</v>
      </c>
      <c r="D67" s="54">
        <v>30</v>
      </c>
    </row>
    <row r="68" spans="1:4" ht="15.75" x14ac:dyDescent="0.25">
      <c r="A68" s="4" t="s">
        <v>0</v>
      </c>
      <c r="B68" s="54"/>
      <c r="C68" s="54"/>
      <c r="D68" s="54"/>
    </row>
    <row r="69" spans="1:4" ht="15.75" x14ac:dyDescent="0.25">
      <c r="A69" s="4" t="s">
        <v>3</v>
      </c>
      <c r="B69" s="54">
        <v>40</v>
      </c>
      <c r="C69" s="54">
        <v>35</v>
      </c>
      <c r="D69" s="54">
        <v>30</v>
      </c>
    </row>
    <row r="70" spans="1:4" ht="15.75" x14ac:dyDescent="0.25">
      <c r="A70" s="4" t="s">
        <v>34</v>
      </c>
      <c r="B70" s="54">
        <v>42</v>
      </c>
      <c r="C70" s="54">
        <v>36.75</v>
      </c>
      <c r="D70" s="54">
        <v>31.5</v>
      </c>
    </row>
    <row r="71" spans="1:4" ht="15.75" x14ac:dyDescent="0.25">
      <c r="A71" s="4" t="s">
        <v>7</v>
      </c>
      <c r="B71" s="54">
        <v>42</v>
      </c>
      <c r="C71" s="54">
        <v>36.75</v>
      </c>
      <c r="D71" s="54">
        <v>31.5</v>
      </c>
    </row>
    <row r="72" spans="1:4" ht="15.75" x14ac:dyDescent="0.25">
      <c r="A72" s="4" t="s">
        <v>6</v>
      </c>
      <c r="B72" s="54">
        <v>42</v>
      </c>
      <c r="C72" s="54">
        <v>36.75</v>
      </c>
      <c r="D72" s="54">
        <v>31.5</v>
      </c>
    </row>
    <row r="73" spans="1:4" ht="15.75" x14ac:dyDescent="0.25">
      <c r="A73" s="4" t="s">
        <v>4</v>
      </c>
      <c r="B73" s="54">
        <v>42</v>
      </c>
      <c r="C73" s="54">
        <v>36.75</v>
      </c>
      <c r="D73" s="54">
        <v>31.5</v>
      </c>
    </row>
    <row r="74" spans="1:4" ht="15.75" x14ac:dyDescent="0.25">
      <c r="A74" s="4" t="s">
        <v>5</v>
      </c>
      <c r="B74" s="54">
        <v>42</v>
      </c>
      <c r="C74" s="54">
        <v>36.75</v>
      </c>
      <c r="D74" s="54">
        <v>31.5</v>
      </c>
    </row>
    <row r="75" spans="1:4" ht="15.75" x14ac:dyDescent="0.25">
      <c r="A75" s="4" t="s">
        <v>9</v>
      </c>
      <c r="B75" s="54"/>
      <c r="C75" s="54"/>
      <c r="D75" s="54"/>
    </row>
    <row r="76" spans="1:4" ht="15.75" x14ac:dyDescent="0.25">
      <c r="A76" s="4" t="s">
        <v>8</v>
      </c>
      <c r="B76" s="54">
        <v>42</v>
      </c>
      <c r="C76" s="54">
        <v>36.75</v>
      </c>
      <c r="D76" s="54">
        <v>31.5</v>
      </c>
    </row>
    <row r="77" spans="1:4" ht="15.75" x14ac:dyDescent="0.25">
      <c r="A77" s="4" t="s">
        <v>10</v>
      </c>
      <c r="B77" s="54">
        <v>42</v>
      </c>
      <c r="C77" s="54">
        <v>36.75</v>
      </c>
      <c r="D77" s="54">
        <v>31.5</v>
      </c>
    </row>
    <row r="78" spans="1:4" ht="15.75" x14ac:dyDescent="0.25">
      <c r="A78" s="4" t="s">
        <v>11</v>
      </c>
      <c r="B78" s="54">
        <v>42</v>
      </c>
      <c r="C78" s="54">
        <v>36.75</v>
      </c>
      <c r="D78" s="54">
        <v>31.5</v>
      </c>
    </row>
    <row r="79" spans="1:4" ht="15.75" x14ac:dyDescent="0.25">
      <c r="A79" s="4" t="s">
        <v>12</v>
      </c>
      <c r="B79" s="54">
        <v>42</v>
      </c>
      <c r="C79" s="54">
        <v>36.75</v>
      </c>
      <c r="D79" s="54">
        <v>31.5</v>
      </c>
    </row>
    <row r="80" spans="1:4" ht="15.75" x14ac:dyDescent="0.25">
      <c r="A80" s="4" t="s">
        <v>13</v>
      </c>
      <c r="B80" s="54">
        <v>42.4</v>
      </c>
      <c r="C80" s="54">
        <v>37.1</v>
      </c>
      <c r="D80" s="54">
        <v>31.8</v>
      </c>
    </row>
    <row r="81" spans="1:4" ht="15.75" x14ac:dyDescent="0.25">
      <c r="A81" s="4" t="s">
        <v>14</v>
      </c>
      <c r="B81" s="54">
        <v>42.4</v>
      </c>
      <c r="C81" s="54">
        <v>37.1</v>
      </c>
      <c r="D81" s="54">
        <v>31.8</v>
      </c>
    </row>
    <row r="82" spans="1:4" ht="15.75" x14ac:dyDescent="0.25">
      <c r="A82" s="4" t="s">
        <v>15</v>
      </c>
      <c r="B82" s="54">
        <v>42.4</v>
      </c>
      <c r="C82" s="54">
        <v>37.1</v>
      </c>
      <c r="D82" s="54">
        <v>31.8</v>
      </c>
    </row>
    <row r="83" spans="1:4" ht="15.75" x14ac:dyDescent="0.25">
      <c r="A83" s="4" t="s">
        <v>16</v>
      </c>
      <c r="B83" s="54"/>
      <c r="C83" s="54"/>
      <c r="D83" s="54"/>
    </row>
    <row r="84" spans="1:4" ht="15.75" x14ac:dyDescent="0.25">
      <c r="A84" s="4" t="s">
        <v>17</v>
      </c>
      <c r="B84" s="54">
        <v>43</v>
      </c>
      <c r="C84" s="54">
        <v>37.625</v>
      </c>
      <c r="D84" s="54">
        <v>32.25</v>
      </c>
    </row>
    <row r="85" spans="1:4" ht="15.75" x14ac:dyDescent="0.25">
      <c r="A85" s="4" t="s">
        <v>18</v>
      </c>
      <c r="B85" s="54">
        <v>43</v>
      </c>
      <c r="C85" s="54">
        <v>37.625</v>
      </c>
      <c r="D85" s="54">
        <v>32.25</v>
      </c>
    </row>
    <row r="86" spans="1:4" ht="15.75" x14ac:dyDescent="0.25">
      <c r="A86" s="4" t="s">
        <v>19</v>
      </c>
      <c r="B86" s="54">
        <v>43</v>
      </c>
      <c r="C86" s="54">
        <v>37.625</v>
      </c>
      <c r="D86" s="54">
        <v>32.25</v>
      </c>
    </row>
    <row r="87" spans="1:4" ht="15.75" x14ac:dyDescent="0.25">
      <c r="A87" s="4" t="s">
        <v>25</v>
      </c>
      <c r="B87" s="54"/>
      <c r="C87" s="54"/>
      <c r="D87" s="54"/>
    </row>
    <row r="88" spans="1:4" ht="15.75" x14ac:dyDescent="0.25">
      <c r="A88" s="4" t="s">
        <v>28</v>
      </c>
      <c r="B88" s="54">
        <v>43</v>
      </c>
      <c r="C88" s="54">
        <v>37.625</v>
      </c>
      <c r="D88" s="54">
        <v>32.25</v>
      </c>
    </row>
    <row r="89" spans="1:4" ht="15.75" x14ac:dyDescent="0.25">
      <c r="A89" s="4" t="s">
        <v>30</v>
      </c>
      <c r="B89" s="54"/>
      <c r="C89" s="54"/>
      <c r="D89" s="54"/>
    </row>
    <row r="90" spans="1:4" ht="15.75" x14ac:dyDescent="0.25">
      <c r="A90" s="4" t="s">
        <v>26</v>
      </c>
      <c r="B90" s="54">
        <v>43</v>
      </c>
      <c r="C90" s="54">
        <v>37.625</v>
      </c>
      <c r="D90" s="54">
        <v>32.25</v>
      </c>
    </row>
    <row r="91" spans="1:4" ht="15.75" x14ac:dyDescent="0.25">
      <c r="A91" s="4" t="s">
        <v>20</v>
      </c>
      <c r="B91" s="54">
        <v>44</v>
      </c>
      <c r="C91" s="54">
        <v>38.5</v>
      </c>
      <c r="D91" s="54">
        <v>33</v>
      </c>
    </row>
    <row r="92" spans="1:4" ht="15.75" x14ac:dyDescent="0.25">
      <c r="A92" s="4" t="s">
        <v>27</v>
      </c>
      <c r="B92" s="54">
        <v>44</v>
      </c>
      <c r="C92" s="54">
        <v>38.5</v>
      </c>
      <c r="D92" s="54">
        <v>33</v>
      </c>
    </row>
    <row r="93" spans="1:4" ht="15.75" x14ac:dyDescent="0.25">
      <c r="A93" s="4" t="s">
        <v>29</v>
      </c>
      <c r="B93" s="54">
        <v>44</v>
      </c>
      <c r="C93" s="54">
        <v>38.5</v>
      </c>
      <c r="D93" s="54">
        <v>33</v>
      </c>
    </row>
    <row r="94" spans="1:4" ht="15.75" x14ac:dyDescent="0.25">
      <c r="A94" s="4" t="s">
        <v>24</v>
      </c>
      <c r="B94" s="54">
        <v>44</v>
      </c>
      <c r="C94" s="54">
        <v>38.5</v>
      </c>
      <c r="D94" s="54">
        <v>33</v>
      </c>
    </row>
    <row r="95" spans="1:4" ht="15.75" x14ac:dyDescent="0.25">
      <c r="A95" s="4" t="s">
        <v>21</v>
      </c>
      <c r="B95" s="54">
        <v>44</v>
      </c>
      <c r="C95" s="54">
        <v>38.5</v>
      </c>
      <c r="D95" s="54">
        <v>33</v>
      </c>
    </row>
    <row r="96" spans="1:4" ht="15.75" x14ac:dyDescent="0.25">
      <c r="A96" s="4" t="s">
        <v>22</v>
      </c>
      <c r="B96" s="54"/>
      <c r="C96" s="54"/>
      <c r="D96" s="54"/>
    </row>
    <row r="97" spans="1:4" ht="15.75" x14ac:dyDescent="0.25">
      <c r="A97" s="4" t="s">
        <v>23</v>
      </c>
      <c r="B97" s="54">
        <v>44</v>
      </c>
      <c r="C97" s="54">
        <v>38.5</v>
      </c>
      <c r="D97" s="54">
        <v>33</v>
      </c>
    </row>
    <row r="98" spans="1:4" ht="15.75" x14ac:dyDescent="0.25">
      <c r="A98" s="68" t="s">
        <v>2234</v>
      </c>
      <c r="B98" s="68"/>
      <c r="C98" s="68"/>
      <c r="D98" s="68"/>
    </row>
    <row r="99" spans="1:4" ht="15.75" x14ac:dyDescent="0.25">
      <c r="A99" s="4" t="s">
        <v>1</v>
      </c>
      <c r="B99" s="54">
        <v>44.4</v>
      </c>
      <c r="C99" s="54">
        <v>38.85</v>
      </c>
      <c r="D99" s="54">
        <v>33.299999999999997</v>
      </c>
    </row>
    <row r="100" spans="1:4" ht="15.75" x14ac:dyDescent="0.25">
      <c r="A100" s="4" t="s">
        <v>0</v>
      </c>
      <c r="B100" s="54">
        <v>44.4</v>
      </c>
      <c r="C100" s="54">
        <v>38.85</v>
      </c>
      <c r="D100" s="54">
        <v>33.299999999999997</v>
      </c>
    </row>
    <row r="101" spans="1:4" ht="15.75" x14ac:dyDescent="0.25">
      <c r="A101" s="4" t="s">
        <v>3</v>
      </c>
      <c r="B101" s="54">
        <v>44.4</v>
      </c>
      <c r="C101" s="54">
        <v>38.85</v>
      </c>
      <c r="D101" s="54">
        <v>33.299999999999997</v>
      </c>
    </row>
    <row r="102" spans="1:4" ht="15.75" x14ac:dyDescent="0.25">
      <c r="A102" s="4" t="s">
        <v>34</v>
      </c>
      <c r="B102" s="54">
        <v>44.4</v>
      </c>
      <c r="C102" s="54">
        <v>38.85</v>
      </c>
      <c r="D102" s="54">
        <v>33.299999999999997</v>
      </c>
    </row>
    <row r="103" spans="1:4" ht="15.75" x14ac:dyDescent="0.25">
      <c r="A103" s="4" t="s">
        <v>7</v>
      </c>
      <c r="B103" s="54">
        <v>44.4</v>
      </c>
      <c r="C103" s="54">
        <v>38.85</v>
      </c>
      <c r="D103" s="54">
        <v>33.299999999999997</v>
      </c>
    </row>
    <row r="104" spans="1:4" ht="15.75" x14ac:dyDescent="0.25">
      <c r="A104" s="4" t="s">
        <v>6</v>
      </c>
      <c r="B104" s="54"/>
      <c r="C104" s="54"/>
      <c r="D104" s="54"/>
    </row>
    <row r="105" spans="1:4" ht="15.75" x14ac:dyDescent="0.25">
      <c r="A105" s="4" t="s">
        <v>4</v>
      </c>
      <c r="B105" s="54">
        <v>44.4</v>
      </c>
      <c r="C105" s="54">
        <v>38.85</v>
      </c>
      <c r="D105" s="54">
        <v>33.299999999999997</v>
      </c>
    </row>
    <row r="106" spans="1:4" ht="15.75" x14ac:dyDescent="0.25">
      <c r="A106" s="4" t="s">
        <v>5</v>
      </c>
      <c r="B106" s="54">
        <v>45.4</v>
      </c>
      <c r="C106" s="54">
        <v>39.725000000000001</v>
      </c>
      <c r="D106" s="54">
        <v>34.049999999999997</v>
      </c>
    </row>
    <row r="107" spans="1:4" ht="15.75" x14ac:dyDescent="0.25">
      <c r="A107" s="4" t="s">
        <v>9</v>
      </c>
      <c r="B107" s="54">
        <v>45.4</v>
      </c>
      <c r="C107" s="54">
        <v>39.725000000000001</v>
      </c>
      <c r="D107" s="54">
        <v>34.049999999999997</v>
      </c>
    </row>
    <row r="108" spans="1:4" ht="15.75" x14ac:dyDescent="0.25">
      <c r="A108" s="4" t="s">
        <v>8</v>
      </c>
      <c r="B108" s="54">
        <v>45.4</v>
      </c>
      <c r="C108" s="54">
        <v>39.725000000000001</v>
      </c>
      <c r="D108" s="54">
        <v>34.049999999999997</v>
      </c>
    </row>
    <row r="109" spans="1:4" ht="15.75" x14ac:dyDescent="0.25">
      <c r="A109" s="4" t="s">
        <v>10</v>
      </c>
      <c r="B109" s="54">
        <v>45.4</v>
      </c>
      <c r="C109" s="54">
        <v>39.725000000000001</v>
      </c>
      <c r="D109" s="54">
        <v>34.049999999999997</v>
      </c>
    </row>
    <row r="110" spans="1:4" ht="15.75" x14ac:dyDescent="0.25">
      <c r="A110" s="4" t="s">
        <v>11</v>
      </c>
      <c r="B110" s="54">
        <v>45.4</v>
      </c>
      <c r="C110" s="54">
        <v>39.725000000000001</v>
      </c>
      <c r="D110" s="54">
        <v>34.049999999999997</v>
      </c>
    </row>
    <row r="111" spans="1:4" ht="15.75" x14ac:dyDescent="0.25">
      <c r="A111" s="4" t="s">
        <v>12</v>
      </c>
      <c r="B111" s="54"/>
      <c r="C111" s="54"/>
      <c r="D111" s="54"/>
    </row>
    <row r="112" spans="1:4" ht="15.75" x14ac:dyDescent="0.25">
      <c r="A112" s="4" t="s">
        <v>13</v>
      </c>
      <c r="B112" s="54">
        <v>46</v>
      </c>
      <c r="C112" s="54">
        <v>40.25</v>
      </c>
      <c r="D112" s="54">
        <v>34.5</v>
      </c>
    </row>
    <row r="113" spans="1:4" ht="15.75" x14ac:dyDescent="0.25">
      <c r="A113" s="4" t="s">
        <v>14</v>
      </c>
      <c r="B113" s="54">
        <v>46</v>
      </c>
      <c r="C113" s="54">
        <v>40.25</v>
      </c>
      <c r="D113" s="54">
        <v>34.5</v>
      </c>
    </row>
    <row r="114" spans="1:4" ht="15.75" x14ac:dyDescent="0.25">
      <c r="A114" s="4" t="s">
        <v>15</v>
      </c>
      <c r="B114" s="54">
        <v>46</v>
      </c>
      <c r="C114" s="54">
        <v>40.25</v>
      </c>
      <c r="D114" s="54">
        <v>34.5</v>
      </c>
    </row>
    <row r="115" spans="1:4" ht="15.75" x14ac:dyDescent="0.25">
      <c r="A115" s="4" t="s">
        <v>16</v>
      </c>
      <c r="B115" s="54">
        <v>46</v>
      </c>
      <c r="C115" s="54">
        <v>40.25</v>
      </c>
      <c r="D115" s="54">
        <v>34.5</v>
      </c>
    </row>
    <row r="116" spans="1:4" ht="15.75" x14ac:dyDescent="0.25">
      <c r="A116" s="4" t="s">
        <v>17</v>
      </c>
      <c r="B116" s="54">
        <v>46</v>
      </c>
      <c r="C116" s="54">
        <v>40.25</v>
      </c>
      <c r="D116" s="54">
        <v>34.5</v>
      </c>
    </row>
    <row r="117" spans="1:4" ht="15.75" x14ac:dyDescent="0.25">
      <c r="A117" s="4" t="s">
        <v>18</v>
      </c>
      <c r="B117" s="54">
        <v>46</v>
      </c>
      <c r="C117" s="54">
        <v>40.25</v>
      </c>
      <c r="D117" s="54">
        <v>34.5</v>
      </c>
    </row>
    <row r="118" spans="1:4" ht="15.75" x14ac:dyDescent="0.25">
      <c r="A118" s="4" t="s">
        <v>19</v>
      </c>
      <c r="B118" s="54"/>
      <c r="C118" s="54"/>
      <c r="D118" s="54"/>
    </row>
    <row r="119" spans="1:4" ht="15.75" x14ac:dyDescent="0.25">
      <c r="A119" s="4" t="s">
        <v>25</v>
      </c>
      <c r="B119" s="54">
        <v>46</v>
      </c>
      <c r="C119" s="54">
        <v>40.25</v>
      </c>
      <c r="D119" s="54">
        <v>34.5</v>
      </c>
    </row>
    <row r="120" spans="1:4" ht="15.75" x14ac:dyDescent="0.25">
      <c r="A120" s="4" t="s">
        <v>28</v>
      </c>
      <c r="B120" s="54">
        <v>46</v>
      </c>
      <c r="C120" s="54">
        <v>40.25</v>
      </c>
      <c r="D120" s="54">
        <v>34.5</v>
      </c>
    </row>
    <row r="121" spans="1:4" ht="15.75" x14ac:dyDescent="0.25">
      <c r="A121" s="4" t="s">
        <v>30</v>
      </c>
      <c r="B121" s="54">
        <v>46</v>
      </c>
      <c r="C121" s="54">
        <v>40.25</v>
      </c>
      <c r="D121" s="54">
        <v>34.5</v>
      </c>
    </row>
    <row r="122" spans="1:4" ht="15.75" x14ac:dyDescent="0.25">
      <c r="A122" s="4" t="s">
        <v>26</v>
      </c>
      <c r="B122" s="54">
        <v>46</v>
      </c>
      <c r="C122" s="54">
        <v>40.25</v>
      </c>
      <c r="D122" s="54">
        <v>34.5</v>
      </c>
    </row>
    <row r="123" spans="1:4" ht="15.75" x14ac:dyDescent="0.25">
      <c r="A123" s="4" t="s">
        <v>20</v>
      </c>
      <c r="B123" s="54">
        <v>46</v>
      </c>
      <c r="C123" s="54">
        <v>40.25</v>
      </c>
      <c r="D123" s="54">
        <v>34.5</v>
      </c>
    </row>
    <row r="124" spans="1:4" ht="15.75" x14ac:dyDescent="0.25">
      <c r="A124" s="4" t="s">
        <v>27</v>
      </c>
      <c r="B124" s="54"/>
      <c r="C124" s="54"/>
      <c r="D124" s="54"/>
    </row>
    <row r="125" spans="1:4" ht="15.75" x14ac:dyDescent="0.25">
      <c r="A125" s="4" t="s">
        <v>29</v>
      </c>
      <c r="B125" s="54"/>
      <c r="C125" s="54"/>
      <c r="D125" s="54"/>
    </row>
    <row r="126" spans="1:4" ht="15.75" x14ac:dyDescent="0.25">
      <c r="A126" s="4" t="s">
        <v>24</v>
      </c>
      <c r="B126" s="54"/>
      <c r="C126" s="54"/>
      <c r="D126" s="54"/>
    </row>
    <row r="127" spans="1:4" ht="15.75" x14ac:dyDescent="0.25">
      <c r="A127" s="4" t="s">
        <v>21</v>
      </c>
      <c r="B127" s="54">
        <v>46</v>
      </c>
      <c r="C127" s="54">
        <v>40.25</v>
      </c>
      <c r="D127" s="54">
        <v>34.5</v>
      </c>
    </row>
    <row r="128" spans="1:4" ht="15.75" x14ac:dyDescent="0.25">
      <c r="A128" s="4" t="s">
        <v>22</v>
      </c>
      <c r="B128" s="54">
        <v>46</v>
      </c>
      <c r="C128" s="54">
        <v>40.25</v>
      </c>
      <c r="D128" s="54">
        <v>34.5</v>
      </c>
    </row>
    <row r="129" spans="1:4" ht="15.75" x14ac:dyDescent="0.25">
      <c r="A129" s="69" t="s">
        <v>2235</v>
      </c>
      <c r="B129" s="69"/>
      <c r="C129" s="69"/>
      <c r="D129" s="69"/>
    </row>
    <row r="130" spans="1:4" ht="15.75" x14ac:dyDescent="0.25">
      <c r="A130" s="4" t="s">
        <v>1</v>
      </c>
      <c r="B130" s="54"/>
      <c r="C130" s="54"/>
      <c r="D130" s="54"/>
    </row>
    <row r="131" spans="1:4" ht="15.75" x14ac:dyDescent="0.25">
      <c r="A131" s="4" t="s">
        <v>0</v>
      </c>
      <c r="B131" s="54">
        <v>46</v>
      </c>
      <c r="C131" s="54">
        <v>40.25</v>
      </c>
      <c r="D131" s="54">
        <v>34.5</v>
      </c>
    </row>
    <row r="132" spans="1:4" ht="15.75" x14ac:dyDescent="0.25">
      <c r="A132" s="4" t="s">
        <v>3</v>
      </c>
      <c r="B132" s="54">
        <v>46</v>
      </c>
      <c r="C132" s="54">
        <v>40.25</v>
      </c>
      <c r="D132" s="54">
        <v>34.5</v>
      </c>
    </row>
    <row r="133" spans="1:4" ht="15.75" x14ac:dyDescent="0.25">
      <c r="A133" s="4" t="s">
        <v>34</v>
      </c>
      <c r="B133" s="54"/>
      <c r="C133" s="54"/>
      <c r="D133" s="54"/>
    </row>
    <row r="134" spans="1:4" ht="15.75" x14ac:dyDescent="0.25">
      <c r="A134" s="4" t="s">
        <v>7</v>
      </c>
      <c r="B134" s="54">
        <v>46</v>
      </c>
      <c r="C134" s="54">
        <v>40.25</v>
      </c>
      <c r="D134" s="54">
        <v>34.5</v>
      </c>
    </row>
    <row r="135" spans="1:4" ht="15.75" x14ac:dyDescent="0.25">
      <c r="A135" s="4" t="s">
        <v>6</v>
      </c>
      <c r="B135" s="54">
        <v>46</v>
      </c>
      <c r="C135" s="54">
        <v>40.25</v>
      </c>
      <c r="D135" s="54">
        <v>34.5</v>
      </c>
    </row>
    <row r="136" spans="1:4" ht="15.75" x14ac:dyDescent="0.25">
      <c r="A136" s="4" t="s">
        <v>4</v>
      </c>
      <c r="B136" s="54">
        <v>46</v>
      </c>
      <c r="C136" s="54">
        <v>40.25</v>
      </c>
      <c r="D136" s="54">
        <v>34.5</v>
      </c>
    </row>
    <row r="137" spans="1:4" ht="15.75" x14ac:dyDescent="0.25">
      <c r="A137" s="4" t="s">
        <v>5</v>
      </c>
      <c r="B137" s="54">
        <v>46</v>
      </c>
      <c r="C137" s="54">
        <v>40.25</v>
      </c>
      <c r="D137" s="54">
        <v>34.5</v>
      </c>
    </row>
    <row r="138" spans="1:4" ht="15.75" x14ac:dyDescent="0.25">
      <c r="A138" s="4" t="s">
        <v>9</v>
      </c>
      <c r="B138" s="54">
        <v>46</v>
      </c>
      <c r="C138" s="54">
        <v>40.25</v>
      </c>
      <c r="D138" s="54">
        <v>34.5</v>
      </c>
    </row>
    <row r="139" spans="1:4" ht="15.75" x14ac:dyDescent="0.25">
      <c r="A139" s="4" t="s">
        <v>8</v>
      </c>
      <c r="B139" s="54">
        <v>45.4</v>
      </c>
      <c r="C139" s="54">
        <v>39.725000000000001</v>
      </c>
      <c r="D139" s="54">
        <v>34.049999999999997</v>
      </c>
    </row>
    <row r="140" spans="1:4" ht="15.75" x14ac:dyDescent="0.25">
      <c r="A140" s="4" t="s">
        <v>10</v>
      </c>
      <c r="B140" s="54"/>
      <c r="C140" s="54"/>
      <c r="D140" s="54"/>
    </row>
    <row r="141" spans="1:4" ht="15.75" x14ac:dyDescent="0.25">
      <c r="A141" s="4" t="s">
        <v>11</v>
      </c>
      <c r="B141" s="54">
        <v>45.4</v>
      </c>
      <c r="C141" s="54">
        <v>39.725000000000001</v>
      </c>
      <c r="D141" s="54">
        <v>34.049999999999997</v>
      </c>
    </row>
    <row r="142" spans="1:4" ht="15.75" x14ac:dyDescent="0.25">
      <c r="A142" s="4" t="s">
        <v>12</v>
      </c>
      <c r="B142" s="54">
        <v>45.4</v>
      </c>
      <c r="C142" s="54">
        <v>39.725000000000001</v>
      </c>
      <c r="D142" s="54">
        <v>34.049999999999997</v>
      </c>
    </row>
    <row r="143" spans="1:4" ht="15.75" x14ac:dyDescent="0.25">
      <c r="A143" s="4" t="s">
        <v>13</v>
      </c>
      <c r="B143" s="54">
        <v>45.4</v>
      </c>
      <c r="C143" s="54">
        <v>39.725000000000001</v>
      </c>
      <c r="D143" s="54">
        <v>34.049999999999997</v>
      </c>
    </row>
    <row r="144" spans="1:4" ht="15.75" x14ac:dyDescent="0.25">
      <c r="A144" s="4" t="s">
        <v>14</v>
      </c>
      <c r="B144" s="54">
        <v>45.4</v>
      </c>
      <c r="C144" s="54">
        <v>39.725000000000001</v>
      </c>
      <c r="D144" s="54">
        <v>34.049999999999997</v>
      </c>
    </row>
    <row r="145" spans="1:4" ht="15.75" x14ac:dyDescent="0.25">
      <c r="A145" s="4" t="s">
        <v>15</v>
      </c>
      <c r="B145" s="54">
        <v>45</v>
      </c>
      <c r="C145" s="54">
        <v>39.375</v>
      </c>
      <c r="D145" s="54">
        <v>33.75</v>
      </c>
    </row>
    <row r="146" spans="1:4" ht="15.75" x14ac:dyDescent="0.25">
      <c r="A146" s="4" t="s">
        <v>16</v>
      </c>
      <c r="B146" s="54">
        <v>45</v>
      </c>
      <c r="C146" s="54">
        <v>39.375</v>
      </c>
      <c r="D146" s="54">
        <v>33.75</v>
      </c>
    </row>
    <row r="147" spans="1:4" ht="15.75" x14ac:dyDescent="0.25">
      <c r="A147" s="4" t="s">
        <v>17</v>
      </c>
      <c r="B147" s="54"/>
      <c r="C147" s="54"/>
      <c r="D147" s="54"/>
    </row>
    <row r="148" spans="1:4" ht="15.75" x14ac:dyDescent="0.25">
      <c r="A148" s="4" t="s">
        <v>18</v>
      </c>
      <c r="B148" s="54">
        <v>45</v>
      </c>
      <c r="C148" s="54">
        <v>39.375</v>
      </c>
      <c r="D148" s="54">
        <v>33.75</v>
      </c>
    </row>
    <row r="149" spans="1:4" ht="15.75" x14ac:dyDescent="0.25">
      <c r="A149" s="4" t="s">
        <v>19</v>
      </c>
      <c r="B149" s="54">
        <v>45</v>
      </c>
      <c r="C149" s="54">
        <v>39.375</v>
      </c>
      <c r="D149" s="54">
        <v>33.75</v>
      </c>
    </row>
    <row r="150" spans="1:4" ht="15.75" x14ac:dyDescent="0.25">
      <c r="A150" s="4" t="s">
        <v>25</v>
      </c>
      <c r="B150" s="54">
        <v>45</v>
      </c>
      <c r="C150" s="54">
        <v>39.375</v>
      </c>
      <c r="D150" s="54">
        <v>33.75</v>
      </c>
    </row>
    <row r="151" spans="1:4" ht="15.75" x14ac:dyDescent="0.25">
      <c r="A151" s="4" t="s">
        <v>28</v>
      </c>
      <c r="B151" s="54">
        <v>45</v>
      </c>
      <c r="C151" s="54">
        <v>39.375</v>
      </c>
      <c r="D151" s="54">
        <v>33.75</v>
      </c>
    </row>
    <row r="152" spans="1:4" ht="15.75" x14ac:dyDescent="0.25">
      <c r="A152" s="4" t="s">
        <v>30</v>
      </c>
      <c r="B152" s="54">
        <v>43</v>
      </c>
      <c r="C152" s="54">
        <v>37.625</v>
      </c>
      <c r="D152" s="54">
        <v>32.25</v>
      </c>
    </row>
    <row r="153" spans="1:4" ht="15.75" x14ac:dyDescent="0.25">
      <c r="A153" s="4" t="s">
        <v>26</v>
      </c>
      <c r="B153" s="54">
        <v>43</v>
      </c>
      <c r="C153" s="54">
        <v>37.625</v>
      </c>
      <c r="D153" s="54">
        <v>32.25</v>
      </c>
    </row>
    <row r="154" spans="1:4" ht="15.75" x14ac:dyDescent="0.25">
      <c r="A154" s="4" t="s">
        <v>20</v>
      </c>
      <c r="B154" s="54"/>
      <c r="C154" s="54"/>
      <c r="D154" s="54"/>
    </row>
    <row r="155" spans="1:4" ht="15.75" x14ac:dyDescent="0.25">
      <c r="A155" s="4" t="s">
        <v>27</v>
      </c>
      <c r="B155" s="54">
        <v>43</v>
      </c>
      <c r="C155" s="54">
        <v>37.625</v>
      </c>
      <c r="D155" s="54">
        <v>32.25</v>
      </c>
    </row>
    <row r="156" spans="1:4" ht="15.75" x14ac:dyDescent="0.25">
      <c r="A156" s="4" t="s">
        <v>29</v>
      </c>
      <c r="B156" s="54">
        <v>43</v>
      </c>
      <c r="C156" s="54">
        <v>37.625</v>
      </c>
      <c r="D156" s="54">
        <v>32.25</v>
      </c>
    </row>
    <row r="157" spans="1:4" ht="15.75" x14ac:dyDescent="0.25">
      <c r="A157" s="4" t="s">
        <v>24</v>
      </c>
      <c r="B157" s="54">
        <v>43</v>
      </c>
      <c r="C157" s="54">
        <v>37.625</v>
      </c>
      <c r="D157" s="54">
        <v>32.25</v>
      </c>
    </row>
    <row r="158" spans="1:4" ht="15.75" x14ac:dyDescent="0.25">
      <c r="A158" s="4" t="s">
        <v>21</v>
      </c>
      <c r="B158" s="54">
        <v>43</v>
      </c>
      <c r="C158" s="54">
        <v>37.625</v>
      </c>
      <c r="D158" s="54">
        <v>32.25</v>
      </c>
    </row>
    <row r="159" spans="1:4" ht="15.75" x14ac:dyDescent="0.25">
      <c r="A159" s="4" t="s">
        <v>22</v>
      </c>
      <c r="B159" s="54">
        <v>43</v>
      </c>
      <c r="C159" s="54">
        <v>37.625</v>
      </c>
      <c r="D159" s="54">
        <v>32.25</v>
      </c>
    </row>
    <row r="160" spans="1:4" ht="15.75" x14ac:dyDescent="0.25">
      <c r="A160" s="4" t="s">
        <v>23</v>
      </c>
      <c r="B160" s="54">
        <v>43</v>
      </c>
      <c r="C160" s="54">
        <v>37.625</v>
      </c>
      <c r="D160" s="54">
        <v>32.25</v>
      </c>
    </row>
    <row r="161" spans="1:4" ht="15.75" x14ac:dyDescent="0.25">
      <c r="A161" s="68" t="s">
        <v>2236</v>
      </c>
      <c r="B161" s="68"/>
      <c r="C161" s="68"/>
      <c r="D161" s="68"/>
    </row>
    <row r="162" spans="1:4" ht="18.75" x14ac:dyDescent="0.3">
      <c r="A162" s="91" t="s">
        <v>1</v>
      </c>
      <c r="B162" s="54"/>
      <c r="C162" s="54"/>
      <c r="D162" s="54"/>
    </row>
    <row r="163" spans="1:4" ht="18.75" x14ac:dyDescent="0.3">
      <c r="A163" s="10" t="s">
        <v>0</v>
      </c>
      <c r="B163" s="54">
        <v>45</v>
      </c>
      <c r="C163" s="54">
        <v>39.375</v>
      </c>
      <c r="D163" s="54">
        <v>33.75</v>
      </c>
    </row>
    <row r="164" spans="1:4" ht="15.75" x14ac:dyDescent="0.25">
      <c r="A164" s="4" t="s">
        <v>3</v>
      </c>
      <c r="B164" s="54">
        <v>45</v>
      </c>
      <c r="C164" s="54">
        <v>39.375</v>
      </c>
      <c r="D164" s="54">
        <v>33.75</v>
      </c>
    </row>
    <row r="165" spans="1:4" ht="15.75" x14ac:dyDescent="0.25">
      <c r="A165" s="4" t="s">
        <v>34</v>
      </c>
      <c r="B165" s="54">
        <v>45</v>
      </c>
      <c r="C165" s="54">
        <v>39.375</v>
      </c>
      <c r="D165" s="54">
        <v>33.75</v>
      </c>
    </row>
    <row r="166" spans="1:4" ht="15.75" x14ac:dyDescent="0.25">
      <c r="A166" s="4" t="s">
        <v>7</v>
      </c>
      <c r="B166" s="54">
        <v>45</v>
      </c>
      <c r="C166" s="54">
        <v>39.375</v>
      </c>
      <c r="D166" s="54">
        <v>33.75</v>
      </c>
    </row>
    <row r="167" spans="1:4" ht="15.75" x14ac:dyDescent="0.25">
      <c r="A167" s="4" t="s">
        <v>6</v>
      </c>
      <c r="B167" s="54">
        <v>45.6</v>
      </c>
      <c r="C167" s="54">
        <v>39.9</v>
      </c>
      <c r="D167" s="54">
        <v>34.200000000000003</v>
      </c>
    </row>
    <row r="168" spans="1:4" ht="15.75" x14ac:dyDescent="0.25">
      <c r="A168" s="4" t="s">
        <v>4</v>
      </c>
      <c r="B168" s="54">
        <v>45.6</v>
      </c>
      <c r="C168" s="54">
        <v>39.9</v>
      </c>
      <c r="D168" s="54">
        <v>34.200000000000003</v>
      </c>
    </row>
    <row r="169" spans="1:4" ht="15.75" x14ac:dyDescent="0.25">
      <c r="A169" s="4" t="s">
        <v>5</v>
      </c>
      <c r="B169" s="54"/>
      <c r="C169" s="54"/>
      <c r="D169" s="54"/>
    </row>
    <row r="170" spans="1:4" ht="15.75" x14ac:dyDescent="0.25">
      <c r="A170" s="4" t="s">
        <v>9</v>
      </c>
      <c r="B170" s="54">
        <v>45</v>
      </c>
      <c r="C170" s="54">
        <v>39.375</v>
      </c>
      <c r="D170" s="54">
        <v>33.75</v>
      </c>
    </row>
    <row r="171" spans="1:4" ht="15.75" x14ac:dyDescent="0.25">
      <c r="A171" s="4" t="s">
        <v>8</v>
      </c>
      <c r="B171" s="54">
        <v>45</v>
      </c>
      <c r="C171" s="54">
        <v>39.375</v>
      </c>
      <c r="D171" s="54">
        <v>33.75</v>
      </c>
    </row>
    <row r="172" spans="1:4" ht="15.75" x14ac:dyDescent="0.25">
      <c r="A172" s="4" t="s">
        <v>10</v>
      </c>
      <c r="B172" s="54">
        <v>44</v>
      </c>
      <c r="C172" s="54">
        <v>38.5</v>
      </c>
      <c r="D172" s="54">
        <v>33</v>
      </c>
    </row>
    <row r="173" spans="1:4" ht="15.75" x14ac:dyDescent="0.25">
      <c r="A173" s="4" t="s">
        <v>11</v>
      </c>
      <c r="B173" s="54">
        <v>44</v>
      </c>
      <c r="C173" s="54">
        <v>38.5</v>
      </c>
      <c r="D173" s="54">
        <v>33</v>
      </c>
    </row>
    <row r="174" spans="1:4" ht="15.75" x14ac:dyDescent="0.25">
      <c r="A174" s="4" t="s">
        <v>12</v>
      </c>
      <c r="B174" s="54">
        <v>43</v>
      </c>
      <c r="C174" s="54">
        <v>37.625</v>
      </c>
      <c r="D174" s="54">
        <v>32.25</v>
      </c>
    </row>
    <row r="175" spans="1:4" ht="15.75" x14ac:dyDescent="0.25">
      <c r="A175" s="4" t="s">
        <v>13</v>
      </c>
      <c r="B175" s="54">
        <v>43</v>
      </c>
      <c r="C175" s="54">
        <v>37.625</v>
      </c>
      <c r="D175" s="54">
        <v>32.25</v>
      </c>
    </row>
    <row r="176" spans="1:4" ht="15.75" x14ac:dyDescent="0.25">
      <c r="A176" s="4" t="s">
        <v>14</v>
      </c>
      <c r="B176" s="54"/>
      <c r="C176" s="54"/>
      <c r="D176" s="54"/>
    </row>
    <row r="177" spans="1:4" ht="15.75" x14ac:dyDescent="0.25">
      <c r="A177" s="4" t="s">
        <v>15</v>
      </c>
      <c r="B177" s="54">
        <v>42.2</v>
      </c>
      <c r="C177" s="54">
        <v>36.924999999999997</v>
      </c>
      <c r="D177" s="54">
        <v>31.650000000000002</v>
      </c>
    </row>
    <row r="178" spans="1:4" ht="15.75" x14ac:dyDescent="0.25">
      <c r="A178" s="4" t="s">
        <v>16</v>
      </c>
      <c r="B178" s="54">
        <v>42.2</v>
      </c>
      <c r="C178" s="54">
        <v>36.924999999999997</v>
      </c>
      <c r="D178" s="54">
        <v>31.650000000000002</v>
      </c>
    </row>
    <row r="179" spans="1:4" ht="15.75" x14ac:dyDescent="0.25">
      <c r="A179" s="4" t="s">
        <v>17</v>
      </c>
      <c r="B179" s="54">
        <v>42</v>
      </c>
      <c r="C179" s="54">
        <v>36.75</v>
      </c>
      <c r="D179" s="54">
        <v>31.5</v>
      </c>
    </row>
    <row r="180" spans="1:4" ht="15.75" x14ac:dyDescent="0.25">
      <c r="A180" s="4" t="s">
        <v>18</v>
      </c>
      <c r="B180" s="54">
        <v>41.8</v>
      </c>
      <c r="C180" s="54">
        <v>36.575000000000003</v>
      </c>
      <c r="D180" s="54">
        <v>31.349999999999998</v>
      </c>
    </row>
    <row r="181" spans="1:4" ht="15.75" x14ac:dyDescent="0.25">
      <c r="A181" s="4" t="s">
        <v>19</v>
      </c>
      <c r="B181" s="54">
        <v>41.8</v>
      </c>
      <c r="C181" s="54">
        <v>36.575000000000003</v>
      </c>
      <c r="D181" s="54">
        <v>31.349999999999998</v>
      </c>
    </row>
    <row r="182" spans="1:4" ht="15.75" x14ac:dyDescent="0.25">
      <c r="A182" s="4" t="s">
        <v>25</v>
      </c>
      <c r="B182" s="54">
        <v>41.8</v>
      </c>
      <c r="C182" s="54">
        <v>36.575000000000003</v>
      </c>
      <c r="D182" s="54">
        <v>31.349999999999998</v>
      </c>
    </row>
    <row r="183" spans="1:4" ht="15.75" x14ac:dyDescent="0.25">
      <c r="A183" s="4" t="s">
        <v>28</v>
      </c>
      <c r="B183" s="54"/>
      <c r="C183" s="54"/>
      <c r="D183" s="54"/>
    </row>
    <row r="184" spans="1:4" ht="15.75" x14ac:dyDescent="0.25">
      <c r="A184" s="4" t="s">
        <v>30</v>
      </c>
      <c r="B184" s="54">
        <v>41.8</v>
      </c>
      <c r="C184" s="54">
        <v>36.575000000000003</v>
      </c>
      <c r="D184" s="54">
        <v>31.349999999999998</v>
      </c>
    </row>
    <row r="185" spans="1:4" ht="15.75" x14ac:dyDescent="0.25">
      <c r="A185" s="4" t="s">
        <v>26</v>
      </c>
      <c r="B185" s="54">
        <v>41.8</v>
      </c>
      <c r="C185" s="54">
        <v>36.575000000000003</v>
      </c>
      <c r="D185" s="54">
        <v>31.349999999999998</v>
      </c>
    </row>
    <row r="186" spans="1:4" ht="15.75" x14ac:dyDescent="0.25">
      <c r="A186" s="4" t="s">
        <v>20</v>
      </c>
      <c r="B186" s="54">
        <v>41.8</v>
      </c>
      <c r="C186" s="54">
        <v>36.575000000000003</v>
      </c>
      <c r="D186" s="54">
        <v>31.349999999999998</v>
      </c>
    </row>
    <row r="187" spans="1:4" ht="15.75" x14ac:dyDescent="0.25">
      <c r="A187" s="4" t="s">
        <v>27</v>
      </c>
      <c r="B187" s="54">
        <v>42</v>
      </c>
      <c r="C187" s="54">
        <v>36.75</v>
      </c>
      <c r="D187" s="54">
        <v>31.5</v>
      </c>
    </row>
    <row r="188" spans="1:4" ht="15.75" x14ac:dyDescent="0.25">
      <c r="A188" s="4" t="s">
        <v>29</v>
      </c>
      <c r="B188" s="54">
        <v>42</v>
      </c>
      <c r="C188" s="54">
        <v>36.75</v>
      </c>
      <c r="D188" s="54">
        <v>31.5</v>
      </c>
    </row>
    <row r="189" spans="1:4" ht="15.75" x14ac:dyDescent="0.25">
      <c r="A189" s="4" t="s">
        <v>24</v>
      </c>
      <c r="B189" s="54">
        <v>42</v>
      </c>
      <c r="C189" s="54">
        <v>36.75</v>
      </c>
      <c r="D189" s="54">
        <v>31.5</v>
      </c>
    </row>
    <row r="190" spans="1:4" ht="15.75" x14ac:dyDescent="0.25">
      <c r="A190" s="4" t="s">
        <v>21</v>
      </c>
      <c r="B190" s="54"/>
      <c r="C190" s="54"/>
      <c r="D190" s="54"/>
    </row>
    <row r="191" spans="1:4" ht="15.75" x14ac:dyDescent="0.25">
      <c r="A191" s="4" t="s">
        <v>22</v>
      </c>
      <c r="B191" s="54">
        <v>42</v>
      </c>
      <c r="C191" s="54">
        <v>36.75</v>
      </c>
      <c r="D191" s="54">
        <v>31.5</v>
      </c>
    </row>
    <row r="192" spans="1:4" ht="15.75" x14ac:dyDescent="0.25">
      <c r="A192" s="68" t="s">
        <v>2237</v>
      </c>
      <c r="B192" s="68"/>
      <c r="C192" s="68"/>
      <c r="D192" s="68"/>
    </row>
    <row r="193" spans="1:4" ht="15.75" x14ac:dyDescent="0.25">
      <c r="A193" s="4" t="s">
        <v>1</v>
      </c>
      <c r="B193" s="54">
        <v>42</v>
      </c>
      <c r="C193" s="54">
        <v>36.75</v>
      </c>
      <c r="D193" s="54">
        <v>31.5</v>
      </c>
    </row>
    <row r="194" spans="1:4" ht="15.75" x14ac:dyDescent="0.25">
      <c r="A194" s="4" t="s">
        <v>0</v>
      </c>
      <c r="B194" s="54"/>
      <c r="C194" s="54"/>
      <c r="D194" s="54"/>
    </row>
    <row r="195" spans="1:4" ht="15.75" x14ac:dyDescent="0.25">
      <c r="A195" s="4" t="s">
        <v>3</v>
      </c>
      <c r="B195" s="54"/>
      <c r="C195" s="54"/>
      <c r="D195" s="54"/>
    </row>
    <row r="196" spans="1:4" ht="15.75" x14ac:dyDescent="0.25">
      <c r="A196" s="4" t="s">
        <v>34</v>
      </c>
      <c r="B196" s="54"/>
      <c r="C196" s="54"/>
      <c r="D196" s="54"/>
    </row>
    <row r="197" spans="1:4" ht="15.75" x14ac:dyDescent="0.25">
      <c r="A197" s="4" t="s">
        <v>7</v>
      </c>
      <c r="B197" s="54"/>
      <c r="C197" s="54"/>
      <c r="D197" s="54"/>
    </row>
    <row r="198" spans="1:4" ht="15.75" x14ac:dyDescent="0.25">
      <c r="A198" s="4" t="s">
        <v>6</v>
      </c>
      <c r="B198" s="54"/>
      <c r="C198" s="54"/>
      <c r="D198" s="54"/>
    </row>
    <row r="199" spans="1:4" ht="15.75" x14ac:dyDescent="0.25">
      <c r="A199" s="4" t="s">
        <v>4</v>
      </c>
      <c r="B199" s="54">
        <v>43</v>
      </c>
      <c r="C199" s="54">
        <v>37.625</v>
      </c>
      <c r="D199" s="54">
        <v>32.25</v>
      </c>
    </row>
    <row r="200" spans="1:4" ht="15.75" x14ac:dyDescent="0.25">
      <c r="A200" s="4" t="s">
        <v>5</v>
      </c>
      <c r="B200" s="54">
        <v>43</v>
      </c>
      <c r="C200" s="54">
        <v>37.625</v>
      </c>
      <c r="D200" s="54">
        <v>32.25</v>
      </c>
    </row>
    <row r="201" spans="1:4" ht="15.75" x14ac:dyDescent="0.25">
      <c r="A201" s="4" t="s">
        <v>9</v>
      </c>
      <c r="B201" s="54">
        <v>43</v>
      </c>
      <c r="C201" s="54">
        <v>37.625</v>
      </c>
      <c r="D201" s="54">
        <v>32.25</v>
      </c>
    </row>
    <row r="202" spans="1:4" ht="15.75" x14ac:dyDescent="0.25">
      <c r="A202" s="4" t="s">
        <v>8</v>
      </c>
      <c r="B202" s="54">
        <v>43.4</v>
      </c>
      <c r="C202" s="54">
        <v>37.975000000000001</v>
      </c>
      <c r="D202" s="54">
        <v>32.549999999999997</v>
      </c>
    </row>
    <row r="203" spans="1:4" ht="15.75" x14ac:dyDescent="0.25">
      <c r="A203" s="4" t="s">
        <v>10</v>
      </c>
      <c r="B203" s="54">
        <v>43.4</v>
      </c>
      <c r="C203" s="54">
        <v>37.975000000000001</v>
      </c>
      <c r="D203" s="54">
        <v>32.549999999999997</v>
      </c>
    </row>
    <row r="204" spans="1:4" ht="15.75" x14ac:dyDescent="0.25">
      <c r="A204" s="4" t="s">
        <v>11</v>
      </c>
      <c r="B204" s="54">
        <v>43</v>
      </c>
      <c r="C204" s="54">
        <v>37.625</v>
      </c>
      <c r="D204" s="54">
        <v>32.25</v>
      </c>
    </row>
    <row r="205" spans="1:4" ht="15.75" x14ac:dyDescent="0.25">
      <c r="A205" s="4" t="s">
        <v>12</v>
      </c>
      <c r="B205" s="54"/>
      <c r="C205" s="54"/>
      <c r="D205" s="54"/>
    </row>
    <row r="206" spans="1:4" ht="15.75" x14ac:dyDescent="0.25">
      <c r="A206" s="4" t="s">
        <v>13</v>
      </c>
      <c r="B206" s="54"/>
      <c r="C206" s="54"/>
      <c r="D206" s="54"/>
    </row>
    <row r="207" spans="1:4" ht="15.75" x14ac:dyDescent="0.25">
      <c r="A207" s="4" t="s">
        <v>14</v>
      </c>
      <c r="B207" s="54">
        <v>44</v>
      </c>
      <c r="C207" s="54">
        <v>38.5</v>
      </c>
      <c r="D207" s="54">
        <v>33</v>
      </c>
    </row>
    <row r="208" spans="1:4" ht="15.75" x14ac:dyDescent="0.25">
      <c r="A208" s="4" t="s">
        <v>15</v>
      </c>
      <c r="B208" s="54">
        <v>44</v>
      </c>
      <c r="C208" s="54">
        <v>38.5</v>
      </c>
      <c r="D208" s="54">
        <v>33</v>
      </c>
    </row>
    <row r="209" spans="1:4" ht="15.75" x14ac:dyDescent="0.25">
      <c r="A209" s="4" t="s">
        <v>16</v>
      </c>
      <c r="B209" s="54"/>
      <c r="C209" s="54"/>
      <c r="D209" s="54"/>
    </row>
    <row r="210" spans="1:4" ht="15.75" x14ac:dyDescent="0.25">
      <c r="A210" s="4" t="s">
        <v>17</v>
      </c>
      <c r="B210" s="54">
        <v>44</v>
      </c>
      <c r="C210" s="54">
        <v>38.5</v>
      </c>
      <c r="D210" s="54">
        <v>33</v>
      </c>
    </row>
    <row r="211" spans="1:4" ht="15.75" x14ac:dyDescent="0.25">
      <c r="A211" s="4" t="s">
        <v>18</v>
      </c>
      <c r="B211" s="54">
        <v>44</v>
      </c>
      <c r="C211" s="54">
        <v>38.5</v>
      </c>
      <c r="D211" s="54">
        <v>33</v>
      </c>
    </row>
    <row r="212" spans="1:4" ht="15.75" x14ac:dyDescent="0.25">
      <c r="A212" s="4" t="s">
        <v>19</v>
      </c>
      <c r="B212" s="54"/>
      <c r="C212" s="54"/>
      <c r="D212" s="54"/>
    </row>
    <row r="213" spans="1:4" ht="15.75" x14ac:dyDescent="0.25">
      <c r="A213" s="4" t="s">
        <v>25</v>
      </c>
      <c r="B213" s="54">
        <v>44</v>
      </c>
      <c r="C213" s="54">
        <v>38.5</v>
      </c>
      <c r="D213" s="54">
        <v>33</v>
      </c>
    </row>
    <row r="214" spans="1:4" ht="15.75" x14ac:dyDescent="0.25">
      <c r="A214" s="4" t="s">
        <v>28</v>
      </c>
      <c r="B214" s="54">
        <v>44</v>
      </c>
      <c r="C214" s="54">
        <v>38.5</v>
      </c>
      <c r="D214" s="54">
        <v>33</v>
      </c>
    </row>
    <row r="215" spans="1:4" ht="15.75" x14ac:dyDescent="0.25">
      <c r="A215" s="4" t="s">
        <v>30</v>
      </c>
      <c r="B215" s="54"/>
      <c r="C215" s="54"/>
      <c r="D215" s="54"/>
    </row>
    <row r="216" spans="1:4" ht="15.75" x14ac:dyDescent="0.25">
      <c r="A216" s="4" t="s">
        <v>26</v>
      </c>
      <c r="B216" s="54">
        <v>44</v>
      </c>
      <c r="C216" s="54">
        <v>38.5</v>
      </c>
      <c r="D216" s="54">
        <v>33</v>
      </c>
    </row>
    <row r="217" spans="1:4" ht="15.75" x14ac:dyDescent="0.25">
      <c r="A217" s="4" t="s">
        <v>20</v>
      </c>
      <c r="B217" s="54">
        <v>44</v>
      </c>
      <c r="C217" s="54">
        <v>38.5</v>
      </c>
      <c r="D217" s="54">
        <v>33</v>
      </c>
    </row>
    <row r="218" spans="1:4" ht="15.75" x14ac:dyDescent="0.25">
      <c r="A218" s="4" t="s">
        <v>27</v>
      </c>
      <c r="B218" s="54">
        <v>44</v>
      </c>
      <c r="C218" s="54">
        <v>38.5</v>
      </c>
      <c r="D218" s="54">
        <v>33</v>
      </c>
    </row>
    <row r="219" spans="1:4" ht="15.75" x14ac:dyDescent="0.25">
      <c r="A219" s="4" t="s">
        <v>29</v>
      </c>
      <c r="B219" s="54"/>
      <c r="C219" s="54"/>
      <c r="D219" s="54"/>
    </row>
    <row r="220" spans="1:4" ht="15.75" x14ac:dyDescent="0.25">
      <c r="A220" s="4" t="s">
        <v>24</v>
      </c>
      <c r="B220" s="54">
        <v>44</v>
      </c>
      <c r="C220" s="54">
        <v>38.5</v>
      </c>
      <c r="D220" s="54">
        <v>33</v>
      </c>
    </row>
    <row r="221" spans="1:4" ht="15.75" x14ac:dyDescent="0.25">
      <c r="A221" s="4" t="s">
        <v>21</v>
      </c>
      <c r="B221" s="54">
        <v>44</v>
      </c>
      <c r="C221" s="54">
        <v>38.5</v>
      </c>
      <c r="D221" s="54">
        <v>33</v>
      </c>
    </row>
    <row r="222" spans="1:4" ht="15.75" x14ac:dyDescent="0.25">
      <c r="A222" s="4" t="s">
        <v>22</v>
      </c>
      <c r="B222" s="54">
        <v>44</v>
      </c>
      <c r="C222" s="54">
        <v>38.5</v>
      </c>
      <c r="D222" s="54">
        <v>33</v>
      </c>
    </row>
    <row r="223" spans="1:4" ht="15.75" x14ac:dyDescent="0.25">
      <c r="A223" s="4" t="s">
        <v>23</v>
      </c>
      <c r="B223" s="54">
        <v>44</v>
      </c>
      <c r="C223" s="54">
        <v>38.5</v>
      </c>
      <c r="D223" s="54">
        <v>33</v>
      </c>
    </row>
    <row r="224" spans="1:4" ht="15.75" x14ac:dyDescent="0.25">
      <c r="A224" s="68" t="s">
        <v>2238</v>
      </c>
      <c r="B224" s="68"/>
      <c r="C224" s="68"/>
      <c r="D224" s="68"/>
    </row>
    <row r="225" spans="1:4" ht="15.75" x14ac:dyDescent="0.25">
      <c r="A225" s="4" t="s">
        <v>1</v>
      </c>
      <c r="B225" s="54"/>
      <c r="C225" s="54"/>
      <c r="D225" s="54"/>
    </row>
    <row r="226" spans="1:4" ht="15.75" x14ac:dyDescent="0.25">
      <c r="A226" s="4" t="s">
        <v>0</v>
      </c>
      <c r="B226" s="54">
        <v>40</v>
      </c>
      <c r="C226" s="54">
        <v>35</v>
      </c>
      <c r="D226" s="54">
        <v>30</v>
      </c>
    </row>
    <row r="227" spans="1:4" ht="15.75" x14ac:dyDescent="0.25">
      <c r="A227" s="4" t="s">
        <v>3</v>
      </c>
      <c r="B227" s="54"/>
      <c r="C227" s="54"/>
      <c r="D227" s="54"/>
    </row>
    <row r="228" spans="1:4" ht="15.75" x14ac:dyDescent="0.25">
      <c r="A228" s="4" t="s">
        <v>34</v>
      </c>
      <c r="B228" s="54">
        <v>35</v>
      </c>
      <c r="C228" s="54">
        <v>30.625</v>
      </c>
      <c r="D228" s="54">
        <v>26.25</v>
      </c>
    </row>
    <row r="229" spans="1:4" ht="15.75" x14ac:dyDescent="0.25">
      <c r="A229" s="4" t="s">
        <v>7</v>
      </c>
      <c r="B229" s="54">
        <v>35</v>
      </c>
      <c r="C229" s="54">
        <v>30.625</v>
      </c>
      <c r="D229" s="54">
        <v>26.25</v>
      </c>
    </row>
    <row r="230" spans="1:4" ht="15.75" x14ac:dyDescent="0.25">
      <c r="A230" s="4" t="s">
        <v>6</v>
      </c>
      <c r="B230" s="54">
        <v>30</v>
      </c>
      <c r="C230" s="54">
        <v>26.25</v>
      </c>
      <c r="D230" s="54">
        <v>22.5</v>
      </c>
    </row>
    <row r="231" spans="1:4" ht="15.75" x14ac:dyDescent="0.25">
      <c r="A231" s="4" t="s">
        <v>4</v>
      </c>
      <c r="B231" s="54">
        <v>30</v>
      </c>
      <c r="C231" s="54">
        <v>26.25</v>
      </c>
      <c r="D231" s="54">
        <v>22.5</v>
      </c>
    </row>
    <row r="232" spans="1:4" ht="15.75" x14ac:dyDescent="0.25">
      <c r="A232" s="4" t="s">
        <v>5</v>
      </c>
      <c r="B232" s="54"/>
      <c r="C232" s="54"/>
      <c r="D232" s="54"/>
    </row>
    <row r="233" spans="1:4" ht="15.75" x14ac:dyDescent="0.25">
      <c r="A233" s="4" t="s">
        <v>9</v>
      </c>
      <c r="B233" s="54">
        <v>30</v>
      </c>
      <c r="C233" s="54">
        <v>26.25</v>
      </c>
      <c r="D233" s="54">
        <v>22.5</v>
      </c>
    </row>
    <row r="234" spans="1:4" ht="15.75" x14ac:dyDescent="0.25">
      <c r="A234" s="4" t="s">
        <v>8</v>
      </c>
      <c r="B234" s="54"/>
      <c r="C234" s="54"/>
      <c r="D234" s="54"/>
    </row>
    <row r="235" spans="1:4" ht="15.75" x14ac:dyDescent="0.25">
      <c r="A235" s="4" t="s">
        <v>10</v>
      </c>
      <c r="B235" s="54">
        <v>30</v>
      </c>
      <c r="C235" s="54">
        <v>26.25</v>
      </c>
      <c r="D235" s="54">
        <v>22.5</v>
      </c>
    </row>
    <row r="236" spans="1:4" ht="15.75" x14ac:dyDescent="0.25">
      <c r="A236" s="4" t="s">
        <v>11</v>
      </c>
      <c r="B236" s="54">
        <v>30</v>
      </c>
      <c r="C236" s="54">
        <v>26.25</v>
      </c>
      <c r="D236" s="54">
        <v>22.5</v>
      </c>
    </row>
    <row r="237" spans="1:4" ht="15.75" x14ac:dyDescent="0.25">
      <c r="A237" s="4" t="s">
        <v>12</v>
      </c>
      <c r="B237" s="54">
        <v>30</v>
      </c>
      <c r="C237" s="54">
        <v>26.25</v>
      </c>
      <c r="D237" s="54">
        <v>22.5</v>
      </c>
    </row>
    <row r="238" spans="1:4" ht="15.75" x14ac:dyDescent="0.25">
      <c r="A238" s="4" t="s">
        <v>13</v>
      </c>
      <c r="B238" s="54">
        <v>35</v>
      </c>
      <c r="C238" s="54">
        <v>30.625</v>
      </c>
      <c r="D238" s="54">
        <v>26.25</v>
      </c>
    </row>
    <row r="239" spans="1:4" ht="15.75" x14ac:dyDescent="0.25">
      <c r="A239" s="4" t="s">
        <v>14</v>
      </c>
      <c r="B239" s="54">
        <v>35</v>
      </c>
      <c r="C239" s="54">
        <v>30.625</v>
      </c>
      <c r="D239" s="54">
        <v>26.25</v>
      </c>
    </row>
    <row r="240" spans="1:4" ht="15.75" x14ac:dyDescent="0.25">
      <c r="A240" s="4" t="s">
        <v>15</v>
      </c>
      <c r="B240" s="54">
        <v>35</v>
      </c>
      <c r="C240" s="54">
        <v>30.625</v>
      </c>
      <c r="D240" s="54">
        <v>26.25</v>
      </c>
    </row>
    <row r="241" spans="1:4" ht="15.75" x14ac:dyDescent="0.25">
      <c r="A241" s="4" t="s">
        <v>16</v>
      </c>
      <c r="B241" s="54"/>
      <c r="C241" s="54"/>
      <c r="D241" s="54"/>
    </row>
    <row r="242" spans="1:4" ht="15.75" x14ac:dyDescent="0.25">
      <c r="A242" s="4" t="s">
        <v>17</v>
      </c>
      <c r="B242" s="54">
        <v>42</v>
      </c>
      <c r="C242" s="54">
        <v>36.75</v>
      </c>
      <c r="D242" s="54">
        <v>31.5</v>
      </c>
    </row>
    <row r="243" spans="1:4" ht="15.75" x14ac:dyDescent="0.25">
      <c r="A243" s="4" t="s">
        <v>18</v>
      </c>
      <c r="B243" s="54">
        <v>42</v>
      </c>
      <c r="C243" s="54">
        <v>36.75</v>
      </c>
      <c r="D243" s="54">
        <v>31.5</v>
      </c>
    </row>
    <row r="244" spans="1:4" ht="15.75" x14ac:dyDescent="0.25">
      <c r="A244" s="4" t="s">
        <v>19</v>
      </c>
      <c r="B244" s="54">
        <v>41</v>
      </c>
      <c r="C244" s="54">
        <v>35.875</v>
      </c>
      <c r="D244" s="54">
        <v>30.75</v>
      </c>
    </row>
    <row r="245" spans="1:4" ht="15.75" x14ac:dyDescent="0.25">
      <c r="A245" s="4" t="s">
        <v>25</v>
      </c>
      <c r="B245" s="54">
        <v>41</v>
      </c>
      <c r="C245" s="54">
        <v>35.875</v>
      </c>
      <c r="D245" s="54">
        <v>30.75</v>
      </c>
    </row>
    <row r="246" spans="1:4" ht="15.75" x14ac:dyDescent="0.25">
      <c r="A246" s="4" t="s">
        <v>28</v>
      </c>
      <c r="B246" s="54">
        <v>41</v>
      </c>
      <c r="C246" s="54">
        <v>35.875</v>
      </c>
      <c r="D246" s="54">
        <v>30.75</v>
      </c>
    </row>
    <row r="247" spans="1:4" ht="15.75" x14ac:dyDescent="0.25">
      <c r="A247" s="4" t="s">
        <v>30</v>
      </c>
      <c r="B247" s="54">
        <v>41</v>
      </c>
      <c r="C247" s="54">
        <v>35.875</v>
      </c>
      <c r="D247" s="54">
        <v>30.75</v>
      </c>
    </row>
    <row r="248" spans="1:4" ht="15.75" x14ac:dyDescent="0.25">
      <c r="A248" s="4" t="s">
        <v>26</v>
      </c>
      <c r="B248" s="54"/>
      <c r="C248" s="54"/>
      <c r="D248" s="54"/>
    </row>
    <row r="249" spans="1:4" ht="15.75" x14ac:dyDescent="0.25">
      <c r="A249" s="4" t="s">
        <v>20</v>
      </c>
      <c r="B249" s="54">
        <v>41</v>
      </c>
      <c r="C249" s="54">
        <v>35.875</v>
      </c>
      <c r="D249" s="54">
        <v>30.75</v>
      </c>
    </row>
    <row r="250" spans="1:4" ht="15.75" x14ac:dyDescent="0.25">
      <c r="A250" s="4" t="s">
        <v>27</v>
      </c>
      <c r="B250" s="54">
        <v>41</v>
      </c>
      <c r="C250" s="54">
        <v>35.875</v>
      </c>
      <c r="D250" s="54">
        <v>30.75</v>
      </c>
    </row>
    <row r="251" spans="1:4" ht="15.75" x14ac:dyDescent="0.25">
      <c r="A251" s="4" t="s">
        <v>29</v>
      </c>
      <c r="B251" s="54">
        <v>41</v>
      </c>
      <c r="C251" s="54">
        <v>35.875</v>
      </c>
      <c r="D251" s="54">
        <v>30.75</v>
      </c>
    </row>
    <row r="252" spans="1:4" ht="15.75" x14ac:dyDescent="0.25">
      <c r="A252" s="4" t="s">
        <v>24</v>
      </c>
      <c r="B252" s="54">
        <v>41</v>
      </c>
      <c r="C252" s="54">
        <v>35.875</v>
      </c>
      <c r="D252" s="54">
        <v>30.75</v>
      </c>
    </row>
    <row r="253" spans="1:4" ht="15.75" x14ac:dyDescent="0.25">
      <c r="A253" s="4" t="s">
        <v>21</v>
      </c>
      <c r="B253" s="54">
        <v>41</v>
      </c>
      <c r="C253" s="54">
        <v>35.875</v>
      </c>
      <c r="D253" s="54">
        <v>30.75</v>
      </c>
    </row>
    <row r="254" spans="1:4" ht="15.75" x14ac:dyDescent="0.25">
      <c r="A254" s="4" t="s">
        <v>22</v>
      </c>
      <c r="B254" s="54">
        <v>41</v>
      </c>
      <c r="C254" s="54">
        <v>35.875</v>
      </c>
      <c r="D254" s="54">
        <v>30.75</v>
      </c>
    </row>
    <row r="255" spans="1:4" ht="15.75" x14ac:dyDescent="0.25">
      <c r="A255" s="4" t="s">
        <v>23</v>
      </c>
      <c r="B255" s="54"/>
      <c r="C255" s="54"/>
      <c r="D255" s="54"/>
    </row>
    <row r="256" spans="1:4" ht="15.75" x14ac:dyDescent="0.25">
      <c r="A256" s="68" t="s">
        <v>2239</v>
      </c>
      <c r="B256" s="68"/>
      <c r="C256" s="68"/>
      <c r="D256" s="68"/>
    </row>
    <row r="257" spans="1:4" ht="18.75" x14ac:dyDescent="0.3">
      <c r="A257" s="10" t="s">
        <v>1</v>
      </c>
      <c r="B257" s="54">
        <v>41</v>
      </c>
      <c r="C257" s="54">
        <v>35.875</v>
      </c>
      <c r="D257" s="54">
        <v>30.75</v>
      </c>
    </row>
    <row r="258" spans="1:4" ht="15.75" x14ac:dyDescent="0.25">
      <c r="A258" s="4" t="s">
        <v>0</v>
      </c>
      <c r="B258" s="54">
        <v>40</v>
      </c>
      <c r="C258" s="54">
        <v>35</v>
      </c>
      <c r="D258" s="54">
        <v>30</v>
      </c>
    </row>
    <row r="259" spans="1:4" ht="15.75" x14ac:dyDescent="0.25">
      <c r="A259" s="4" t="s">
        <v>3</v>
      </c>
      <c r="B259" s="54">
        <v>40</v>
      </c>
      <c r="C259" s="54">
        <v>35</v>
      </c>
      <c r="D259" s="54">
        <v>30</v>
      </c>
    </row>
    <row r="260" spans="1:4" ht="15.75" x14ac:dyDescent="0.25">
      <c r="A260" s="4" t="s">
        <v>34</v>
      </c>
      <c r="B260" s="54">
        <v>40</v>
      </c>
      <c r="C260" s="54">
        <v>35</v>
      </c>
      <c r="D260" s="54">
        <v>30</v>
      </c>
    </row>
    <row r="261" spans="1:4" ht="15.75" x14ac:dyDescent="0.25">
      <c r="A261" s="4" t="s">
        <v>7</v>
      </c>
      <c r="B261" s="54">
        <v>40</v>
      </c>
      <c r="C261" s="54">
        <v>35</v>
      </c>
      <c r="D261" s="54">
        <v>30</v>
      </c>
    </row>
    <row r="262" spans="1:4" ht="15.75" x14ac:dyDescent="0.25">
      <c r="A262" s="4" t="s">
        <v>6</v>
      </c>
      <c r="B262" s="54">
        <v>40</v>
      </c>
      <c r="C262" s="54">
        <v>35</v>
      </c>
      <c r="D262" s="54">
        <v>30</v>
      </c>
    </row>
    <row r="263" spans="1:4" ht="15.75" x14ac:dyDescent="0.25">
      <c r="A263" s="4" t="s">
        <v>4</v>
      </c>
      <c r="B263" s="54"/>
      <c r="C263" s="54"/>
      <c r="D263" s="54"/>
    </row>
    <row r="264" spans="1:4" ht="15.75" x14ac:dyDescent="0.25">
      <c r="A264" s="4" t="s">
        <v>5</v>
      </c>
      <c r="B264" s="54">
        <v>41</v>
      </c>
      <c r="C264" s="54">
        <v>35.875</v>
      </c>
      <c r="D264" s="54">
        <v>30.75</v>
      </c>
    </row>
    <row r="265" spans="1:4" ht="15.75" x14ac:dyDescent="0.25">
      <c r="A265" s="4" t="s">
        <v>9</v>
      </c>
      <c r="B265" s="54">
        <v>41</v>
      </c>
      <c r="C265" s="54">
        <v>35.875</v>
      </c>
      <c r="D265" s="54">
        <v>30.75</v>
      </c>
    </row>
    <row r="266" spans="1:4" ht="15.75" x14ac:dyDescent="0.25">
      <c r="A266" s="4" t="s">
        <v>8</v>
      </c>
      <c r="B266" s="54">
        <v>41</v>
      </c>
      <c r="C266" s="54">
        <v>35.875</v>
      </c>
      <c r="D266" s="54">
        <v>30.75</v>
      </c>
    </row>
    <row r="267" spans="1:4" ht="15.75" x14ac:dyDescent="0.25">
      <c r="A267" s="4" t="s">
        <v>10</v>
      </c>
      <c r="B267" s="54">
        <v>40</v>
      </c>
      <c r="C267" s="54">
        <v>35</v>
      </c>
      <c r="D267" s="54">
        <v>30</v>
      </c>
    </row>
    <row r="268" spans="1:4" ht="15.75" x14ac:dyDescent="0.25">
      <c r="A268" s="4" t="s">
        <v>11</v>
      </c>
      <c r="B268" s="54">
        <v>40</v>
      </c>
      <c r="C268" s="54">
        <v>35</v>
      </c>
      <c r="D268" s="54">
        <v>30</v>
      </c>
    </row>
    <row r="269" spans="1:4" ht="15.75" x14ac:dyDescent="0.25">
      <c r="A269" s="4" t="s">
        <v>12</v>
      </c>
      <c r="B269" s="54">
        <v>40</v>
      </c>
      <c r="C269" s="54">
        <v>35</v>
      </c>
      <c r="D269" s="54">
        <v>30</v>
      </c>
    </row>
    <row r="270" spans="1:4" ht="15.75" x14ac:dyDescent="0.25">
      <c r="A270" s="4" t="s">
        <v>13</v>
      </c>
      <c r="B270" s="54"/>
      <c r="C270" s="54"/>
      <c r="D270" s="54"/>
    </row>
    <row r="271" spans="1:4" ht="15.75" x14ac:dyDescent="0.25">
      <c r="A271" s="4" t="s">
        <v>14</v>
      </c>
      <c r="B271" s="54">
        <v>42</v>
      </c>
      <c r="C271" s="54">
        <v>36.75</v>
      </c>
      <c r="D271" s="54">
        <v>31.5</v>
      </c>
    </row>
    <row r="272" spans="1:4" ht="15.75" x14ac:dyDescent="0.25">
      <c r="A272" s="4" t="s">
        <v>15</v>
      </c>
      <c r="B272" s="54">
        <v>42</v>
      </c>
      <c r="C272" s="54">
        <v>36.75</v>
      </c>
      <c r="D272" s="54">
        <v>31.5</v>
      </c>
    </row>
    <row r="273" spans="1:4" ht="15.75" x14ac:dyDescent="0.25">
      <c r="A273" s="4" t="s">
        <v>16</v>
      </c>
      <c r="B273" s="54">
        <v>42</v>
      </c>
      <c r="C273" s="54">
        <v>36.75</v>
      </c>
      <c r="D273" s="54">
        <v>31.5</v>
      </c>
    </row>
    <row r="274" spans="1:4" ht="15.75" x14ac:dyDescent="0.25">
      <c r="A274" s="4" t="s">
        <v>17</v>
      </c>
      <c r="B274" s="54">
        <v>42</v>
      </c>
      <c r="C274" s="54">
        <v>36.75</v>
      </c>
      <c r="D274" s="54">
        <v>31.5</v>
      </c>
    </row>
    <row r="275" spans="1:4" ht="15.75" x14ac:dyDescent="0.25">
      <c r="A275" s="4" t="s">
        <v>18</v>
      </c>
      <c r="B275" s="54">
        <v>45</v>
      </c>
      <c r="C275" s="54">
        <v>39.375</v>
      </c>
      <c r="D275" s="54">
        <v>33.75</v>
      </c>
    </row>
    <row r="276" spans="1:4" ht="15.75" x14ac:dyDescent="0.25">
      <c r="A276" s="4" t="s">
        <v>19</v>
      </c>
      <c r="B276" s="54">
        <v>45</v>
      </c>
      <c r="C276" s="54">
        <v>39.375</v>
      </c>
      <c r="D276" s="54">
        <v>33.75</v>
      </c>
    </row>
    <row r="277" spans="1:4" ht="15.75" x14ac:dyDescent="0.25">
      <c r="A277" s="4" t="s">
        <v>25</v>
      </c>
      <c r="B277" s="54"/>
      <c r="C277" s="54"/>
      <c r="D277" s="54"/>
    </row>
    <row r="278" spans="1:4" ht="15.75" x14ac:dyDescent="0.25">
      <c r="A278" s="4" t="s">
        <v>28</v>
      </c>
      <c r="B278" s="54">
        <v>45</v>
      </c>
      <c r="C278" s="54">
        <v>39.375</v>
      </c>
      <c r="D278" s="54">
        <v>33.75</v>
      </c>
    </row>
    <row r="279" spans="1:4" ht="15.75" x14ac:dyDescent="0.25">
      <c r="A279" s="4" t="s">
        <v>30</v>
      </c>
      <c r="B279" s="54">
        <v>45</v>
      </c>
      <c r="C279" s="54">
        <v>39.375</v>
      </c>
      <c r="D279" s="54">
        <v>33.75</v>
      </c>
    </row>
    <row r="280" spans="1:4" ht="15.75" x14ac:dyDescent="0.25">
      <c r="A280" s="4" t="s">
        <v>26</v>
      </c>
      <c r="B280" s="54">
        <v>43</v>
      </c>
      <c r="C280" s="54">
        <v>37.625</v>
      </c>
      <c r="D280" s="54">
        <v>32.25</v>
      </c>
    </row>
    <row r="281" spans="1:4" ht="15.75" x14ac:dyDescent="0.25">
      <c r="A281" s="4" t="s">
        <v>20</v>
      </c>
      <c r="B281" s="54">
        <v>45</v>
      </c>
      <c r="C281" s="54">
        <v>39.375</v>
      </c>
      <c r="D281" s="54">
        <v>33.75</v>
      </c>
    </row>
    <row r="282" spans="1:4" ht="15.75" x14ac:dyDescent="0.25">
      <c r="A282" s="4" t="s">
        <v>27</v>
      </c>
      <c r="B282" s="54">
        <v>45</v>
      </c>
      <c r="C282" s="54">
        <v>39.375</v>
      </c>
      <c r="D282" s="54">
        <v>33.75</v>
      </c>
    </row>
    <row r="283" spans="1:4" ht="15.75" x14ac:dyDescent="0.25">
      <c r="A283" s="4" t="s">
        <v>29</v>
      </c>
      <c r="B283" s="54">
        <v>45</v>
      </c>
      <c r="C283" s="54">
        <v>39.375</v>
      </c>
      <c r="D283" s="54">
        <v>33.75</v>
      </c>
    </row>
    <row r="284" spans="1:4" ht="15.75" x14ac:dyDescent="0.25">
      <c r="A284" s="4" t="s">
        <v>24</v>
      </c>
      <c r="B284" s="54"/>
      <c r="C284" s="54"/>
      <c r="D284" s="54"/>
    </row>
    <row r="285" spans="1:4" ht="15.75" x14ac:dyDescent="0.25">
      <c r="A285" s="4" t="s">
        <v>21</v>
      </c>
      <c r="B285" s="54">
        <v>45.4</v>
      </c>
      <c r="C285" s="54">
        <v>39.725000000000001</v>
      </c>
      <c r="D285" s="54">
        <v>34.049999999999997</v>
      </c>
    </row>
    <row r="286" spans="1:4" ht="15.75" x14ac:dyDescent="0.25">
      <c r="A286" s="4" t="s">
        <v>22</v>
      </c>
      <c r="B286" s="54">
        <v>45.4</v>
      </c>
      <c r="C286" s="54">
        <v>39.725000000000001</v>
      </c>
      <c r="D286" s="54">
        <v>34.049999999999997</v>
      </c>
    </row>
    <row r="287" spans="1:4" ht="15.75" x14ac:dyDescent="0.25">
      <c r="A287" s="68" t="s">
        <v>2240</v>
      </c>
      <c r="B287" s="68"/>
      <c r="C287" s="68"/>
      <c r="D287" s="68"/>
    </row>
    <row r="288" spans="1:4" ht="15.75" x14ac:dyDescent="0.25">
      <c r="A288" s="4" t="s">
        <v>1</v>
      </c>
      <c r="B288" s="54"/>
      <c r="C288" s="54"/>
      <c r="D288" s="54"/>
    </row>
    <row r="289" spans="1:4" ht="15.75" x14ac:dyDescent="0.25">
      <c r="A289" s="4" t="s">
        <v>0</v>
      </c>
      <c r="B289" s="54">
        <v>46</v>
      </c>
      <c r="C289" s="54">
        <v>40.25</v>
      </c>
      <c r="D289" s="54">
        <v>34.5</v>
      </c>
    </row>
    <row r="290" spans="1:4" ht="15.75" x14ac:dyDescent="0.25">
      <c r="A290" s="4" t="s">
        <v>3</v>
      </c>
      <c r="B290" s="54">
        <v>46</v>
      </c>
      <c r="C290" s="54">
        <v>40.25</v>
      </c>
      <c r="D290" s="54">
        <v>34.5</v>
      </c>
    </row>
    <row r="291" spans="1:4" ht="15.75" x14ac:dyDescent="0.25">
      <c r="A291" s="4" t="s">
        <v>34</v>
      </c>
      <c r="B291" s="54">
        <v>46.4</v>
      </c>
      <c r="C291" s="54">
        <v>40.6</v>
      </c>
      <c r="D291" s="54">
        <v>34.799999999999997</v>
      </c>
    </row>
    <row r="292" spans="1:4" ht="15.75" x14ac:dyDescent="0.25">
      <c r="A292" s="4" t="s">
        <v>7</v>
      </c>
      <c r="B292" s="54"/>
      <c r="C292" s="54"/>
      <c r="D292" s="54"/>
    </row>
    <row r="293" spans="1:4" ht="15.75" x14ac:dyDescent="0.25">
      <c r="A293" s="4" t="s">
        <v>6</v>
      </c>
      <c r="B293" s="54">
        <v>46.4</v>
      </c>
      <c r="C293" s="54">
        <v>40.6</v>
      </c>
      <c r="D293" s="54">
        <v>34.799999999999997</v>
      </c>
    </row>
    <row r="294" spans="1:4" ht="15.75" x14ac:dyDescent="0.25">
      <c r="A294" s="4" t="s">
        <v>4</v>
      </c>
      <c r="B294" s="54">
        <v>46.4</v>
      </c>
      <c r="C294" s="54">
        <v>40.6</v>
      </c>
      <c r="D294" s="54">
        <v>34.799999999999997</v>
      </c>
    </row>
    <row r="295" spans="1:4" ht="15.75" x14ac:dyDescent="0.25">
      <c r="A295" s="4" t="s">
        <v>5</v>
      </c>
      <c r="B295" s="54">
        <v>46.4</v>
      </c>
      <c r="C295" s="54">
        <v>40.6</v>
      </c>
      <c r="D295" s="54">
        <v>34.799999999999997</v>
      </c>
    </row>
    <row r="296" spans="1:4" ht="15.75" x14ac:dyDescent="0.25">
      <c r="A296" s="4" t="s">
        <v>9</v>
      </c>
      <c r="B296" s="54">
        <v>46</v>
      </c>
      <c r="C296" s="54">
        <v>40.25</v>
      </c>
      <c r="D296" s="54">
        <v>34.5</v>
      </c>
    </row>
    <row r="297" spans="1:4" ht="15.75" x14ac:dyDescent="0.25">
      <c r="A297" s="4" t="s">
        <v>8</v>
      </c>
      <c r="B297" s="54">
        <v>47</v>
      </c>
      <c r="C297" s="54">
        <v>41.125</v>
      </c>
      <c r="D297" s="54">
        <v>35.25</v>
      </c>
    </row>
    <row r="298" spans="1:4" ht="15.75" x14ac:dyDescent="0.25">
      <c r="A298" s="4" t="s">
        <v>10</v>
      </c>
      <c r="B298" s="54">
        <v>47</v>
      </c>
      <c r="C298" s="54">
        <v>41.125</v>
      </c>
      <c r="D298" s="54">
        <v>35.25</v>
      </c>
    </row>
    <row r="299" spans="1:4" ht="15.75" x14ac:dyDescent="0.25">
      <c r="A299" s="4" t="s">
        <v>11</v>
      </c>
      <c r="B299" s="54"/>
      <c r="C299" s="54"/>
      <c r="D299" s="54"/>
    </row>
    <row r="300" spans="1:4" ht="15.75" x14ac:dyDescent="0.25">
      <c r="A300" s="4" t="s">
        <v>12</v>
      </c>
      <c r="B300" s="54">
        <v>47</v>
      </c>
      <c r="C300" s="54">
        <v>41.125</v>
      </c>
      <c r="D300" s="54">
        <v>35.25</v>
      </c>
    </row>
    <row r="301" spans="1:4" ht="15.75" x14ac:dyDescent="0.25">
      <c r="A301" s="4" t="s">
        <v>13</v>
      </c>
      <c r="B301" s="54">
        <v>47</v>
      </c>
      <c r="C301" s="54">
        <v>41.125</v>
      </c>
      <c r="D301" s="54">
        <v>35.25</v>
      </c>
    </row>
    <row r="302" spans="1:4" ht="15.75" x14ac:dyDescent="0.25">
      <c r="A302" s="4" t="s">
        <v>14</v>
      </c>
      <c r="B302" s="54">
        <v>48</v>
      </c>
      <c r="C302" s="54">
        <v>42</v>
      </c>
      <c r="D302" s="54">
        <v>36</v>
      </c>
    </row>
    <row r="303" spans="1:4" ht="15.75" x14ac:dyDescent="0.25">
      <c r="A303" s="4" t="s">
        <v>15</v>
      </c>
      <c r="B303" s="54">
        <v>49.8</v>
      </c>
      <c r="C303" s="54">
        <v>43.575000000000003</v>
      </c>
      <c r="D303" s="54">
        <v>37.35</v>
      </c>
    </row>
    <row r="304" spans="1:4" ht="15.75" x14ac:dyDescent="0.25">
      <c r="A304" s="4" t="s">
        <v>16</v>
      </c>
      <c r="B304" s="54">
        <v>49.8</v>
      </c>
      <c r="C304" s="54">
        <v>43.575000000000003</v>
      </c>
      <c r="D304" s="54">
        <v>37.35</v>
      </c>
    </row>
    <row r="305" spans="1:4" ht="15.75" x14ac:dyDescent="0.25">
      <c r="A305" s="4" t="s">
        <v>17</v>
      </c>
      <c r="B305" s="54">
        <v>49.8</v>
      </c>
      <c r="C305" s="54">
        <v>43.575000000000003</v>
      </c>
      <c r="D305" s="54">
        <v>37.35</v>
      </c>
    </row>
    <row r="306" spans="1:4" ht="15.75" x14ac:dyDescent="0.25">
      <c r="A306" s="4" t="s">
        <v>18</v>
      </c>
      <c r="B306" s="54"/>
      <c r="C306" s="54"/>
      <c r="D306" s="54"/>
    </row>
    <row r="307" spans="1:4" ht="15.75" x14ac:dyDescent="0.25">
      <c r="A307" s="4" t="s">
        <v>19</v>
      </c>
      <c r="B307" s="54">
        <v>49.2</v>
      </c>
      <c r="C307" s="54">
        <v>43.05</v>
      </c>
      <c r="D307" s="54">
        <v>36.9</v>
      </c>
    </row>
    <row r="308" spans="1:4" ht="15.75" x14ac:dyDescent="0.25">
      <c r="A308" s="4" t="s">
        <v>25</v>
      </c>
      <c r="B308" s="54">
        <v>49.2</v>
      </c>
      <c r="C308" s="54">
        <v>43.05</v>
      </c>
      <c r="D308" s="54">
        <v>36.9</v>
      </c>
    </row>
    <row r="309" spans="1:4" ht="15.75" x14ac:dyDescent="0.25">
      <c r="A309" s="4" t="s">
        <v>28</v>
      </c>
      <c r="B309" s="54">
        <v>49.2</v>
      </c>
      <c r="C309" s="54">
        <v>43.05</v>
      </c>
      <c r="D309" s="54">
        <v>36.9</v>
      </c>
    </row>
    <row r="310" spans="1:4" ht="15.75" x14ac:dyDescent="0.25">
      <c r="A310" s="4" t="s">
        <v>30</v>
      </c>
      <c r="B310" s="54">
        <v>49.2</v>
      </c>
      <c r="C310" s="54">
        <v>43.05</v>
      </c>
      <c r="D310" s="54">
        <v>36.9</v>
      </c>
    </row>
    <row r="311" spans="1:4" ht="15.75" x14ac:dyDescent="0.25">
      <c r="A311" s="4" t="s">
        <v>26</v>
      </c>
      <c r="B311" s="54">
        <v>49.2</v>
      </c>
      <c r="C311" s="54">
        <v>43.05</v>
      </c>
      <c r="D311" s="54">
        <v>36.9</v>
      </c>
    </row>
    <row r="312" spans="1:4" ht="15.75" x14ac:dyDescent="0.25">
      <c r="A312" s="4" t="s">
        <v>20</v>
      </c>
      <c r="B312" s="54">
        <v>49.2</v>
      </c>
      <c r="C312" s="54">
        <v>43.05</v>
      </c>
      <c r="D312" s="54">
        <v>36.9</v>
      </c>
    </row>
    <row r="313" spans="1:4" ht="15.75" x14ac:dyDescent="0.25">
      <c r="A313" s="4" t="s">
        <v>27</v>
      </c>
      <c r="B313" s="54"/>
      <c r="C313" s="54"/>
      <c r="D313" s="54"/>
    </row>
    <row r="314" spans="1:4" ht="15.75" x14ac:dyDescent="0.25">
      <c r="A314" s="4" t="s">
        <v>29</v>
      </c>
      <c r="B314" s="54">
        <v>49.4</v>
      </c>
      <c r="C314" s="54">
        <v>43.225000000000001</v>
      </c>
      <c r="D314" s="54">
        <v>37.049999999999997</v>
      </c>
    </row>
    <row r="315" spans="1:4" ht="15.75" x14ac:dyDescent="0.25">
      <c r="A315" s="4" t="s">
        <v>24</v>
      </c>
      <c r="B315" s="54">
        <v>49.4</v>
      </c>
      <c r="C315" s="54">
        <v>43.225000000000001</v>
      </c>
      <c r="D315" s="54">
        <v>37.049999999999997</v>
      </c>
    </row>
    <row r="316" spans="1:4" ht="15.75" x14ac:dyDescent="0.25">
      <c r="A316" s="4" t="s">
        <v>21</v>
      </c>
      <c r="B316" s="54">
        <v>49.4</v>
      </c>
      <c r="C316" s="54">
        <v>43.225000000000001</v>
      </c>
      <c r="D316" s="54">
        <v>37.049999999999997</v>
      </c>
    </row>
    <row r="317" spans="1:4" ht="15.75" x14ac:dyDescent="0.25">
      <c r="A317" s="4" t="s">
        <v>22</v>
      </c>
      <c r="B317" s="54">
        <v>49.4</v>
      </c>
      <c r="C317" s="54">
        <v>43.225000000000001</v>
      </c>
      <c r="D317" s="54">
        <v>37.049999999999997</v>
      </c>
    </row>
    <row r="318" spans="1:4" ht="15.75" x14ac:dyDescent="0.25">
      <c r="A318" s="4" t="s">
        <v>23</v>
      </c>
      <c r="B318" s="54">
        <v>49.4</v>
      </c>
      <c r="C318" s="54">
        <v>43.225000000000001</v>
      </c>
      <c r="D318" s="54">
        <v>37.049999999999997</v>
      </c>
    </row>
    <row r="319" spans="1:4" ht="15.75" x14ac:dyDescent="0.25">
      <c r="A319" s="69" t="s">
        <v>2241</v>
      </c>
      <c r="B319" s="69"/>
      <c r="C319" s="69"/>
      <c r="D319" s="69"/>
    </row>
    <row r="320" spans="1:4" ht="15.75" x14ac:dyDescent="0.25">
      <c r="A320" s="4" t="s">
        <v>1</v>
      </c>
      <c r="B320" s="54">
        <v>50</v>
      </c>
      <c r="C320" s="54">
        <v>43.75</v>
      </c>
      <c r="D320" s="54">
        <v>37.5</v>
      </c>
    </row>
    <row r="321" spans="1:4" ht="15.75" x14ac:dyDescent="0.25">
      <c r="A321" s="4" t="s">
        <v>0</v>
      </c>
      <c r="B321" s="54"/>
      <c r="C321" s="54"/>
      <c r="D321" s="54"/>
    </row>
    <row r="322" spans="1:4" ht="15.75" x14ac:dyDescent="0.25">
      <c r="A322" s="4" t="s">
        <v>3</v>
      </c>
      <c r="B322" s="54">
        <v>50</v>
      </c>
      <c r="C322" s="54">
        <v>43.75</v>
      </c>
      <c r="D322" s="54">
        <v>37.5</v>
      </c>
    </row>
    <row r="323" spans="1:4" ht="15.75" x14ac:dyDescent="0.25">
      <c r="A323" s="4" t="s">
        <v>34</v>
      </c>
      <c r="B323" s="54">
        <v>50</v>
      </c>
      <c r="C323" s="54">
        <v>43.75</v>
      </c>
      <c r="D323" s="54">
        <v>37.5</v>
      </c>
    </row>
    <row r="324" spans="1:4" ht="15.75" x14ac:dyDescent="0.25">
      <c r="A324" s="4" t="s">
        <v>7</v>
      </c>
      <c r="B324" s="54">
        <v>50</v>
      </c>
      <c r="C324" s="54">
        <v>43.75</v>
      </c>
      <c r="D324" s="54">
        <v>37.5</v>
      </c>
    </row>
    <row r="325" spans="1:4" ht="15.75" x14ac:dyDescent="0.25">
      <c r="A325" s="4" t="s">
        <v>6</v>
      </c>
      <c r="B325" s="54">
        <v>50</v>
      </c>
      <c r="C325" s="54">
        <v>43.75</v>
      </c>
      <c r="D325" s="54">
        <v>37.5</v>
      </c>
    </row>
    <row r="326" spans="1:4" ht="15.75" x14ac:dyDescent="0.25">
      <c r="A326" s="4" t="s">
        <v>4</v>
      </c>
      <c r="B326" s="54">
        <v>50</v>
      </c>
      <c r="C326" s="54">
        <v>43.75</v>
      </c>
      <c r="D326" s="54">
        <v>37.5</v>
      </c>
    </row>
    <row r="327" spans="1:4" ht="15.75" x14ac:dyDescent="0.25">
      <c r="A327" s="4" t="s">
        <v>5</v>
      </c>
      <c r="B327" s="54">
        <v>50</v>
      </c>
      <c r="C327" s="54">
        <v>43.75</v>
      </c>
      <c r="D327" s="54">
        <v>37.5</v>
      </c>
    </row>
    <row r="328" spans="1:4" ht="15.75" x14ac:dyDescent="0.25">
      <c r="A328" s="4" t="s">
        <v>9</v>
      </c>
      <c r="B328" s="54"/>
      <c r="C328" s="54"/>
      <c r="D328" s="54"/>
    </row>
    <row r="329" spans="1:4" ht="15.75" x14ac:dyDescent="0.25">
      <c r="A329" s="4" t="s">
        <v>8</v>
      </c>
      <c r="B329" s="54">
        <v>50</v>
      </c>
      <c r="C329" s="54">
        <v>43.75</v>
      </c>
      <c r="D329" s="54">
        <v>37.5</v>
      </c>
    </row>
    <row r="330" spans="1:4" ht="15.75" x14ac:dyDescent="0.25">
      <c r="A330" s="4" t="s">
        <v>10</v>
      </c>
      <c r="B330" s="54">
        <v>50</v>
      </c>
      <c r="C330" s="54">
        <v>43.75</v>
      </c>
      <c r="D330" s="54">
        <v>37.5</v>
      </c>
    </row>
    <row r="331" spans="1:4" ht="15.75" x14ac:dyDescent="0.25">
      <c r="A331" s="4" t="s">
        <v>11</v>
      </c>
      <c r="B331" s="54">
        <v>50.6</v>
      </c>
      <c r="C331" s="54">
        <v>44.274999999999999</v>
      </c>
      <c r="D331" s="54">
        <v>37.950000000000003</v>
      </c>
    </row>
    <row r="332" spans="1:4" ht="15.75" x14ac:dyDescent="0.25">
      <c r="A332" s="4" t="s">
        <v>12</v>
      </c>
      <c r="B332" s="54">
        <v>50.6</v>
      </c>
      <c r="C332" s="54">
        <v>44.274999999999999</v>
      </c>
      <c r="D332" s="54">
        <v>37.950000000000003</v>
      </c>
    </row>
    <row r="333" spans="1:4" ht="15.75" x14ac:dyDescent="0.25">
      <c r="A333" s="4" t="s">
        <v>13</v>
      </c>
      <c r="B333" s="54">
        <v>50.6</v>
      </c>
      <c r="C333" s="54">
        <v>44.274999999999999</v>
      </c>
      <c r="D333" s="54">
        <v>37.950000000000003</v>
      </c>
    </row>
    <row r="334" spans="1:4" ht="15.75" x14ac:dyDescent="0.25">
      <c r="A334" s="4" t="s">
        <v>14</v>
      </c>
      <c r="B334" s="54">
        <v>50.8</v>
      </c>
      <c r="C334" s="54">
        <v>44.45</v>
      </c>
      <c r="D334" s="54">
        <v>38.1</v>
      </c>
    </row>
    <row r="335" spans="1:4" ht="15.75" x14ac:dyDescent="0.25">
      <c r="A335" s="4" t="s">
        <v>15</v>
      </c>
      <c r="B335" s="54"/>
      <c r="C335" s="54"/>
      <c r="D335" s="54"/>
    </row>
    <row r="336" spans="1:4" ht="15.75" x14ac:dyDescent="0.25">
      <c r="A336" s="4" t="s">
        <v>16</v>
      </c>
      <c r="B336" s="54">
        <v>56</v>
      </c>
      <c r="C336" s="54">
        <v>49</v>
      </c>
      <c r="D336" s="54">
        <v>42</v>
      </c>
    </row>
    <row r="337" spans="1:4" ht="15.75" x14ac:dyDescent="0.25">
      <c r="A337" s="4" t="s">
        <v>17</v>
      </c>
      <c r="B337" s="54">
        <v>56</v>
      </c>
      <c r="C337" s="54">
        <v>49</v>
      </c>
      <c r="D337" s="54">
        <v>42</v>
      </c>
    </row>
    <row r="338" spans="1:4" ht="15.75" x14ac:dyDescent="0.25">
      <c r="A338" s="4" t="s">
        <v>18</v>
      </c>
      <c r="B338" s="54">
        <v>56</v>
      </c>
      <c r="C338" s="54">
        <v>49</v>
      </c>
      <c r="D338" s="54">
        <v>42</v>
      </c>
    </row>
    <row r="339" spans="1:4" ht="15.75" x14ac:dyDescent="0.25">
      <c r="A339" s="4" t="s">
        <v>19</v>
      </c>
      <c r="B339" s="54">
        <v>57</v>
      </c>
      <c r="C339" s="54">
        <v>49.875</v>
      </c>
      <c r="D339" s="54">
        <v>42.75</v>
      </c>
    </row>
    <row r="340" spans="1:4" ht="15.75" x14ac:dyDescent="0.25">
      <c r="A340" s="4" t="s">
        <v>25</v>
      </c>
      <c r="B340" s="54">
        <v>57</v>
      </c>
      <c r="C340" s="54">
        <v>49.875</v>
      </c>
      <c r="D340" s="54">
        <v>42.75</v>
      </c>
    </row>
    <row r="341" spans="1:4" ht="15.75" x14ac:dyDescent="0.25">
      <c r="A341" s="4" t="s">
        <v>28</v>
      </c>
      <c r="B341" s="54">
        <v>58</v>
      </c>
      <c r="C341" s="54">
        <v>50.75</v>
      </c>
      <c r="D341" s="54">
        <v>43.5</v>
      </c>
    </row>
    <row r="342" spans="1:4" ht="15.75" x14ac:dyDescent="0.25">
      <c r="A342" s="4" t="s">
        <v>30</v>
      </c>
      <c r="B342" s="54"/>
      <c r="C342" s="54"/>
      <c r="D342" s="54"/>
    </row>
    <row r="343" spans="1:4" ht="15.75" x14ac:dyDescent="0.25">
      <c r="A343" s="4" t="s">
        <v>26</v>
      </c>
      <c r="B343" s="54">
        <v>61.2</v>
      </c>
      <c r="C343" s="54">
        <v>53.55</v>
      </c>
      <c r="D343" s="54">
        <v>45.9</v>
      </c>
    </row>
    <row r="344" spans="1:4" ht="15.75" x14ac:dyDescent="0.25">
      <c r="A344" s="4" t="s">
        <v>20</v>
      </c>
      <c r="B344" s="54">
        <v>61.2</v>
      </c>
      <c r="C344" s="54">
        <v>53.55</v>
      </c>
      <c r="D344" s="54">
        <v>45.9</v>
      </c>
    </row>
    <row r="345" spans="1:4" ht="15.75" x14ac:dyDescent="0.25">
      <c r="A345" s="4" t="s">
        <v>27</v>
      </c>
      <c r="B345" s="54">
        <v>57</v>
      </c>
      <c r="C345" s="54">
        <v>49.875</v>
      </c>
      <c r="D345" s="54">
        <v>42.75</v>
      </c>
    </row>
    <row r="346" spans="1:4" ht="15.75" x14ac:dyDescent="0.25">
      <c r="A346" s="4" t="s">
        <v>29</v>
      </c>
      <c r="B346" s="54">
        <v>57</v>
      </c>
      <c r="C346" s="54">
        <v>49.875</v>
      </c>
      <c r="D346" s="54">
        <v>42.75</v>
      </c>
    </row>
    <row r="347" spans="1:4" ht="15.75" x14ac:dyDescent="0.25">
      <c r="A347" s="4" t="s">
        <v>24</v>
      </c>
      <c r="B347" s="54">
        <v>57</v>
      </c>
      <c r="C347" s="54">
        <v>49.875</v>
      </c>
      <c r="D347" s="54">
        <v>42.75</v>
      </c>
    </row>
    <row r="348" spans="1:4" ht="15.75" x14ac:dyDescent="0.25">
      <c r="A348" s="4" t="s">
        <v>21</v>
      </c>
      <c r="B348" s="54">
        <v>57</v>
      </c>
      <c r="C348" s="54">
        <v>49.875</v>
      </c>
      <c r="D348" s="54">
        <v>42.75</v>
      </c>
    </row>
    <row r="349" spans="1:4" ht="15.75" x14ac:dyDescent="0.25">
      <c r="A349" s="4" t="s">
        <v>22</v>
      </c>
      <c r="B349" s="54"/>
      <c r="C349" s="54"/>
      <c r="D349" s="54"/>
    </row>
    <row r="350" spans="1:4" ht="15.75" x14ac:dyDescent="0.25">
      <c r="A350" s="68" t="s">
        <v>2242</v>
      </c>
      <c r="B350" s="68"/>
      <c r="C350" s="68"/>
      <c r="D350" s="68"/>
    </row>
    <row r="351" spans="1:4" ht="18.75" x14ac:dyDescent="0.3">
      <c r="A351" s="10" t="s">
        <v>1</v>
      </c>
      <c r="B351" s="54">
        <v>57</v>
      </c>
      <c r="C351" s="54">
        <v>49.875</v>
      </c>
      <c r="D351" s="54">
        <v>42.75</v>
      </c>
    </row>
    <row r="352" spans="1:4" ht="15.75" x14ac:dyDescent="0.25">
      <c r="A352" s="4" t="s">
        <v>0</v>
      </c>
      <c r="B352" s="54">
        <v>57</v>
      </c>
      <c r="C352" s="54">
        <v>49.875</v>
      </c>
      <c r="D352" s="54">
        <v>42.75</v>
      </c>
    </row>
    <row r="353" spans="1:4" ht="15.75" x14ac:dyDescent="0.25">
      <c r="A353" s="4" t="s">
        <v>3</v>
      </c>
      <c r="B353" s="54">
        <v>57</v>
      </c>
      <c r="C353" s="54">
        <v>49.875</v>
      </c>
      <c r="D353" s="54">
        <v>42.75</v>
      </c>
    </row>
    <row r="354" spans="1:4" ht="15.75" x14ac:dyDescent="0.25">
      <c r="A354" s="4" t="s">
        <v>34</v>
      </c>
      <c r="B354" s="54">
        <v>56</v>
      </c>
      <c r="C354" s="54">
        <v>49</v>
      </c>
      <c r="D354" s="54">
        <v>42</v>
      </c>
    </row>
    <row r="355" spans="1:4" ht="15.75" x14ac:dyDescent="0.25">
      <c r="A355" s="4" t="s">
        <v>7</v>
      </c>
      <c r="B355" s="54">
        <v>56</v>
      </c>
      <c r="C355" s="54">
        <v>49</v>
      </c>
      <c r="D355" s="54">
        <v>42</v>
      </c>
    </row>
    <row r="356" spans="1:4" ht="15.75" x14ac:dyDescent="0.25">
      <c r="A356" s="4" t="s">
        <v>6</v>
      </c>
      <c r="B356" s="54">
        <v>56</v>
      </c>
      <c r="C356" s="54">
        <v>49</v>
      </c>
      <c r="D356" s="54">
        <v>42</v>
      </c>
    </row>
    <row r="357" spans="1:4" ht="15.75" x14ac:dyDescent="0.25">
      <c r="A357" s="4" t="s">
        <v>4</v>
      </c>
      <c r="B357" s="54"/>
      <c r="C357" s="54"/>
      <c r="D357" s="54"/>
    </row>
    <row r="358" spans="1:4" ht="15.75" x14ac:dyDescent="0.25">
      <c r="A358" s="4" t="s">
        <v>5</v>
      </c>
      <c r="B358" s="54">
        <v>53</v>
      </c>
      <c r="C358" s="54">
        <v>46.375</v>
      </c>
      <c r="D358" s="54">
        <v>39.75</v>
      </c>
    </row>
    <row r="359" spans="1:4" ht="15.75" x14ac:dyDescent="0.25">
      <c r="A359" s="4" t="s">
        <v>9</v>
      </c>
      <c r="B359" s="54">
        <v>53</v>
      </c>
      <c r="C359" s="54">
        <v>46.375</v>
      </c>
      <c r="D359" s="54">
        <v>39.75</v>
      </c>
    </row>
    <row r="360" spans="1:4" ht="15.75" x14ac:dyDescent="0.25">
      <c r="A360" s="4" t="s">
        <v>8</v>
      </c>
      <c r="B360" s="54">
        <v>53</v>
      </c>
      <c r="C360" s="54">
        <v>46.375</v>
      </c>
      <c r="D360" s="54">
        <v>39.75</v>
      </c>
    </row>
    <row r="361" spans="1:4" ht="15.75" x14ac:dyDescent="0.25">
      <c r="A361" s="4" t="s">
        <v>10</v>
      </c>
      <c r="B361" s="54">
        <v>53</v>
      </c>
      <c r="C361" s="54">
        <v>46.375</v>
      </c>
      <c r="D361" s="54">
        <v>39.75</v>
      </c>
    </row>
    <row r="362" spans="1:4" ht="15.75" x14ac:dyDescent="0.25">
      <c r="A362" s="4" t="s">
        <v>11</v>
      </c>
      <c r="B362" s="54">
        <v>53</v>
      </c>
      <c r="C362" s="54">
        <v>46.375</v>
      </c>
      <c r="D362" s="54">
        <v>39.75</v>
      </c>
    </row>
    <row r="363" spans="1:4" ht="15.75" x14ac:dyDescent="0.25">
      <c r="A363" s="4" t="s">
        <v>12</v>
      </c>
      <c r="B363" s="54">
        <v>53</v>
      </c>
      <c r="C363" s="54">
        <v>46.375</v>
      </c>
      <c r="D363" s="54">
        <v>39.75</v>
      </c>
    </row>
    <row r="364" spans="1:4" ht="15.75" x14ac:dyDescent="0.25">
      <c r="A364" s="4" t="s">
        <v>13</v>
      </c>
      <c r="B364" s="54"/>
      <c r="C364" s="54"/>
      <c r="D364" s="54"/>
    </row>
    <row r="365" spans="1:4" ht="15.75" x14ac:dyDescent="0.25">
      <c r="A365" s="4" t="s">
        <v>14</v>
      </c>
      <c r="B365" s="54">
        <v>53</v>
      </c>
      <c r="C365" s="54">
        <v>46.375</v>
      </c>
      <c r="D365" s="54">
        <v>39.75</v>
      </c>
    </row>
    <row r="366" spans="1:4" ht="15.75" x14ac:dyDescent="0.25">
      <c r="A366" s="4" t="s">
        <v>15</v>
      </c>
      <c r="B366" s="54">
        <v>53</v>
      </c>
      <c r="C366" s="54">
        <v>46.375</v>
      </c>
      <c r="D366" s="54">
        <v>39.75</v>
      </c>
    </row>
    <row r="367" spans="1:4" ht="15.75" x14ac:dyDescent="0.25">
      <c r="A367" s="4" t="s">
        <v>16</v>
      </c>
      <c r="B367" s="54">
        <v>53</v>
      </c>
      <c r="C367" s="54">
        <v>46.375</v>
      </c>
      <c r="D367" s="54">
        <v>39.75</v>
      </c>
    </row>
    <row r="368" spans="1:4" ht="15.75" x14ac:dyDescent="0.25">
      <c r="A368" s="4" t="s">
        <v>17</v>
      </c>
      <c r="B368" s="54">
        <v>53</v>
      </c>
      <c r="C368" s="54">
        <v>46.375</v>
      </c>
      <c r="D368" s="54">
        <v>39.75</v>
      </c>
    </row>
    <row r="369" spans="1:4" ht="15.75" x14ac:dyDescent="0.25">
      <c r="A369" s="4" t="s">
        <v>18</v>
      </c>
      <c r="B369" s="54">
        <v>55</v>
      </c>
      <c r="C369" s="54">
        <v>48.125</v>
      </c>
      <c r="D369" s="54">
        <v>41.25</v>
      </c>
    </row>
    <row r="370" spans="1:4" ht="15.75" x14ac:dyDescent="0.25">
      <c r="A370" s="4" t="s">
        <v>19</v>
      </c>
      <c r="B370" s="54">
        <v>55</v>
      </c>
      <c r="C370" s="54">
        <v>48.125</v>
      </c>
      <c r="D370" s="54">
        <v>41.25</v>
      </c>
    </row>
    <row r="371" spans="1:4" ht="15.75" x14ac:dyDescent="0.25">
      <c r="A371" s="4" t="s">
        <v>25</v>
      </c>
      <c r="B371" s="54"/>
      <c r="C371" s="54"/>
      <c r="D371" s="54"/>
    </row>
    <row r="372" spans="1:4" ht="15.75" x14ac:dyDescent="0.25">
      <c r="A372" s="4" t="s">
        <v>28</v>
      </c>
      <c r="B372" s="54">
        <v>54</v>
      </c>
      <c r="C372" s="54">
        <v>47.25</v>
      </c>
      <c r="D372" s="54">
        <v>40.5</v>
      </c>
    </row>
    <row r="373" spans="1:4" ht="15.75" x14ac:dyDescent="0.25">
      <c r="A373" s="4" t="s">
        <v>30</v>
      </c>
      <c r="B373" s="54">
        <v>54</v>
      </c>
      <c r="C373" s="54">
        <v>47.25</v>
      </c>
      <c r="D373" s="54">
        <v>40.5</v>
      </c>
    </row>
    <row r="374" spans="1:4" ht="15.75" x14ac:dyDescent="0.25">
      <c r="A374" s="4" t="s">
        <v>26</v>
      </c>
      <c r="B374" s="54">
        <v>54</v>
      </c>
      <c r="C374" s="54">
        <v>47.25</v>
      </c>
      <c r="D374" s="54">
        <v>40.5</v>
      </c>
    </row>
    <row r="375" spans="1:4" ht="15.75" x14ac:dyDescent="0.25">
      <c r="A375" s="4" t="s">
        <v>20</v>
      </c>
      <c r="B375" s="54">
        <v>55</v>
      </c>
      <c r="C375" s="54">
        <v>48.125</v>
      </c>
      <c r="D375" s="54">
        <v>41.25</v>
      </c>
    </row>
    <row r="376" spans="1:4" ht="15.75" x14ac:dyDescent="0.25">
      <c r="A376" s="4" t="s">
        <v>27</v>
      </c>
      <c r="B376" s="54">
        <v>55</v>
      </c>
      <c r="C376" s="54">
        <v>48.125</v>
      </c>
      <c r="D376" s="54">
        <v>41.25</v>
      </c>
    </row>
    <row r="377" spans="1:4" ht="15.75" x14ac:dyDescent="0.25">
      <c r="A377" s="4" t="s">
        <v>29</v>
      </c>
      <c r="B377" s="54">
        <v>57</v>
      </c>
      <c r="C377" s="54">
        <v>49.875</v>
      </c>
      <c r="D377" s="54">
        <v>42.75</v>
      </c>
    </row>
    <row r="378" spans="1:4" ht="15.75" x14ac:dyDescent="0.25">
      <c r="A378" s="4" t="s">
        <v>24</v>
      </c>
      <c r="B378" s="54"/>
      <c r="C378" s="54"/>
      <c r="D378" s="54"/>
    </row>
    <row r="379" spans="1:4" ht="15.75" x14ac:dyDescent="0.25">
      <c r="A379" s="4" t="s">
        <v>21</v>
      </c>
      <c r="B379" s="54">
        <v>57</v>
      </c>
      <c r="C379" s="54">
        <v>49.875</v>
      </c>
      <c r="D379" s="54">
        <v>42.75</v>
      </c>
    </row>
    <row r="380" spans="1:4" ht="15.75" x14ac:dyDescent="0.25">
      <c r="A380" s="4" t="s">
        <v>22</v>
      </c>
      <c r="B380" s="54">
        <v>57</v>
      </c>
      <c r="C380" s="54">
        <v>49.875</v>
      </c>
      <c r="D380" s="54">
        <v>42.75</v>
      </c>
    </row>
    <row r="381" spans="1:4" ht="15.75" x14ac:dyDescent="0.25">
      <c r="A381" s="5" t="s">
        <v>23</v>
      </c>
      <c r="B381" s="50">
        <v>57</v>
      </c>
      <c r="C381" s="50">
        <v>49.875</v>
      </c>
      <c r="D381" s="50">
        <v>42.75</v>
      </c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383"/>
  <sheetViews>
    <sheetView workbookViewId="0">
      <selection activeCell="G5" sqref="G5"/>
    </sheetView>
  </sheetViews>
  <sheetFormatPr defaultRowHeight="15" x14ac:dyDescent="0.25"/>
  <cols>
    <col min="1" max="1" width="14.5703125" style="11" customWidth="1"/>
    <col min="2" max="2" width="24.5703125" style="11" customWidth="1"/>
    <col min="3" max="3" width="26.42578125" style="11" customWidth="1"/>
    <col min="4" max="4" width="22" style="11" customWidth="1"/>
  </cols>
  <sheetData>
    <row r="1" spans="1:4" ht="23.25" x14ac:dyDescent="0.35">
      <c r="A1" s="226" t="s">
        <v>2213</v>
      </c>
      <c r="B1" s="227"/>
      <c r="C1" s="227"/>
      <c r="D1" s="227"/>
    </row>
    <row r="2" spans="1:4" ht="23.25" x14ac:dyDescent="0.35">
      <c r="A2" s="233" t="s">
        <v>2214</v>
      </c>
      <c r="B2" s="233"/>
      <c r="C2" s="233"/>
      <c r="D2" s="233"/>
    </row>
    <row r="3" spans="1:4" ht="18.75" customHeight="1" x14ac:dyDescent="0.25">
      <c r="A3" s="239" t="s">
        <v>2215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71" t="s">
        <v>2216</v>
      </c>
      <c r="B5" s="23"/>
      <c r="C5" s="51"/>
      <c r="D5" s="51"/>
    </row>
    <row r="6" spans="1:4" ht="15.75" x14ac:dyDescent="0.25">
      <c r="A6" s="14">
        <v>1</v>
      </c>
      <c r="B6" s="13"/>
      <c r="C6" s="92"/>
      <c r="D6" s="92"/>
    </row>
    <row r="7" spans="1:4" ht="15.75" x14ac:dyDescent="0.25">
      <c r="A7" s="4" t="s">
        <v>0</v>
      </c>
      <c r="B7" s="54">
        <v>57</v>
      </c>
      <c r="C7" s="54">
        <v>49.875</v>
      </c>
      <c r="D7" s="54">
        <v>42.75</v>
      </c>
    </row>
    <row r="8" spans="1:4" ht="15.75" x14ac:dyDescent="0.25">
      <c r="A8" s="4" t="s">
        <v>3</v>
      </c>
      <c r="B8" s="54">
        <v>57</v>
      </c>
      <c r="C8" s="54">
        <v>49.875</v>
      </c>
      <c r="D8" s="54">
        <v>42.75</v>
      </c>
    </row>
    <row r="9" spans="1:4" ht="15.75" x14ac:dyDescent="0.25">
      <c r="A9" s="4" t="s">
        <v>34</v>
      </c>
      <c r="B9" s="54"/>
      <c r="C9" s="54"/>
      <c r="D9" s="54"/>
    </row>
    <row r="10" spans="1:4" ht="15.75" x14ac:dyDescent="0.25">
      <c r="A10" s="4" t="s">
        <v>7</v>
      </c>
      <c r="B10" s="54">
        <v>57</v>
      </c>
      <c r="C10" s="54">
        <v>49.875</v>
      </c>
      <c r="D10" s="54">
        <v>42.75</v>
      </c>
    </row>
    <row r="11" spans="1:4" ht="15.75" x14ac:dyDescent="0.25">
      <c r="A11" s="4" t="s">
        <v>6</v>
      </c>
      <c r="B11" s="54"/>
      <c r="C11" s="54"/>
      <c r="D11" s="54"/>
    </row>
    <row r="12" spans="1:4" ht="15.75" x14ac:dyDescent="0.25">
      <c r="A12" s="4" t="s">
        <v>4</v>
      </c>
      <c r="B12" s="54">
        <v>57</v>
      </c>
      <c r="C12" s="54">
        <v>49.875</v>
      </c>
      <c r="D12" s="54">
        <v>42.75</v>
      </c>
    </row>
    <row r="13" spans="1:4" ht="15.75" x14ac:dyDescent="0.25">
      <c r="A13" s="4" t="s">
        <v>5</v>
      </c>
      <c r="B13" s="54">
        <v>57</v>
      </c>
      <c r="C13" s="54">
        <v>49.875</v>
      </c>
      <c r="D13" s="54">
        <v>42.75</v>
      </c>
    </row>
    <row r="14" spans="1:4" ht="15.75" x14ac:dyDescent="0.25">
      <c r="A14" s="4" t="s">
        <v>9</v>
      </c>
      <c r="B14" s="54">
        <v>57</v>
      </c>
      <c r="C14" s="54">
        <v>49.875</v>
      </c>
      <c r="D14" s="54">
        <v>42.75</v>
      </c>
    </row>
    <row r="15" spans="1:4" ht="15.75" x14ac:dyDescent="0.25">
      <c r="A15" s="4" t="s">
        <v>8</v>
      </c>
      <c r="B15" s="54">
        <v>57</v>
      </c>
      <c r="C15" s="54">
        <v>49.875</v>
      </c>
      <c r="D15" s="54">
        <v>42.75</v>
      </c>
    </row>
    <row r="16" spans="1:4" ht="15.75" x14ac:dyDescent="0.25">
      <c r="A16" s="4" t="s">
        <v>10</v>
      </c>
      <c r="B16" s="54"/>
      <c r="C16" s="54"/>
      <c r="D16" s="54"/>
    </row>
    <row r="17" spans="1:4" ht="15.75" x14ac:dyDescent="0.25">
      <c r="A17" s="4" t="s">
        <v>11</v>
      </c>
      <c r="B17" s="54">
        <v>59</v>
      </c>
      <c r="C17" s="54">
        <v>51.625</v>
      </c>
      <c r="D17" s="54">
        <v>44.25</v>
      </c>
    </row>
    <row r="18" spans="1:4" ht="15.75" x14ac:dyDescent="0.25">
      <c r="A18" s="4" t="s">
        <v>12</v>
      </c>
      <c r="B18" s="54">
        <v>59</v>
      </c>
      <c r="C18" s="54">
        <v>51.625</v>
      </c>
      <c r="D18" s="54">
        <v>44.25</v>
      </c>
    </row>
    <row r="19" spans="1:4" ht="15.75" x14ac:dyDescent="0.25">
      <c r="A19" s="4" t="s">
        <v>13</v>
      </c>
      <c r="B19" s="54">
        <v>59</v>
      </c>
      <c r="C19" s="54">
        <v>51.625</v>
      </c>
      <c r="D19" s="54">
        <v>44.25</v>
      </c>
    </row>
    <row r="20" spans="1:4" ht="15.75" x14ac:dyDescent="0.25">
      <c r="A20" s="4" t="s">
        <v>14</v>
      </c>
      <c r="B20" s="54">
        <v>59</v>
      </c>
      <c r="C20" s="54">
        <v>51.625</v>
      </c>
      <c r="D20" s="54">
        <v>44.25</v>
      </c>
    </row>
    <row r="21" spans="1:4" ht="15.75" x14ac:dyDescent="0.25">
      <c r="A21" s="4" t="s">
        <v>15</v>
      </c>
      <c r="B21" s="54">
        <v>59</v>
      </c>
      <c r="C21" s="54">
        <v>51.625</v>
      </c>
      <c r="D21" s="54">
        <v>44.25</v>
      </c>
    </row>
    <row r="22" spans="1:4" ht="15.75" x14ac:dyDescent="0.25">
      <c r="A22" s="4" t="s">
        <v>16</v>
      </c>
      <c r="B22" s="54">
        <v>59</v>
      </c>
      <c r="C22" s="54">
        <v>51.625</v>
      </c>
      <c r="D22" s="54">
        <v>44.25</v>
      </c>
    </row>
    <row r="23" spans="1:4" ht="15.75" x14ac:dyDescent="0.25">
      <c r="A23" s="4" t="s">
        <v>17</v>
      </c>
      <c r="B23" s="54"/>
      <c r="C23" s="54"/>
      <c r="D23" s="54"/>
    </row>
    <row r="24" spans="1:4" ht="15.75" x14ac:dyDescent="0.25">
      <c r="A24" s="4" t="s">
        <v>18</v>
      </c>
      <c r="B24" s="54">
        <v>60</v>
      </c>
      <c r="C24" s="54">
        <v>52.5</v>
      </c>
      <c r="D24" s="54">
        <v>45</v>
      </c>
    </row>
    <row r="25" spans="1:4" ht="15.75" x14ac:dyDescent="0.25">
      <c r="A25" s="4" t="s">
        <v>19</v>
      </c>
      <c r="B25" s="54">
        <v>60</v>
      </c>
      <c r="C25" s="54">
        <v>52.5</v>
      </c>
      <c r="D25" s="54">
        <v>45</v>
      </c>
    </row>
    <row r="26" spans="1:4" ht="15.75" x14ac:dyDescent="0.25">
      <c r="A26" s="4" t="s">
        <v>25</v>
      </c>
      <c r="B26" s="54">
        <v>60</v>
      </c>
      <c r="C26" s="54">
        <v>52.5</v>
      </c>
      <c r="D26" s="54">
        <v>45</v>
      </c>
    </row>
    <row r="27" spans="1:4" ht="15.75" x14ac:dyDescent="0.25">
      <c r="A27" s="4" t="s">
        <v>28</v>
      </c>
      <c r="B27" s="54">
        <v>60</v>
      </c>
      <c r="C27" s="54">
        <v>52.5</v>
      </c>
      <c r="D27" s="54">
        <v>45</v>
      </c>
    </row>
    <row r="28" spans="1:4" ht="15.75" x14ac:dyDescent="0.25">
      <c r="A28" s="4" t="s">
        <v>30</v>
      </c>
      <c r="B28" s="54">
        <v>60</v>
      </c>
      <c r="C28" s="54">
        <v>52.5</v>
      </c>
      <c r="D28" s="54">
        <v>45</v>
      </c>
    </row>
    <row r="29" spans="1:4" ht="15.75" x14ac:dyDescent="0.25">
      <c r="A29" s="4" t="s">
        <v>26</v>
      </c>
      <c r="B29" s="54">
        <v>60</v>
      </c>
      <c r="C29" s="54">
        <v>52.5</v>
      </c>
      <c r="D29" s="54">
        <v>45</v>
      </c>
    </row>
    <row r="30" spans="1:4" ht="15.75" x14ac:dyDescent="0.25">
      <c r="A30" s="4" t="s">
        <v>20</v>
      </c>
      <c r="B30" s="54"/>
      <c r="C30" s="54"/>
      <c r="D30" s="54"/>
    </row>
    <row r="31" spans="1:4" ht="15.75" x14ac:dyDescent="0.25">
      <c r="A31" s="4" t="s">
        <v>27</v>
      </c>
      <c r="B31" s="54">
        <v>62</v>
      </c>
      <c r="C31" s="54">
        <v>54.25</v>
      </c>
      <c r="D31" s="54">
        <v>46.5</v>
      </c>
    </row>
    <row r="32" spans="1:4" ht="15.75" x14ac:dyDescent="0.25">
      <c r="A32" s="4" t="s">
        <v>29</v>
      </c>
      <c r="B32" s="54">
        <v>62</v>
      </c>
      <c r="C32" s="54">
        <v>54.25</v>
      </c>
      <c r="D32" s="54">
        <v>46.5</v>
      </c>
    </row>
    <row r="33" spans="1:4" ht="15.75" x14ac:dyDescent="0.25">
      <c r="A33" s="4" t="s">
        <v>24</v>
      </c>
      <c r="B33" s="54">
        <v>62</v>
      </c>
      <c r="C33" s="54">
        <v>54.25</v>
      </c>
      <c r="D33" s="54">
        <v>46.5</v>
      </c>
    </row>
    <row r="34" spans="1:4" ht="15.75" x14ac:dyDescent="0.25">
      <c r="A34" s="4" t="s">
        <v>21</v>
      </c>
      <c r="B34" s="54">
        <v>62</v>
      </c>
      <c r="C34" s="54">
        <v>54.25</v>
      </c>
      <c r="D34" s="54">
        <v>46.5</v>
      </c>
    </row>
    <row r="35" spans="1:4" ht="15.75" x14ac:dyDescent="0.25">
      <c r="A35" s="4" t="s">
        <v>22</v>
      </c>
      <c r="B35" s="54">
        <v>62</v>
      </c>
      <c r="C35" s="54">
        <v>54.25</v>
      </c>
      <c r="D35" s="54">
        <v>46.5</v>
      </c>
    </row>
    <row r="36" spans="1:4" ht="15.75" x14ac:dyDescent="0.25">
      <c r="A36" s="12" t="s">
        <v>23</v>
      </c>
      <c r="B36" s="54">
        <v>62</v>
      </c>
      <c r="C36" s="54">
        <v>54.25</v>
      </c>
      <c r="D36" s="54">
        <v>46.5</v>
      </c>
    </row>
    <row r="37" spans="1:4" ht="15.75" x14ac:dyDescent="0.25">
      <c r="A37" s="82" t="s">
        <v>2217</v>
      </c>
      <c r="B37" s="82"/>
      <c r="C37" s="82"/>
      <c r="D37" s="82"/>
    </row>
    <row r="38" spans="1:4" ht="15.75" x14ac:dyDescent="0.25">
      <c r="A38" s="8" t="s">
        <v>1</v>
      </c>
      <c r="B38" s="54"/>
      <c r="C38" s="54"/>
      <c r="D38" s="54"/>
    </row>
    <row r="39" spans="1:4" ht="15.75" x14ac:dyDescent="0.25">
      <c r="A39" s="4" t="s">
        <v>0</v>
      </c>
      <c r="B39" s="54">
        <v>62</v>
      </c>
      <c r="C39" s="54">
        <v>54.25</v>
      </c>
      <c r="D39" s="54">
        <v>46.5</v>
      </c>
    </row>
    <row r="40" spans="1:4" ht="15.75" x14ac:dyDescent="0.25">
      <c r="A40" s="4" t="s">
        <v>3</v>
      </c>
      <c r="B40" s="54">
        <v>62</v>
      </c>
      <c r="C40" s="54">
        <v>54.25</v>
      </c>
      <c r="D40" s="54">
        <v>46.5</v>
      </c>
    </row>
    <row r="41" spans="1:4" ht="15.75" x14ac:dyDescent="0.25">
      <c r="A41" s="4" t="s">
        <v>34</v>
      </c>
      <c r="B41" s="54">
        <v>62</v>
      </c>
      <c r="C41" s="54">
        <v>54.25</v>
      </c>
      <c r="D41" s="54">
        <v>46.5</v>
      </c>
    </row>
    <row r="42" spans="1:4" ht="15.75" x14ac:dyDescent="0.25">
      <c r="A42" s="4" t="s">
        <v>7</v>
      </c>
      <c r="B42" s="54">
        <v>62</v>
      </c>
      <c r="C42" s="54">
        <v>54.25</v>
      </c>
      <c r="D42" s="54">
        <v>46.5</v>
      </c>
    </row>
    <row r="43" spans="1:4" ht="15.75" x14ac:dyDescent="0.25">
      <c r="A43" s="4" t="s">
        <v>6</v>
      </c>
      <c r="B43" s="54">
        <v>62</v>
      </c>
      <c r="C43" s="54">
        <v>54.25</v>
      </c>
      <c r="D43" s="54">
        <v>46.5</v>
      </c>
    </row>
    <row r="44" spans="1:4" ht="15.75" x14ac:dyDescent="0.25">
      <c r="A44" s="4" t="s">
        <v>4</v>
      </c>
      <c r="B44" s="54">
        <v>62</v>
      </c>
      <c r="C44" s="54">
        <v>54.25</v>
      </c>
      <c r="D44" s="54">
        <v>46.5</v>
      </c>
    </row>
    <row r="45" spans="1:4" ht="15.75" x14ac:dyDescent="0.25">
      <c r="A45" s="4" t="s">
        <v>5</v>
      </c>
      <c r="B45" s="54"/>
      <c r="C45" s="54"/>
      <c r="D45" s="54"/>
    </row>
    <row r="46" spans="1:4" ht="15.75" x14ac:dyDescent="0.25">
      <c r="A46" s="4" t="s">
        <v>9</v>
      </c>
      <c r="B46" s="54">
        <v>62</v>
      </c>
      <c r="C46" s="54">
        <v>54.25</v>
      </c>
      <c r="D46" s="54">
        <v>46.5</v>
      </c>
    </row>
    <row r="47" spans="1:4" ht="15.75" x14ac:dyDescent="0.25">
      <c r="A47" s="4" t="s">
        <v>8</v>
      </c>
      <c r="B47" s="54">
        <v>62</v>
      </c>
      <c r="C47" s="54">
        <v>54.25</v>
      </c>
      <c r="D47" s="54">
        <v>46.5</v>
      </c>
    </row>
    <row r="48" spans="1:4" ht="15.75" x14ac:dyDescent="0.25">
      <c r="A48" s="4" t="s">
        <v>10</v>
      </c>
      <c r="B48" s="54">
        <v>62</v>
      </c>
      <c r="C48" s="54">
        <v>54.25</v>
      </c>
      <c r="D48" s="54">
        <v>46.5</v>
      </c>
    </row>
    <row r="49" spans="1:4" ht="15.75" x14ac:dyDescent="0.25">
      <c r="A49" s="4" t="s">
        <v>11</v>
      </c>
      <c r="B49" s="54">
        <v>62</v>
      </c>
      <c r="C49" s="54">
        <v>54.25</v>
      </c>
      <c r="D49" s="54">
        <v>46.5</v>
      </c>
    </row>
    <row r="50" spans="1:4" ht="15.75" x14ac:dyDescent="0.25">
      <c r="A50" s="4" t="s">
        <v>12</v>
      </c>
      <c r="B50" s="54">
        <v>62</v>
      </c>
      <c r="C50" s="54">
        <v>54.25</v>
      </c>
      <c r="D50" s="54">
        <v>46.5</v>
      </c>
    </row>
    <row r="51" spans="1:4" ht="15.75" x14ac:dyDescent="0.25">
      <c r="A51" s="4" t="s">
        <v>13</v>
      </c>
      <c r="B51" s="54">
        <v>62</v>
      </c>
      <c r="C51" s="54">
        <v>54.25</v>
      </c>
      <c r="D51" s="54">
        <v>46.5</v>
      </c>
    </row>
    <row r="52" spans="1:4" ht="15.75" x14ac:dyDescent="0.25">
      <c r="A52" s="4" t="s">
        <v>14</v>
      </c>
      <c r="B52" s="54"/>
      <c r="C52" s="54"/>
      <c r="D52" s="54"/>
    </row>
    <row r="53" spans="1:4" ht="15.75" x14ac:dyDescent="0.25">
      <c r="A53" s="4" t="s">
        <v>15</v>
      </c>
      <c r="B53" s="54">
        <v>62</v>
      </c>
      <c r="C53" s="54">
        <v>54.25</v>
      </c>
      <c r="D53" s="54">
        <v>46.5</v>
      </c>
    </row>
    <row r="54" spans="1:4" ht="15.75" x14ac:dyDescent="0.25">
      <c r="A54" s="4" t="s">
        <v>16</v>
      </c>
      <c r="B54" s="54">
        <v>62</v>
      </c>
      <c r="C54" s="54">
        <v>54.25</v>
      </c>
      <c r="D54" s="54">
        <v>46.5</v>
      </c>
    </row>
    <row r="55" spans="1:4" ht="15.75" x14ac:dyDescent="0.25">
      <c r="A55" s="4" t="s">
        <v>17</v>
      </c>
      <c r="B55" s="54">
        <v>62</v>
      </c>
      <c r="C55" s="54">
        <v>54.25</v>
      </c>
      <c r="D55" s="54">
        <v>46.5</v>
      </c>
    </row>
    <row r="56" spans="1:4" ht="15.75" x14ac:dyDescent="0.25">
      <c r="A56" s="4" t="s">
        <v>18</v>
      </c>
      <c r="B56" s="54">
        <v>62</v>
      </c>
      <c r="C56" s="54">
        <v>54.25</v>
      </c>
      <c r="D56" s="54">
        <v>46.5</v>
      </c>
    </row>
    <row r="57" spans="1:4" ht="15.75" x14ac:dyDescent="0.25">
      <c r="A57" s="4" t="s">
        <v>19</v>
      </c>
      <c r="B57" s="54">
        <v>62</v>
      </c>
      <c r="C57" s="54">
        <v>54.25</v>
      </c>
      <c r="D57" s="54">
        <v>46.5</v>
      </c>
    </row>
    <row r="58" spans="1:4" ht="15.75" x14ac:dyDescent="0.25">
      <c r="A58" s="4" t="s">
        <v>25</v>
      </c>
      <c r="B58" s="54">
        <v>62</v>
      </c>
      <c r="C58" s="54">
        <v>54.25</v>
      </c>
      <c r="D58" s="54">
        <v>46.5</v>
      </c>
    </row>
    <row r="59" spans="1:4" ht="15.75" x14ac:dyDescent="0.25">
      <c r="A59" s="4" t="s">
        <v>28</v>
      </c>
      <c r="B59" s="54"/>
      <c r="C59" s="54"/>
      <c r="D59" s="54"/>
    </row>
    <row r="60" spans="1:4" ht="15.75" x14ac:dyDescent="0.25">
      <c r="A60" s="4" t="s">
        <v>30</v>
      </c>
      <c r="B60" s="54">
        <v>62</v>
      </c>
      <c r="C60" s="54">
        <v>54.25</v>
      </c>
      <c r="D60" s="54">
        <v>46.5</v>
      </c>
    </row>
    <row r="61" spans="1:4" ht="15.75" x14ac:dyDescent="0.25">
      <c r="A61" s="4" t="s">
        <v>26</v>
      </c>
      <c r="B61" s="54">
        <v>62</v>
      </c>
      <c r="C61" s="54">
        <v>54.25</v>
      </c>
      <c r="D61" s="54">
        <v>46.5</v>
      </c>
    </row>
    <row r="62" spans="1:4" ht="15.75" x14ac:dyDescent="0.25">
      <c r="A62" s="4" t="s">
        <v>20</v>
      </c>
      <c r="B62" s="54">
        <v>62</v>
      </c>
      <c r="C62" s="54">
        <v>54.25</v>
      </c>
      <c r="D62" s="54">
        <v>46.5</v>
      </c>
    </row>
    <row r="63" spans="1:4" ht="15.75" x14ac:dyDescent="0.25">
      <c r="A63" s="4" t="s">
        <v>27</v>
      </c>
      <c r="B63" s="54">
        <v>62</v>
      </c>
      <c r="C63" s="54">
        <v>54.25</v>
      </c>
      <c r="D63" s="54">
        <v>46.5</v>
      </c>
    </row>
    <row r="64" spans="1:4" ht="15.75" x14ac:dyDescent="0.25">
      <c r="A64" s="4" t="s">
        <v>29</v>
      </c>
      <c r="B64" s="54">
        <v>62</v>
      </c>
      <c r="C64" s="54">
        <v>54.25</v>
      </c>
      <c r="D64" s="54">
        <v>46.5</v>
      </c>
    </row>
    <row r="65" spans="1:4" ht="15.75" x14ac:dyDescent="0.25">
      <c r="A65" s="4" t="s">
        <v>24</v>
      </c>
      <c r="B65" s="54">
        <v>62</v>
      </c>
      <c r="C65" s="54">
        <v>54.25</v>
      </c>
      <c r="D65" s="54">
        <v>46.5</v>
      </c>
    </row>
    <row r="66" spans="1:4" ht="15.75" x14ac:dyDescent="0.25">
      <c r="A66" s="68" t="s">
        <v>2218</v>
      </c>
      <c r="B66" s="68"/>
      <c r="C66" s="68"/>
      <c r="D66" s="68"/>
    </row>
    <row r="67" spans="1:4" ht="15.75" x14ac:dyDescent="0.25">
      <c r="A67" s="4" t="s">
        <v>1</v>
      </c>
      <c r="B67" s="54"/>
      <c r="C67" s="54"/>
      <c r="D67" s="54"/>
    </row>
    <row r="68" spans="1:4" ht="15.75" x14ac:dyDescent="0.25">
      <c r="A68" s="4" t="s">
        <v>0</v>
      </c>
      <c r="B68" s="54">
        <v>62</v>
      </c>
      <c r="C68" s="54">
        <v>54.25</v>
      </c>
      <c r="D68" s="54">
        <v>46.5</v>
      </c>
    </row>
    <row r="69" spans="1:4" ht="15.75" x14ac:dyDescent="0.25">
      <c r="A69" s="4" t="s">
        <v>3</v>
      </c>
      <c r="B69" s="54">
        <v>62</v>
      </c>
      <c r="C69" s="54">
        <v>54.25</v>
      </c>
      <c r="D69" s="54">
        <v>46.5</v>
      </c>
    </row>
    <row r="70" spans="1:4" ht="15.75" x14ac:dyDescent="0.25">
      <c r="A70" s="4" t="s">
        <v>34</v>
      </c>
      <c r="B70" s="54">
        <v>62</v>
      </c>
      <c r="C70" s="54">
        <v>54.25</v>
      </c>
      <c r="D70" s="54">
        <v>46.5</v>
      </c>
    </row>
    <row r="71" spans="1:4" ht="15.75" x14ac:dyDescent="0.25">
      <c r="A71" s="4" t="s">
        <v>7</v>
      </c>
      <c r="B71" s="54">
        <v>62</v>
      </c>
      <c r="C71" s="54">
        <v>54.25</v>
      </c>
      <c r="D71" s="54">
        <v>46.5</v>
      </c>
    </row>
    <row r="72" spans="1:4" ht="15.75" x14ac:dyDescent="0.25">
      <c r="A72" s="4" t="s">
        <v>6</v>
      </c>
      <c r="B72" s="54">
        <v>62</v>
      </c>
      <c r="C72" s="54">
        <v>54.25</v>
      </c>
      <c r="D72" s="54">
        <v>46.5</v>
      </c>
    </row>
    <row r="73" spans="1:4" ht="15.75" x14ac:dyDescent="0.25">
      <c r="A73" s="4" t="s">
        <v>4</v>
      </c>
      <c r="B73" s="54">
        <v>62</v>
      </c>
      <c r="C73" s="54">
        <v>54.25</v>
      </c>
      <c r="D73" s="54">
        <v>46.5</v>
      </c>
    </row>
    <row r="74" spans="1:4" ht="15.75" x14ac:dyDescent="0.25">
      <c r="A74" s="4" t="s">
        <v>5</v>
      </c>
      <c r="B74" s="54"/>
      <c r="C74" s="54"/>
      <c r="D74" s="54"/>
    </row>
    <row r="75" spans="1:4" ht="15.75" x14ac:dyDescent="0.25">
      <c r="A75" s="4" t="s">
        <v>9</v>
      </c>
      <c r="B75" s="54">
        <v>64</v>
      </c>
      <c r="C75" s="54">
        <v>56</v>
      </c>
      <c r="D75" s="54">
        <v>48</v>
      </c>
    </row>
    <row r="76" spans="1:4" ht="15.75" x14ac:dyDescent="0.25">
      <c r="A76" s="4" t="s">
        <v>8</v>
      </c>
      <c r="B76" s="54">
        <v>64</v>
      </c>
      <c r="C76" s="54">
        <v>56</v>
      </c>
      <c r="D76" s="54">
        <v>48</v>
      </c>
    </row>
    <row r="77" spans="1:4" ht="15.75" x14ac:dyDescent="0.25">
      <c r="A77" s="4" t="s">
        <v>10</v>
      </c>
      <c r="B77" s="54">
        <v>64</v>
      </c>
      <c r="C77" s="54">
        <v>56</v>
      </c>
      <c r="D77" s="54">
        <v>48</v>
      </c>
    </row>
    <row r="78" spans="1:4" ht="15.75" x14ac:dyDescent="0.25">
      <c r="A78" s="4" t="s">
        <v>11</v>
      </c>
      <c r="B78" s="54">
        <v>64</v>
      </c>
      <c r="C78" s="54">
        <v>56</v>
      </c>
      <c r="D78" s="54">
        <v>48</v>
      </c>
    </row>
    <row r="79" spans="1:4" ht="15.75" x14ac:dyDescent="0.25">
      <c r="A79" s="4" t="s">
        <v>12</v>
      </c>
      <c r="B79" s="54">
        <v>64</v>
      </c>
      <c r="C79" s="54">
        <v>56</v>
      </c>
      <c r="D79" s="54">
        <v>48</v>
      </c>
    </row>
    <row r="80" spans="1:4" ht="15.75" x14ac:dyDescent="0.25">
      <c r="A80" s="4" t="s">
        <v>13</v>
      </c>
      <c r="B80" s="54">
        <v>64</v>
      </c>
      <c r="C80" s="54">
        <v>56</v>
      </c>
      <c r="D80" s="54">
        <v>48</v>
      </c>
    </row>
    <row r="81" spans="1:4" ht="15.75" x14ac:dyDescent="0.25">
      <c r="A81" s="4" t="s">
        <v>14</v>
      </c>
      <c r="B81" s="54"/>
      <c r="C81" s="54"/>
      <c r="D81" s="54"/>
    </row>
    <row r="82" spans="1:4" ht="15.75" x14ac:dyDescent="0.25">
      <c r="A82" s="4" t="s">
        <v>15</v>
      </c>
      <c r="B82" s="54">
        <v>64</v>
      </c>
      <c r="C82" s="54">
        <v>56</v>
      </c>
      <c r="D82" s="54">
        <v>48</v>
      </c>
    </row>
    <row r="83" spans="1:4" ht="15.75" x14ac:dyDescent="0.25">
      <c r="A83" s="4" t="s">
        <v>16</v>
      </c>
      <c r="B83" s="54">
        <v>64</v>
      </c>
      <c r="C83" s="54">
        <v>56</v>
      </c>
      <c r="D83" s="54">
        <v>48</v>
      </c>
    </row>
    <row r="84" spans="1:4" ht="15.75" x14ac:dyDescent="0.25">
      <c r="A84" s="4" t="s">
        <v>17</v>
      </c>
      <c r="B84" s="54">
        <v>64</v>
      </c>
      <c r="C84" s="54">
        <v>56</v>
      </c>
      <c r="D84" s="54">
        <v>48</v>
      </c>
    </row>
    <row r="85" spans="1:4" ht="15.75" x14ac:dyDescent="0.25">
      <c r="A85" s="4" t="s">
        <v>18</v>
      </c>
      <c r="B85" s="54">
        <v>64</v>
      </c>
      <c r="C85" s="54">
        <v>56</v>
      </c>
      <c r="D85" s="54">
        <v>48</v>
      </c>
    </row>
    <row r="86" spans="1:4" ht="15.75" x14ac:dyDescent="0.25">
      <c r="A86" s="4" t="s">
        <v>19</v>
      </c>
      <c r="B86" s="54">
        <v>64</v>
      </c>
      <c r="C86" s="54">
        <v>56</v>
      </c>
      <c r="D86" s="54">
        <v>48</v>
      </c>
    </row>
    <row r="87" spans="1:4" ht="15.75" x14ac:dyDescent="0.25">
      <c r="A87" s="4" t="s">
        <v>25</v>
      </c>
      <c r="B87" s="54">
        <v>64</v>
      </c>
      <c r="C87" s="54">
        <v>56</v>
      </c>
      <c r="D87" s="54">
        <v>48</v>
      </c>
    </row>
    <row r="88" spans="1:4" ht="15.75" x14ac:dyDescent="0.25">
      <c r="A88" s="4" t="s">
        <v>28</v>
      </c>
      <c r="B88" s="54"/>
      <c r="C88" s="54"/>
      <c r="D88" s="54"/>
    </row>
    <row r="89" spans="1:4" ht="15.75" x14ac:dyDescent="0.25">
      <c r="A89" s="4" t="s">
        <v>30</v>
      </c>
      <c r="B89" s="54">
        <v>75</v>
      </c>
      <c r="C89" s="54">
        <v>65.625</v>
      </c>
      <c r="D89" s="54">
        <v>56.25</v>
      </c>
    </row>
    <row r="90" spans="1:4" ht="15.75" x14ac:dyDescent="0.25">
      <c r="A90" s="4" t="s">
        <v>26</v>
      </c>
      <c r="B90" s="54">
        <v>75</v>
      </c>
      <c r="C90" s="54">
        <v>65.625</v>
      </c>
      <c r="D90" s="54">
        <v>56.25</v>
      </c>
    </row>
    <row r="91" spans="1:4" ht="15.75" x14ac:dyDescent="0.25">
      <c r="A91" s="4" t="s">
        <v>20</v>
      </c>
      <c r="B91" s="54">
        <v>75</v>
      </c>
      <c r="C91" s="54">
        <v>65.625</v>
      </c>
      <c r="D91" s="54">
        <v>56.25</v>
      </c>
    </row>
    <row r="92" spans="1:4" ht="15.75" x14ac:dyDescent="0.25">
      <c r="A92" s="4" t="s">
        <v>27</v>
      </c>
      <c r="B92" s="54">
        <v>76</v>
      </c>
      <c r="C92" s="54">
        <v>66.5</v>
      </c>
      <c r="D92" s="54">
        <v>57</v>
      </c>
    </row>
    <row r="93" spans="1:4" ht="15.75" x14ac:dyDescent="0.25">
      <c r="A93" s="4" t="s">
        <v>29</v>
      </c>
      <c r="B93" s="54">
        <v>76</v>
      </c>
      <c r="C93" s="54">
        <v>66.5</v>
      </c>
      <c r="D93" s="54">
        <v>57</v>
      </c>
    </row>
    <row r="94" spans="1:4" ht="15.75" x14ac:dyDescent="0.25">
      <c r="A94" s="4" t="s">
        <v>24</v>
      </c>
      <c r="B94" s="54">
        <v>77</v>
      </c>
      <c r="C94" s="54">
        <v>67.375</v>
      </c>
      <c r="D94" s="54">
        <v>57.75</v>
      </c>
    </row>
    <row r="95" spans="1:4" ht="15.75" x14ac:dyDescent="0.25">
      <c r="A95" s="4" t="s">
        <v>21</v>
      </c>
      <c r="B95" s="54"/>
      <c r="C95" s="54"/>
      <c r="D95" s="54"/>
    </row>
    <row r="96" spans="1:4" ht="15.75" x14ac:dyDescent="0.25">
      <c r="A96" s="4" t="s">
        <v>22</v>
      </c>
      <c r="B96" s="54">
        <v>77</v>
      </c>
      <c r="C96" s="54">
        <v>67.375</v>
      </c>
      <c r="D96" s="54">
        <v>57.75</v>
      </c>
    </row>
    <row r="97" spans="1:4" ht="15.75" x14ac:dyDescent="0.25">
      <c r="A97" s="4" t="s">
        <v>23</v>
      </c>
      <c r="B97" s="54">
        <v>77</v>
      </c>
      <c r="C97" s="54">
        <v>67.375</v>
      </c>
      <c r="D97" s="54">
        <v>57.75</v>
      </c>
    </row>
    <row r="98" spans="1:4" ht="15.75" x14ac:dyDescent="0.25">
      <c r="A98" s="68" t="s">
        <v>2219</v>
      </c>
      <c r="B98" s="68"/>
      <c r="C98" s="68"/>
      <c r="D98" s="68"/>
    </row>
    <row r="99" spans="1:4" ht="15.75" x14ac:dyDescent="0.25">
      <c r="A99" s="4" t="s">
        <v>1</v>
      </c>
      <c r="B99" s="54">
        <v>78</v>
      </c>
      <c r="C99" s="54">
        <v>68.25</v>
      </c>
      <c r="D99" s="54">
        <v>58.5</v>
      </c>
    </row>
    <row r="100" spans="1:4" ht="15.75" x14ac:dyDescent="0.25">
      <c r="A100" s="4" t="s">
        <v>0</v>
      </c>
      <c r="B100" s="54">
        <v>78</v>
      </c>
      <c r="C100" s="54">
        <v>68.25</v>
      </c>
      <c r="D100" s="54">
        <v>58.5</v>
      </c>
    </row>
    <row r="101" spans="1:4" ht="15.75" x14ac:dyDescent="0.25">
      <c r="A101" s="4" t="s">
        <v>3</v>
      </c>
      <c r="B101" s="54">
        <v>78</v>
      </c>
      <c r="C101" s="54">
        <v>68.25</v>
      </c>
      <c r="D101" s="54">
        <v>58.5</v>
      </c>
    </row>
    <row r="102" spans="1:4" ht="15.75" x14ac:dyDescent="0.25">
      <c r="A102" s="4" t="s">
        <v>34</v>
      </c>
      <c r="B102" s="54">
        <v>78</v>
      </c>
      <c r="C102" s="54">
        <v>68.25</v>
      </c>
      <c r="D102" s="54">
        <v>58.5</v>
      </c>
    </row>
    <row r="103" spans="1:4" ht="15.75" x14ac:dyDescent="0.25">
      <c r="A103" s="4" t="s">
        <v>7</v>
      </c>
      <c r="B103" s="54"/>
      <c r="C103" s="54"/>
      <c r="D103" s="54"/>
    </row>
    <row r="104" spans="1:4" ht="15.75" x14ac:dyDescent="0.25">
      <c r="A104" s="4" t="s">
        <v>6</v>
      </c>
      <c r="B104" s="54">
        <v>78</v>
      </c>
      <c r="C104" s="54">
        <v>68.25</v>
      </c>
      <c r="D104" s="54">
        <v>58.5</v>
      </c>
    </row>
    <row r="105" spans="1:4" ht="15.75" x14ac:dyDescent="0.25">
      <c r="A105" s="4" t="s">
        <v>4</v>
      </c>
      <c r="B105" s="54">
        <v>78</v>
      </c>
      <c r="C105" s="54">
        <v>68.25</v>
      </c>
      <c r="D105" s="54">
        <v>58.5</v>
      </c>
    </row>
    <row r="106" spans="1:4" ht="15.75" x14ac:dyDescent="0.25">
      <c r="A106" s="4" t="s">
        <v>5</v>
      </c>
      <c r="B106" s="54">
        <v>78</v>
      </c>
      <c r="C106" s="54">
        <v>68.25</v>
      </c>
      <c r="D106" s="54">
        <v>58.5</v>
      </c>
    </row>
    <row r="107" spans="1:4" ht="15.75" x14ac:dyDescent="0.25">
      <c r="A107" s="4" t="s">
        <v>9</v>
      </c>
      <c r="B107" s="54">
        <v>75</v>
      </c>
      <c r="C107" s="54">
        <v>65.625</v>
      </c>
      <c r="D107" s="54">
        <v>56.25</v>
      </c>
    </row>
    <row r="108" spans="1:4" ht="15.75" x14ac:dyDescent="0.25">
      <c r="A108" s="4" t="s">
        <v>8</v>
      </c>
      <c r="B108" s="54">
        <v>75</v>
      </c>
      <c r="C108" s="54">
        <v>65.625</v>
      </c>
      <c r="D108" s="54">
        <v>56.25</v>
      </c>
    </row>
    <row r="109" spans="1:4" ht="15.75" x14ac:dyDescent="0.25">
      <c r="A109" s="4" t="s">
        <v>10</v>
      </c>
      <c r="B109" s="54">
        <v>75</v>
      </c>
      <c r="C109" s="54">
        <v>65.625</v>
      </c>
      <c r="D109" s="54">
        <v>56.25</v>
      </c>
    </row>
    <row r="110" spans="1:4" ht="15.75" x14ac:dyDescent="0.25">
      <c r="A110" s="4" t="s">
        <v>11</v>
      </c>
      <c r="B110" s="54"/>
      <c r="C110" s="54"/>
      <c r="D110" s="54"/>
    </row>
    <row r="111" spans="1:4" ht="15.75" x14ac:dyDescent="0.25">
      <c r="A111" s="4" t="s">
        <v>12</v>
      </c>
      <c r="B111" s="54">
        <v>73</v>
      </c>
      <c r="C111" s="54">
        <v>63.875</v>
      </c>
      <c r="D111" s="54">
        <v>54.75</v>
      </c>
    </row>
    <row r="112" spans="1:4" ht="15.75" x14ac:dyDescent="0.25">
      <c r="A112" s="4" t="s">
        <v>13</v>
      </c>
      <c r="B112" s="54">
        <v>73</v>
      </c>
      <c r="C112" s="54">
        <v>63.875</v>
      </c>
      <c r="D112" s="54">
        <v>54.75</v>
      </c>
    </row>
    <row r="113" spans="1:4" ht="15.75" x14ac:dyDescent="0.25">
      <c r="A113" s="4" t="s">
        <v>14</v>
      </c>
      <c r="B113" s="54">
        <v>73</v>
      </c>
      <c r="C113" s="54">
        <v>63.875</v>
      </c>
      <c r="D113" s="54">
        <v>54.75</v>
      </c>
    </row>
    <row r="114" spans="1:4" ht="15.75" x14ac:dyDescent="0.25">
      <c r="A114" s="4" t="s">
        <v>15</v>
      </c>
      <c r="B114" s="54"/>
      <c r="C114" s="54"/>
      <c r="D114" s="54"/>
    </row>
    <row r="115" spans="1:4" ht="15.75" x14ac:dyDescent="0.25">
      <c r="A115" s="4" t="s">
        <v>16</v>
      </c>
      <c r="B115" s="54"/>
      <c r="C115" s="54"/>
      <c r="D115" s="54"/>
    </row>
    <row r="116" spans="1:4" ht="15.75" x14ac:dyDescent="0.25">
      <c r="A116" s="4" t="s">
        <v>17</v>
      </c>
      <c r="B116" s="54"/>
      <c r="C116" s="54"/>
      <c r="D116" s="54"/>
    </row>
    <row r="117" spans="1:4" ht="15.75" x14ac:dyDescent="0.25">
      <c r="A117" s="4" t="s">
        <v>18</v>
      </c>
      <c r="B117" s="54"/>
      <c r="C117" s="54"/>
      <c r="D117" s="54"/>
    </row>
    <row r="118" spans="1:4" ht="15.75" x14ac:dyDescent="0.25">
      <c r="A118" s="4" t="s">
        <v>19</v>
      </c>
      <c r="B118" s="54">
        <v>73</v>
      </c>
      <c r="C118" s="54">
        <v>63.875</v>
      </c>
      <c r="D118" s="54">
        <v>54.75</v>
      </c>
    </row>
    <row r="119" spans="1:4" ht="15.75" x14ac:dyDescent="0.25">
      <c r="A119" s="4" t="s">
        <v>25</v>
      </c>
      <c r="B119" s="54">
        <v>73</v>
      </c>
      <c r="C119" s="54">
        <v>63.875</v>
      </c>
      <c r="D119" s="54">
        <v>54.75</v>
      </c>
    </row>
    <row r="120" spans="1:4" ht="15.75" x14ac:dyDescent="0.25">
      <c r="A120" s="4" t="s">
        <v>28</v>
      </c>
      <c r="B120" s="54">
        <v>73</v>
      </c>
      <c r="C120" s="54">
        <v>63.875</v>
      </c>
      <c r="D120" s="54">
        <v>54.75</v>
      </c>
    </row>
    <row r="121" spans="1:4" ht="15.75" x14ac:dyDescent="0.25">
      <c r="A121" s="4" t="s">
        <v>30</v>
      </c>
      <c r="B121" s="54">
        <v>73</v>
      </c>
      <c r="C121" s="54">
        <v>63.875</v>
      </c>
      <c r="D121" s="54">
        <v>54.75</v>
      </c>
    </row>
    <row r="122" spans="1:4" ht="15.75" x14ac:dyDescent="0.25">
      <c r="A122" s="4" t="s">
        <v>26</v>
      </c>
      <c r="B122" s="54">
        <v>73</v>
      </c>
      <c r="C122" s="54">
        <v>63.875</v>
      </c>
      <c r="D122" s="54">
        <v>54.75</v>
      </c>
    </row>
    <row r="123" spans="1:4" ht="15.75" x14ac:dyDescent="0.25">
      <c r="A123" s="4" t="s">
        <v>20</v>
      </c>
      <c r="B123" s="54">
        <v>73</v>
      </c>
      <c r="C123" s="54">
        <v>63.875</v>
      </c>
      <c r="D123" s="54">
        <v>54.75</v>
      </c>
    </row>
    <row r="124" spans="1:4" ht="15.75" x14ac:dyDescent="0.25">
      <c r="A124" s="4" t="s">
        <v>27</v>
      </c>
      <c r="B124" s="54"/>
      <c r="C124" s="54"/>
      <c r="D124" s="54"/>
    </row>
    <row r="125" spans="1:4" ht="15.75" x14ac:dyDescent="0.25">
      <c r="A125" s="4" t="s">
        <v>29</v>
      </c>
      <c r="B125" s="54">
        <v>70</v>
      </c>
      <c r="C125" s="54">
        <v>61.25</v>
      </c>
      <c r="D125" s="54">
        <v>52.5</v>
      </c>
    </row>
    <row r="126" spans="1:4" ht="15.75" x14ac:dyDescent="0.25">
      <c r="A126" s="4" t="s">
        <v>24</v>
      </c>
      <c r="B126" s="54">
        <v>70</v>
      </c>
      <c r="C126" s="54">
        <v>61.25</v>
      </c>
      <c r="D126" s="54">
        <v>52.5</v>
      </c>
    </row>
    <row r="127" spans="1:4" ht="15.75" x14ac:dyDescent="0.25">
      <c r="A127" s="4" t="s">
        <v>21</v>
      </c>
      <c r="B127" s="54">
        <v>64</v>
      </c>
      <c r="C127" s="54">
        <v>56</v>
      </c>
      <c r="D127" s="54">
        <v>48</v>
      </c>
    </row>
    <row r="128" spans="1:4" ht="15.75" x14ac:dyDescent="0.25">
      <c r="A128" s="4" t="s">
        <v>22</v>
      </c>
      <c r="B128" s="54">
        <v>64</v>
      </c>
      <c r="C128" s="54">
        <v>56</v>
      </c>
      <c r="D128" s="54">
        <v>48</v>
      </c>
    </row>
    <row r="129" spans="1:4" ht="15.75" x14ac:dyDescent="0.25">
      <c r="A129" s="69" t="s">
        <v>2220</v>
      </c>
      <c r="B129" s="69"/>
      <c r="C129" s="69"/>
      <c r="D129" s="69"/>
    </row>
    <row r="130" spans="1:4" ht="15.75" x14ac:dyDescent="0.25">
      <c r="A130" s="4" t="s">
        <v>1</v>
      </c>
      <c r="B130" s="54"/>
      <c r="C130" s="54"/>
      <c r="D130" s="54"/>
    </row>
    <row r="131" spans="1:4" ht="15.75" x14ac:dyDescent="0.25">
      <c r="A131" s="4" t="s">
        <v>0</v>
      </c>
      <c r="B131" s="54">
        <v>70</v>
      </c>
      <c r="C131" s="54">
        <v>61.25</v>
      </c>
      <c r="D131" s="54">
        <v>52.5</v>
      </c>
    </row>
    <row r="132" spans="1:4" ht="15.75" x14ac:dyDescent="0.25">
      <c r="A132" s="4" t="s">
        <v>3</v>
      </c>
      <c r="B132" s="54"/>
      <c r="C132" s="54"/>
      <c r="D132" s="54"/>
    </row>
    <row r="133" spans="1:4" ht="15.75" x14ac:dyDescent="0.25">
      <c r="A133" s="4" t="s">
        <v>34</v>
      </c>
      <c r="B133" s="54">
        <v>70</v>
      </c>
      <c r="C133" s="54">
        <v>61.25</v>
      </c>
      <c r="D133" s="54">
        <v>52.5</v>
      </c>
    </row>
    <row r="134" spans="1:4" ht="15.75" x14ac:dyDescent="0.25">
      <c r="A134" s="4" t="s">
        <v>7</v>
      </c>
      <c r="B134" s="54">
        <v>70</v>
      </c>
      <c r="C134" s="54">
        <v>61.25</v>
      </c>
      <c r="D134" s="54">
        <v>52.5</v>
      </c>
    </row>
    <row r="135" spans="1:4" ht="15.75" x14ac:dyDescent="0.25">
      <c r="A135" s="4" t="s">
        <v>6</v>
      </c>
      <c r="B135" s="54">
        <v>70</v>
      </c>
      <c r="C135" s="54">
        <v>61.25</v>
      </c>
      <c r="D135" s="54">
        <v>52.5</v>
      </c>
    </row>
    <row r="136" spans="1:4" ht="15.75" x14ac:dyDescent="0.25">
      <c r="A136" s="4" t="s">
        <v>4</v>
      </c>
      <c r="B136" s="54">
        <v>70</v>
      </c>
      <c r="C136" s="54">
        <v>61.25</v>
      </c>
      <c r="D136" s="54">
        <v>52.5</v>
      </c>
    </row>
    <row r="137" spans="1:4" ht="15.75" x14ac:dyDescent="0.25">
      <c r="A137" s="4" t="s">
        <v>5</v>
      </c>
      <c r="B137" s="54">
        <v>70</v>
      </c>
      <c r="C137" s="54">
        <v>61.25</v>
      </c>
      <c r="D137" s="54">
        <v>52.5</v>
      </c>
    </row>
    <row r="138" spans="1:4" ht="15.75" x14ac:dyDescent="0.25">
      <c r="A138" s="4" t="s">
        <v>9</v>
      </c>
      <c r="B138" s="54">
        <v>70</v>
      </c>
      <c r="C138" s="54">
        <v>61.25</v>
      </c>
      <c r="D138" s="54">
        <v>52.5</v>
      </c>
    </row>
    <row r="139" spans="1:4" ht="15.75" x14ac:dyDescent="0.25">
      <c r="A139" s="4" t="s">
        <v>8</v>
      </c>
      <c r="B139" s="54"/>
      <c r="C139" s="54"/>
      <c r="D139" s="54"/>
    </row>
    <row r="140" spans="1:4" ht="15.75" x14ac:dyDescent="0.25">
      <c r="A140" s="4" t="s">
        <v>10</v>
      </c>
      <c r="B140" s="54">
        <v>70</v>
      </c>
      <c r="C140" s="54">
        <v>61.25</v>
      </c>
      <c r="D140" s="54">
        <v>52.5</v>
      </c>
    </row>
    <row r="141" spans="1:4" ht="15.75" x14ac:dyDescent="0.25">
      <c r="A141" s="4" t="s">
        <v>11</v>
      </c>
      <c r="B141" s="54">
        <v>70</v>
      </c>
      <c r="C141" s="54">
        <v>61.25</v>
      </c>
      <c r="D141" s="54">
        <v>52.5</v>
      </c>
    </row>
    <row r="142" spans="1:4" ht="15.75" x14ac:dyDescent="0.25">
      <c r="A142" s="4" t="s">
        <v>12</v>
      </c>
      <c r="B142" s="54">
        <v>70</v>
      </c>
      <c r="C142" s="54">
        <v>61.25</v>
      </c>
      <c r="D142" s="54">
        <v>52.5</v>
      </c>
    </row>
    <row r="143" spans="1:4" ht="15.75" x14ac:dyDescent="0.25">
      <c r="A143" s="4" t="s">
        <v>13</v>
      </c>
      <c r="B143" s="54">
        <v>70</v>
      </c>
      <c r="C143" s="54">
        <v>61.25</v>
      </c>
      <c r="D143" s="54">
        <v>52.5</v>
      </c>
    </row>
    <row r="144" spans="1:4" ht="15.75" x14ac:dyDescent="0.25">
      <c r="A144" s="4" t="s">
        <v>14</v>
      </c>
      <c r="B144" s="54">
        <v>65</v>
      </c>
      <c r="C144" s="54">
        <v>56.875</v>
      </c>
      <c r="D144" s="54">
        <v>48.75</v>
      </c>
    </row>
    <row r="145" spans="1:4" ht="15.75" x14ac:dyDescent="0.25">
      <c r="A145" s="4" t="s">
        <v>15</v>
      </c>
      <c r="B145" s="54">
        <v>65</v>
      </c>
      <c r="C145" s="54">
        <v>56.875</v>
      </c>
      <c r="D145" s="54">
        <v>48.75</v>
      </c>
    </row>
    <row r="146" spans="1:4" ht="15.75" x14ac:dyDescent="0.25">
      <c r="A146" s="4" t="s">
        <v>16</v>
      </c>
      <c r="B146" s="54"/>
      <c r="C146" s="54"/>
      <c r="D146" s="54"/>
    </row>
    <row r="147" spans="1:4" ht="15.75" x14ac:dyDescent="0.25">
      <c r="A147" s="4" t="s">
        <v>17</v>
      </c>
      <c r="B147" s="54">
        <v>65</v>
      </c>
      <c r="C147" s="54">
        <v>56.875</v>
      </c>
      <c r="D147" s="54">
        <v>48.75</v>
      </c>
    </row>
    <row r="148" spans="1:4" ht="15.75" x14ac:dyDescent="0.25">
      <c r="A148" s="4" t="s">
        <v>18</v>
      </c>
      <c r="B148" s="54">
        <v>65</v>
      </c>
      <c r="C148" s="54">
        <v>56.875</v>
      </c>
      <c r="D148" s="54">
        <v>48.75</v>
      </c>
    </row>
    <row r="149" spans="1:4" ht="15.75" x14ac:dyDescent="0.25">
      <c r="A149" s="4" t="s">
        <v>19</v>
      </c>
      <c r="B149" s="54">
        <v>65</v>
      </c>
      <c r="C149" s="54">
        <v>56.875</v>
      </c>
      <c r="D149" s="54">
        <v>48.75</v>
      </c>
    </row>
    <row r="150" spans="1:4" ht="15.75" x14ac:dyDescent="0.25">
      <c r="A150" s="4" t="s">
        <v>25</v>
      </c>
      <c r="B150" s="54">
        <v>65</v>
      </c>
      <c r="C150" s="54">
        <v>56.875</v>
      </c>
      <c r="D150" s="54">
        <v>48.75</v>
      </c>
    </row>
    <row r="151" spans="1:4" ht="15.75" x14ac:dyDescent="0.25">
      <c r="A151" s="4" t="s">
        <v>28</v>
      </c>
      <c r="B151" s="54">
        <v>65</v>
      </c>
      <c r="C151" s="54">
        <v>56.875</v>
      </c>
      <c r="D151" s="54">
        <v>48.75</v>
      </c>
    </row>
    <row r="152" spans="1:4" ht="15.75" x14ac:dyDescent="0.25">
      <c r="A152" s="4" t="s">
        <v>30</v>
      </c>
      <c r="B152" s="54">
        <v>65</v>
      </c>
      <c r="C152" s="54">
        <v>56.875</v>
      </c>
      <c r="D152" s="54">
        <v>48.75</v>
      </c>
    </row>
    <row r="153" spans="1:4" ht="15.75" x14ac:dyDescent="0.25">
      <c r="A153" s="4" t="s">
        <v>26</v>
      </c>
      <c r="B153" s="54"/>
      <c r="C153" s="54"/>
      <c r="D153" s="54"/>
    </row>
    <row r="154" spans="1:4" ht="15.75" x14ac:dyDescent="0.25">
      <c r="A154" s="4" t="s">
        <v>20</v>
      </c>
      <c r="B154" s="54">
        <v>69</v>
      </c>
      <c r="C154" s="54">
        <v>60.375</v>
      </c>
      <c r="D154" s="54">
        <v>51.75</v>
      </c>
    </row>
    <row r="155" spans="1:4" ht="15.75" x14ac:dyDescent="0.25">
      <c r="A155" s="4" t="s">
        <v>27</v>
      </c>
      <c r="B155" s="54">
        <v>69</v>
      </c>
      <c r="C155" s="54">
        <v>60.375</v>
      </c>
      <c r="D155" s="54">
        <v>51.75</v>
      </c>
    </row>
    <row r="156" spans="1:4" ht="15.75" x14ac:dyDescent="0.25">
      <c r="A156" s="4" t="s">
        <v>29</v>
      </c>
      <c r="B156" s="54">
        <v>69</v>
      </c>
      <c r="C156" s="54">
        <v>60.375</v>
      </c>
      <c r="D156" s="54">
        <v>51.75</v>
      </c>
    </row>
    <row r="157" spans="1:4" ht="15.75" x14ac:dyDescent="0.25">
      <c r="A157" s="4" t="s">
        <v>24</v>
      </c>
      <c r="B157" s="54">
        <v>69</v>
      </c>
      <c r="C157" s="54">
        <v>60.375</v>
      </c>
      <c r="D157" s="54">
        <v>51.75</v>
      </c>
    </row>
    <row r="158" spans="1:4" ht="15.75" x14ac:dyDescent="0.25">
      <c r="A158" s="4" t="s">
        <v>21</v>
      </c>
      <c r="B158" s="54">
        <v>69</v>
      </c>
      <c r="C158" s="54">
        <v>60.375</v>
      </c>
      <c r="D158" s="54">
        <v>51.75</v>
      </c>
    </row>
    <row r="159" spans="1:4" ht="15.75" x14ac:dyDescent="0.25">
      <c r="A159" s="4" t="s">
        <v>22</v>
      </c>
      <c r="B159" s="54">
        <v>69</v>
      </c>
      <c r="C159" s="54">
        <v>60.375</v>
      </c>
      <c r="D159" s="54">
        <v>51.75</v>
      </c>
    </row>
    <row r="160" spans="1:4" ht="15.75" x14ac:dyDescent="0.25">
      <c r="A160" s="4" t="s">
        <v>23</v>
      </c>
      <c r="B160" s="54"/>
      <c r="C160" s="54"/>
      <c r="D160" s="54"/>
    </row>
    <row r="161" spans="1:4" ht="15.75" x14ac:dyDescent="0.25">
      <c r="A161" s="68" t="s">
        <v>2221</v>
      </c>
      <c r="B161" s="68"/>
      <c r="C161" s="68"/>
      <c r="D161" s="68"/>
    </row>
    <row r="162" spans="1:4" ht="18.75" x14ac:dyDescent="0.3">
      <c r="A162" s="91" t="s">
        <v>1</v>
      </c>
      <c r="B162" s="54">
        <v>72</v>
      </c>
      <c r="C162" s="54">
        <v>63</v>
      </c>
      <c r="D162" s="54">
        <v>54</v>
      </c>
    </row>
    <row r="163" spans="1:4" ht="18.75" x14ac:dyDescent="0.3">
      <c r="A163" s="10" t="s">
        <v>0</v>
      </c>
      <c r="B163" s="54">
        <v>72</v>
      </c>
      <c r="C163" s="54">
        <v>63</v>
      </c>
      <c r="D163" s="54">
        <v>54</v>
      </c>
    </row>
    <row r="164" spans="1:4" ht="15.75" x14ac:dyDescent="0.25">
      <c r="A164" s="4" t="s">
        <v>3</v>
      </c>
      <c r="B164" s="54">
        <v>72</v>
      </c>
      <c r="C164" s="54">
        <v>63</v>
      </c>
      <c r="D164" s="54">
        <v>54</v>
      </c>
    </row>
    <row r="165" spans="1:4" ht="15.75" x14ac:dyDescent="0.25">
      <c r="A165" s="4" t="s">
        <v>34</v>
      </c>
      <c r="B165" s="54">
        <v>72</v>
      </c>
      <c r="C165" s="54">
        <v>63</v>
      </c>
      <c r="D165" s="54">
        <v>54</v>
      </c>
    </row>
    <row r="166" spans="1:4" ht="15.75" x14ac:dyDescent="0.25">
      <c r="A166" s="4" t="s">
        <v>7</v>
      </c>
      <c r="B166" s="54">
        <v>72</v>
      </c>
      <c r="C166" s="54">
        <v>63</v>
      </c>
      <c r="D166" s="54">
        <v>54</v>
      </c>
    </row>
    <row r="167" spans="1:4" ht="15.75" x14ac:dyDescent="0.25">
      <c r="A167" s="4" t="s">
        <v>6</v>
      </c>
      <c r="B167" s="54">
        <v>72</v>
      </c>
      <c r="C167" s="54">
        <v>63</v>
      </c>
      <c r="D167" s="54">
        <v>54</v>
      </c>
    </row>
    <row r="168" spans="1:4" ht="15.75" x14ac:dyDescent="0.25">
      <c r="A168" s="4" t="s">
        <v>4</v>
      </c>
      <c r="B168" s="54"/>
      <c r="C168" s="54"/>
      <c r="D168" s="54"/>
    </row>
    <row r="169" spans="1:4" ht="15.75" x14ac:dyDescent="0.25">
      <c r="A169" s="4" t="s">
        <v>5</v>
      </c>
      <c r="B169" s="54">
        <v>74</v>
      </c>
      <c r="C169" s="54">
        <v>64.75</v>
      </c>
      <c r="D169" s="54">
        <v>55.5</v>
      </c>
    </row>
    <row r="170" spans="1:4" ht="15.75" x14ac:dyDescent="0.25">
      <c r="A170" s="4" t="s">
        <v>9</v>
      </c>
      <c r="B170" s="54">
        <v>74</v>
      </c>
      <c r="C170" s="54">
        <v>64.75</v>
      </c>
      <c r="D170" s="54">
        <v>55.5</v>
      </c>
    </row>
    <row r="171" spans="1:4" ht="15.75" x14ac:dyDescent="0.25">
      <c r="A171" s="4" t="s">
        <v>8</v>
      </c>
      <c r="B171" s="54">
        <v>74</v>
      </c>
      <c r="C171" s="54">
        <v>64.75</v>
      </c>
      <c r="D171" s="54">
        <v>55.5</v>
      </c>
    </row>
    <row r="172" spans="1:4" ht="15.75" x14ac:dyDescent="0.25">
      <c r="A172" s="4" t="s">
        <v>10</v>
      </c>
      <c r="B172" s="54">
        <v>74</v>
      </c>
      <c r="C172" s="54">
        <v>64.75</v>
      </c>
      <c r="D172" s="54">
        <v>55.5</v>
      </c>
    </row>
    <row r="173" spans="1:4" ht="15.75" x14ac:dyDescent="0.25">
      <c r="A173" s="4" t="s">
        <v>11</v>
      </c>
      <c r="B173" s="54">
        <v>74</v>
      </c>
      <c r="C173" s="54">
        <v>64.75</v>
      </c>
      <c r="D173" s="54">
        <v>55.5</v>
      </c>
    </row>
    <row r="174" spans="1:4" ht="15.75" x14ac:dyDescent="0.25">
      <c r="A174" s="4" t="s">
        <v>12</v>
      </c>
      <c r="B174" s="54">
        <v>74</v>
      </c>
      <c r="C174" s="54">
        <v>64.75</v>
      </c>
      <c r="D174" s="54">
        <v>55.5</v>
      </c>
    </row>
    <row r="175" spans="1:4" ht="15.75" x14ac:dyDescent="0.25">
      <c r="A175" s="4" t="s">
        <v>13</v>
      </c>
      <c r="B175" s="54"/>
      <c r="C175" s="54"/>
      <c r="D175" s="54"/>
    </row>
    <row r="176" spans="1:4" ht="15.75" x14ac:dyDescent="0.25">
      <c r="A176" s="4" t="s">
        <v>14</v>
      </c>
      <c r="B176" s="54">
        <v>79</v>
      </c>
      <c r="C176" s="54">
        <v>69.125</v>
      </c>
      <c r="D176" s="54">
        <v>59.25</v>
      </c>
    </row>
    <row r="177" spans="1:4" ht="15.75" x14ac:dyDescent="0.25">
      <c r="A177" s="4" t="s">
        <v>15</v>
      </c>
      <c r="B177" s="54">
        <v>79</v>
      </c>
      <c r="C177" s="54">
        <v>69.125</v>
      </c>
      <c r="D177" s="54">
        <v>59.25</v>
      </c>
    </row>
    <row r="178" spans="1:4" ht="15.75" x14ac:dyDescent="0.25">
      <c r="A178" s="4" t="s">
        <v>16</v>
      </c>
      <c r="B178" s="54">
        <v>79</v>
      </c>
      <c r="C178" s="54">
        <v>69.125</v>
      </c>
      <c r="D178" s="54">
        <v>59.25</v>
      </c>
    </row>
    <row r="179" spans="1:4" ht="15.75" x14ac:dyDescent="0.25">
      <c r="A179" s="4" t="s">
        <v>17</v>
      </c>
      <c r="B179" s="54">
        <v>79</v>
      </c>
      <c r="C179" s="54">
        <v>69.125</v>
      </c>
      <c r="D179" s="54">
        <v>59.25</v>
      </c>
    </row>
    <row r="180" spans="1:4" ht="15.75" x14ac:dyDescent="0.25">
      <c r="A180" s="4" t="s">
        <v>18</v>
      </c>
      <c r="B180" s="54">
        <v>79</v>
      </c>
      <c r="C180" s="54">
        <v>69.125</v>
      </c>
      <c r="D180" s="54">
        <v>59.25</v>
      </c>
    </row>
    <row r="181" spans="1:4" ht="15.75" x14ac:dyDescent="0.25">
      <c r="A181" s="4" t="s">
        <v>19</v>
      </c>
      <c r="B181" s="54">
        <v>79</v>
      </c>
      <c r="C181" s="54">
        <v>69.125</v>
      </c>
      <c r="D181" s="54">
        <v>59.25</v>
      </c>
    </row>
    <row r="182" spans="1:4" ht="15.75" x14ac:dyDescent="0.25">
      <c r="A182" s="4" t="s">
        <v>25</v>
      </c>
      <c r="B182" s="54"/>
      <c r="C182" s="54"/>
      <c r="D182" s="54"/>
    </row>
    <row r="183" spans="1:4" ht="15.75" x14ac:dyDescent="0.25">
      <c r="A183" s="4" t="s">
        <v>28</v>
      </c>
      <c r="B183" s="54"/>
      <c r="C183" s="54"/>
      <c r="D183" s="54"/>
    </row>
    <row r="184" spans="1:4" ht="15.75" x14ac:dyDescent="0.25">
      <c r="A184" s="4" t="s">
        <v>30</v>
      </c>
      <c r="B184" s="54"/>
      <c r="C184" s="54"/>
      <c r="D184" s="54"/>
    </row>
    <row r="185" spans="1:4" ht="15.75" x14ac:dyDescent="0.25">
      <c r="A185" s="4" t="s">
        <v>26</v>
      </c>
      <c r="B185" s="54"/>
      <c r="C185" s="54"/>
      <c r="D185" s="54"/>
    </row>
    <row r="186" spans="1:4" ht="15.75" x14ac:dyDescent="0.25">
      <c r="A186" s="4" t="s">
        <v>20</v>
      </c>
      <c r="B186" s="54"/>
      <c r="C186" s="54"/>
      <c r="D186" s="54"/>
    </row>
    <row r="187" spans="1:4" ht="15.75" x14ac:dyDescent="0.25">
      <c r="A187" s="4" t="s">
        <v>27</v>
      </c>
      <c r="B187" s="54">
        <v>80</v>
      </c>
      <c r="C187" s="54">
        <v>70</v>
      </c>
      <c r="D187" s="54">
        <v>60</v>
      </c>
    </row>
    <row r="188" spans="1:4" ht="15.75" x14ac:dyDescent="0.25">
      <c r="A188" s="4" t="s">
        <v>29</v>
      </c>
      <c r="B188" s="54">
        <v>80</v>
      </c>
      <c r="C188" s="54">
        <v>70</v>
      </c>
      <c r="D188" s="54">
        <v>60</v>
      </c>
    </row>
    <row r="189" spans="1:4" ht="15.75" x14ac:dyDescent="0.25">
      <c r="A189" s="4" t="s">
        <v>24</v>
      </c>
      <c r="B189" s="54"/>
      <c r="C189" s="54"/>
      <c r="D189" s="54"/>
    </row>
    <row r="190" spans="1:4" ht="15.75" x14ac:dyDescent="0.25">
      <c r="A190" s="4" t="s">
        <v>21</v>
      </c>
      <c r="B190" s="54">
        <v>79</v>
      </c>
      <c r="C190" s="54">
        <v>69.125</v>
      </c>
      <c r="D190" s="54">
        <v>59.25</v>
      </c>
    </row>
    <row r="191" spans="1:4" ht="15.75" x14ac:dyDescent="0.25">
      <c r="A191" s="4" t="s">
        <v>22</v>
      </c>
      <c r="B191" s="54">
        <v>79</v>
      </c>
      <c r="C191" s="54">
        <v>69.125</v>
      </c>
      <c r="D191" s="54">
        <v>59.25</v>
      </c>
    </row>
    <row r="192" spans="1:4" ht="15.75" x14ac:dyDescent="0.25">
      <c r="A192" s="68" t="s">
        <v>2222</v>
      </c>
      <c r="B192" s="68"/>
      <c r="C192" s="68"/>
      <c r="D192" s="68"/>
    </row>
    <row r="193" spans="1:4" ht="15.75" x14ac:dyDescent="0.25">
      <c r="A193" s="4" t="s">
        <v>1</v>
      </c>
      <c r="B193" s="54">
        <v>80</v>
      </c>
      <c r="C193" s="54">
        <v>70</v>
      </c>
      <c r="D193" s="54">
        <v>60</v>
      </c>
    </row>
    <row r="194" spans="1:4" ht="15.75" x14ac:dyDescent="0.25">
      <c r="A194" s="4" t="s">
        <v>0</v>
      </c>
      <c r="B194" s="54">
        <v>80</v>
      </c>
      <c r="C194" s="54">
        <v>70</v>
      </c>
      <c r="D194" s="54">
        <v>60</v>
      </c>
    </row>
    <row r="195" spans="1:4" ht="15.75" x14ac:dyDescent="0.25">
      <c r="A195" s="4" t="s">
        <v>3</v>
      </c>
      <c r="B195" s="54">
        <v>82</v>
      </c>
      <c r="C195" s="54">
        <v>71.75</v>
      </c>
      <c r="D195" s="54">
        <v>61.5</v>
      </c>
    </row>
    <row r="196" spans="1:4" ht="15.75" x14ac:dyDescent="0.25">
      <c r="A196" s="4" t="s">
        <v>34</v>
      </c>
      <c r="B196" s="54">
        <v>82</v>
      </c>
      <c r="C196" s="54">
        <v>71.75</v>
      </c>
      <c r="D196" s="54">
        <v>61.5</v>
      </c>
    </row>
    <row r="197" spans="1:4" ht="15.75" x14ac:dyDescent="0.25">
      <c r="A197" s="4" t="s">
        <v>7</v>
      </c>
      <c r="B197" s="54"/>
      <c r="C197" s="54"/>
      <c r="D197" s="54"/>
    </row>
    <row r="198" spans="1:4" ht="15.75" x14ac:dyDescent="0.25">
      <c r="A198" s="4" t="s">
        <v>6</v>
      </c>
      <c r="B198" s="54">
        <v>88</v>
      </c>
      <c r="C198" s="54">
        <v>77</v>
      </c>
      <c r="D198" s="54">
        <v>66</v>
      </c>
    </row>
    <row r="199" spans="1:4" ht="15.75" x14ac:dyDescent="0.25">
      <c r="A199" s="4" t="s">
        <v>4</v>
      </c>
      <c r="B199" s="54">
        <v>88</v>
      </c>
      <c r="C199" s="54">
        <v>77</v>
      </c>
      <c r="D199" s="54">
        <v>66</v>
      </c>
    </row>
    <row r="200" spans="1:4" ht="15.75" x14ac:dyDescent="0.25">
      <c r="A200" s="4" t="s">
        <v>5</v>
      </c>
      <c r="B200" s="54">
        <v>94</v>
      </c>
      <c r="C200" s="54">
        <v>82.25</v>
      </c>
      <c r="D200" s="54">
        <v>70.5</v>
      </c>
    </row>
    <row r="201" spans="1:4" ht="15.75" x14ac:dyDescent="0.25">
      <c r="A201" s="4" t="s">
        <v>9</v>
      </c>
      <c r="B201" s="54">
        <v>90</v>
      </c>
      <c r="C201" s="54">
        <v>78.75</v>
      </c>
      <c r="D201" s="54">
        <v>67.5</v>
      </c>
    </row>
    <row r="202" spans="1:4" ht="15.75" x14ac:dyDescent="0.25">
      <c r="A202" s="4" t="s">
        <v>8</v>
      </c>
      <c r="B202" s="54">
        <v>90</v>
      </c>
      <c r="C202" s="54">
        <v>78.75</v>
      </c>
      <c r="D202" s="54">
        <v>67.5</v>
      </c>
    </row>
    <row r="203" spans="1:4" ht="15.75" x14ac:dyDescent="0.25">
      <c r="A203" s="4" t="s">
        <v>10</v>
      </c>
      <c r="B203" s="54">
        <v>90</v>
      </c>
      <c r="C203" s="54">
        <v>78.75</v>
      </c>
      <c r="D203" s="54">
        <v>67.5</v>
      </c>
    </row>
    <row r="204" spans="1:4" ht="15.75" x14ac:dyDescent="0.25">
      <c r="A204" s="4" t="s">
        <v>11</v>
      </c>
      <c r="B204" s="54"/>
      <c r="C204" s="54"/>
      <c r="D204" s="54"/>
    </row>
    <row r="205" spans="1:4" ht="15.75" x14ac:dyDescent="0.25">
      <c r="A205" s="4" t="s">
        <v>12</v>
      </c>
      <c r="B205" s="54">
        <v>90</v>
      </c>
      <c r="C205" s="54">
        <v>78.75</v>
      </c>
      <c r="D205" s="54">
        <v>67.5</v>
      </c>
    </row>
    <row r="206" spans="1:4" ht="15.75" x14ac:dyDescent="0.25">
      <c r="A206" s="4" t="s">
        <v>13</v>
      </c>
      <c r="B206" s="54"/>
      <c r="C206" s="54"/>
      <c r="D206" s="54"/>
    </row>
    <row r="207" spans="1:4" ht="15.75" x14ac:dyDescent="0.25">
      <c r="A207" s="4" t="s">
        <v>14</v>
      </c>
      <c r="B207" s="54">
        <v>90</v>
      </c>
      <c r="C207" s="54">
        <v>78.75</v>
      </c>
      <c r="D207" s="54">
        <v>67.5</v>
      </c>
    </row>
    <row r="208" spans="1:4" ht="15.75" x14ac:dyDescent="0.25">
      <c r="A208" s="4" t="s">
        <v>15</v>
      </c>
      <c r="B208" s="54"/>
      <c r="C208" s="54"/>
      <c r="D208" s="54"/>
    </row>
    <row r="209" spans="1:4" ht="15.75" x14ac:dyDescent="0.25">
      <c r="A209" s="4" t="s">
        <v>16</v>
      </c>
      <c r="B209" s="54"/>
      <c r="C209" s="54"/>
      <c r="D209" s="54"/>
    </row>
    <row r="210" spans="1:4" ht="15.75" x14ac:dyDescent="0.25">
      <c r="A210" s="4" t="s">
        <v>17</v>
      </c>
      <c r="B210" s="54">
        <v>92</v>
      </c>
      <c r="C210" s="54">
        <v>80.5</v>
      </c>
      <c r="D210" s="54">
        <v>69</v>
      </c>
    </row>
    <row r="211" spans="1:4" ht="15.75" x14ac:dyDescent="0.25">
      <c r="A211" s="4" t="s">
        <v>18</v>
      </c>
      <c r="B211" s="54"/>
      <c r="C211" s="54"/>
      <c r="D211" s="54"/>
    </row>
    <row r="212" spans="1:4" ht="15.75" x14ac:dyDescent="0.25">
      <c r="A212" s="4" t="s">
        <v>19</v>
      </c>
      <c r="B212" s="54">
        <v>92</v>
      </c>
      <c r="C212" s="54">
        <v>80.5</v>
      </c>
      <c r="D212" s="54">
        <v>69</v>
      </c>
    </row>
    <row r="213" spans="1:4" ht="15.75" x14ac:dyDescent="0.25">
      <c r="A213" s="4" t="s">
        <v>25</v>
      </c>
      <c r="B213" s="54">
        <v>92</v>
      </c>
      <c r="C213" s="54">
        <v>80.5</v>
      </c>
      <c r="D213" s="54">
        <v>69</v>
      </c>
    </row>
    <row r="214" spans="1:4" ht="15.75" x14ac:dyDescent="0.25">
      <c r="A214" s="4" t="s">
        <v>28</v>
      </c>
      <c r="B214" s="54">
        <v>92</v>
      </c>
      <c r="C214" s="54">
        <v>80.5</v>
      </c>
      <c r="D214" s="54">
        <v>69</v>
      </c>
    </row>
    <row r="215" spans="1:4" ht="15.75" x14ac:dyDescent="0.25">
      <c r="A215" s="4" t="s">
        <v>30</v>
      </c>
      <c r="B215" s="54">
        <v>92</v>
      </c>
      <c r="C215" s="54">
        <v>80.5</v>
      </c>
      <c r="D215" s="54">
        <v>69</v>
      </c>
    </row>
    <row r="216" spans="1:4" ht="15.75" x14ac:dyDescent="0.25">
      <c r="A216" s="4" t="s">
        <v>26</v>
      </c>
      <c r="B216" s="54">
        <v>92</v>
      </c>
      <c r="C216" s="54">
        <v>80.5</v>
      </c>
      <c r="D216" s="54">
        <v>69</v>
      </c>
    </row>
    <row r="217" spans="1:4" ht="15.75" x14ac:dyDescent="0.25">
      <c r="A217" s="4" t="s">
        <v>20</v>
      </c>
      <c r="B217" s="54">
        <v>92</v>
      </c>
      <c r="C217" s="54">
        <v>80.5</v>
      </c>
      <c r="D217" s="54">
        <v>69</v>
      </c>
    </row>
    <row r="218" spans="1:4" ht="15.75" x14ac:dyDescent="0.25">
      <c r="A218" s="4" t="s">
        <v>27</v>
      </c>
      <c r="B218" s="54"/>
      <c r="C218" s="54"/>
      <c r="D218" s="54"/>
    </row>
    <row r="219" spans="1:4" ht="15.75" x14ac:dyDescent="0.25">
      <c r="A219" s="4" t="s">
        <v>29</v>
      </c>
      <c r="B219" s="54">
        <v>80</v>
      </c>
      <c r="C219" s="54">
        <v>70</v>
      </c>
      <c r="D219" s="54">
        <v>60</v>
      </c>
    </row>
    <row r="220" spans="1:4" ht="15.75" x14ac:dyDescent="0.25">
      <c r="A220" s="4" t="s">
        <v>24</v>
      </c>
      <c r="B220" s="54">
        <v>80</v>
      </c>
      <c r="C220" s="54">
        <v>70</v>
      </c>
      <c r="D220" s="54">
        <v>60</v>
      </c>
    </row>
    <row r="221" spans="1:4" ht="15.75" x14ac:dyDescent="0.25">
      <c r="A221" s="4" t="s">
        <v>21</v>
      </c>
      <c r="B221" s="54">
        <v>80</v>
      </c>
      <c r="C221" s="54">
        <v>70</v>
      </c>
      <c r="D221" s="54">
        <v>60</v>
      </c>
    </row>
    <row r="222" spans="1:4" ht="15.75" x14ac:dyDescent="0.25">
      <c r="A222" s="4" t="s">
        <v>22</v>
      </c>
      <c r="B222" s="54">
        <v>80</v>
      </c>
      <c r="C222" s="54">
        <v>70</v>
      </c>
      <c r="D222" s="54">
        <v>60</v>
      </c>
    </row>
    <row r="223" spans="1:4" ht="15.75" x14ac:dyDescent="0.25">
      <c r="A223" s="4" t="s">
        <v>23</v>
      </c>
      <c r="B223" s="54"/>
      <c r="C223" s="54"/>
      <c r="D223" s="54"/>
    </row>
    <row r="224" spans="1:4" ht="15.75" x14ac:dyDescent="0.25">
      <c r="A224" s="68" t="s">
        <v>2223</v>
      </c>
      <c r="B224" s="68"/>
      <c r="C224" s="68"/>
      <c r="D224" s="68"/>
    </row>
    <row r="225" spans="1:4" ht="15.75" x14ac:dyDescent="0.25">
      <c r="A225" s="4" t="s">
        <v>1</v>
      </c>
      <c r="B225" s="54">
        <v>80</v>
      </c>
      <c r="C225" s="54">
        <v>70</v>
      </c>
      <c r="D225" s="54">
        <v>60</v>
      </c>
    </row>
    <row r="226" spans="1:4" ht="15.75" x14ac:dyDescent="0.25">
      <c r="A226" s="4" t="s">
        <v>0</v>
      </c>
      <c r="B226" s="54"/>
      <c r="C226" s="54"/>
      <c r="D226" s="54"/>
    </row>
    <row r="227" spans="1:4" ht="15.75" x14ac:dyDescent="0.25">
      <c r="A227" s="4" t="s">
        <v>3</v>
      </c>
      <c r="B227" s="54">
        <v>90</v>
      </c>
      <c r="C227" s="54">
        <v>78.75</v>
      </c>
      <c r="D227" s="54">
        <v>67.5</v>
      </c>
    </row>
    <row r="228" spans="1:4" ht="15.75" x14ac:dyDescent="0.25">
      <c r="A228" s="4" t="s">
        <v>34</v>
      </c>
      <c r="B228" s="54">
        <v>90</v>
      </c>
      <c r="C228" s="54">
        <v>78.75</v>
      </c>
      <c r="D228" s="54">
        <v>67.5</v>
      </c>
    </row>
    <row r="229" spans="1:4" ht="15.75" x14ac:dyDescent="0.25">
      <c r="A229" s="4" t="s">
        <v>7</v>
      </c>
      <c r="B229" s="54">
        <v>89</v>
      </c>
      <c r="C229" s="54">
        <v>77.875</v>
      </c>
      <c r="D229" s="54">
        <v>66.75</v>
      </c>
    </row>
    <row r="230" spans="1:4" ht="15.75" x14ac:dyDescent="0.25">
      <c r="A230" s="4" t="s">
        <v>6</v>
      </c>
      <c r="B230" s="54">
        <v>89</v>
      </c>
      <c r="C230" s="54">
        <v>77.875</v>
      </c>
      <c r="D230" s="54">
        <v>66.75</v>
      </c>
    </row>
    <row r="231" spans="1:4" ht="15.75" x14ac:dyDescent="0.25">
      <c r="A231" s="4" t="s">
        <v>4</v>
      </c>
      <c r="B231" s="54">
        <v>89</v>
      </c>
      <c r="C231" s="54">
        <v>77.875</v>
      </c>
      <c r="D231" s="54">
        <v>66.75</v>
      </c>
    </row>
    <row r="232" spans="1:4" ht="15.75" x14ac:dyDescent="0.25">
      <c r="A232" s="4" t="s">
        <v>5</v>
      </c>
      <c r="B232" s="54">
        <v>90</v>
      </c>
      <c r="C232" s="54">
        <v>78.75</v>
      </c>
      <c r="D232" s="54">
        <v>67.5</v>
      </c>
    </row>
    <row r="233" spans="1:4" ht="15.75" x14ac:dyDescent="0.25">
      <c r="A233" s="4" t="s">
        <v>9</v>
      </c>
      <c r="B233" s="54"/>
      <c r="C233" s="54"/>
      <c r="D233" s="54"/>
    </row>
    <row r="234" spans="1:4" ht="15.75" x14ac:dyDescent="0.25">
      <c r="A234" s="4" t="s">
        <v>8</v>
      </c>
      <c r="B234" s="54">
        <v>90</v>
      </c>
      <c r="C234" s="54">
        <v>78.75</v>
      </c>
      <c r="D234" s="54">
        <v>67.5</v>
      </c>
    </row>
    <row r="235" spans="1:4" ht="15.75" x14ac:dyDescent="0.25">
      <c r="A235" s="4" t="s">
        <v>10</v>
      </c>
      <c r="B235" s="54">
        <v>90</v>
      </c>
      <c r="C235" s="54">
        <v>78.75</v>
      </c>
      <c r="D235" s="54">
        <v>67.5</v>
      </c>
    </row>
    <row r="236" spans="1:4" ht="15.75" x14ac:dyDescent="0.25">
      <c r="A236" s="4" t="s">
        <v>11</v>
      </c>
      <c r="B236" s="54">
        <v>90</v>
      </c>
      <c r="C236" s="54">
        <v>78.75</v>
      </c>
      <c r="D236" s="54">
        <v>67.5</v>
      </c>
    </row>
    <row r="237" spans="1:4" ht="15.75" x14ac:dyDescent="0.25">
      <c r="A237" s="4" t="s">
        <v>12</v>
      </c>
      <c r="B237" s="54">
        <v>90</v>
      </c>
      <c r="C237" s="54">
        <v>78.75</v>
      </c>
      <c r="D237" s="54">
        <v>67.5</v>
      </c>
    </row>
    <row r="238" spans="1:4" ht="15.75" x14ac:dyDescent="0.25">
      <c r="A238" s="4" t="s">
        <v>13</v>
      </c>
      <c r="B238" s="54">
        <v>90</v>
      </c>
      <c r="C238" s="54">
        <v>78.75</v>
      </c>
      <c r="D238" s="54">
        <v>67.5</v>
      </c>
    </row>
    <row r="239" spans="1:4" ht="15.75" x14ac:dyDescent="0.25">
      <c r="A239" s="4" t="s">
        <v>14</v>
      </c>
      <c r="B239" s="54">
        <v>90</v>
      </c>
      <c r="C239" s="54">
        <v>78.75</v>
      </c>
      <c r="D239" s="54">
        <v>67.5</v>
      </c>
    </row>
    <row r="240" spans="1:4" ht="15.75" x14ac:dyDescent="0.25">
      <c r="A240" s="4" t="s">
        <v>15</v>
      </c>
      <c r="B240" s="54"/>
      <c r="C240" s="54"/>
      <c r="D240" s="54"/>
    </row>
    <row r="241" spans="1:4" ht="15.75" x14ac:dyDescent="0.25">
      <c r="A241" s="4" t="s">
        <v>16</v>
      </c>
      <c r="B241" s="54">
        <v>89.4</v>
      </c>
      <c r="C241" s="54">
        <v>78.224999999999994</v>
      </c>
      <c r="D241" s="54">
        <v>67.05</v>
      </c>
    </row>
    <row r="242" spans="1:4" ht="15.75" x14ac:dyDescent="0.25">
      <c r="A242" s="4" t="s">
        <v>17</v>
      </c>
      <c r="B242" s="54">
        <v>89.4</v>
      </c>
      <c r="C242" s="54">
        <v>78.224999999999994</v>
      </c>
      <c r="D242" s="54">
        <v>67.05</v>
      </c>
    </row>
    <row r="243" spans="1:4" ht="15.75" x14ac:dyDescent="0.25">
      <c r="A243" s="4" t="s">
        <v>18</v>
      </c>
      <c r="B243" s="54">
        <v>89.4</v>
      </c>
      <c r="C243" s="54">
        <v>78.224999999999994</v>
      </c>
      <c r="D243" s="54">
        <v>67.05</v>
      </c>
    </row>
    <row r="244" spans="1:4" ht="15.75" x14ac:dyDescent="0.25">
      <c r="A244" s="4" t="s">
        <v>19</v>
      </c>
      <c r="B244" s="54">
        <v>89.4</v>
      </c>
      <c r="C244" s="54">
        <v>78.224999999999994</v>
      </c>
      <c r="D244" s="54">
        <v>67.05</v>
      </c>
    </row>
    <row r="245" spans="1:4" ht="15.75" x14ac:dyDescent="0.25">
      <c r="A245" s="4" t="s">
        <v>25</v>
      </c>
      <c r="B245" s="54">
        <v>90</v>
      </c>
      <c r="C245" s="54">
        <v>78.75</v>
      </c>
      <c r="D245" s="54">
        <v>67.5</v>
      </c>
    </row>
    <row r="246" spans="1:4" ht="15.75" x14ac:dyDescent="0.25">
      <c r="A246" s="4" t="s">
        <v>28</v>
      </c>
      <c r="B246" s="54">
        <v>90</v>
      </c>
      <c r="C246" s="54">
        <v>78.75</v>
      </c>
      <c r="D246" s="54">
        <v>67.5</v>
      </c>
    </row>
    <row r="247" spans="1:4" ht="15.75" x14ac:dyDescent="0.25">
      <c r="A247" s="4" t="s">
        <v>30</v>
      </c>
      <c r="B247" s="54"/>
      <c r="C247" s="54"/>
      <c r="D247" s="54"/>
    </row>
    <row r="248" spans="1:4" ht="15.75" x14ac:dyDescent="0.25">
      <c r="A248" s="4" t="s">
        <v>26</v>
      </c>
      <c r="B248" s="54">
        <v>92</v>
      </c>
      <c r="C248" s="54">
        <v>80.5</v>
      </c>
      <c r="D248" s="54">
        <v>69</v>
      </c>
    </row>
    <row r="249" spans="1:4" ht="15.75" x14ac:dyDescent="0.25">
      <c r="A249" s="4" t="s">
        <v>20</v>
      </c>
      <c r="B249" s="54">
        <v>94</v>
      </c>
      <c r="C249" s="54">
        <v>82.25</v>
      </c>
      <c r="D249" s="54">
        <v>70.5</v>
      </c>
    </row>
    <row r="250" spans="1:4" ht="15.75" x14ac:dyDescent="0.25">
      <c r="A250" s="4" t="s">
        <v>27</v>
      </c>
      <c r="B250" s="54">
        <v>94</v>
      </c>
      <c r="C250" s="54">
        <v>82.25</v>
      </c>
      <c r="D250" s="54">
        <v>70.5</v>
      </c>
    </row>
    <row r="251" spans="1:4" ht="15.75" x14ac:dyDescent="0.25">
      <c r="A251" s="4" t="s">
        <v>29</v>
      </c>
      <c r="B251" s="54">
        <v>94</v>
      </c>
      <c r="C251" s="54">
        <v>82.25</v>
      </c>
      <c r="D251" s="54">
        <v>70.5</v>
      </c>
    </row>
    <row r="252" spans="1:4" ht="15.75" x14ac:dyDescent="0.25">
      <c r="A252" s="4" t="s">
        <v>24</v>
      </c>
      <c r="B252" s="54">
        <v>94</v>
      </c>
      <c r="C252" s="54">
        <v>82.25</v>
      </c>
      <c r="D252" s="54">
        <v>70.5</v>
      </c>
    </row>
    <row r="253" spans="1:4" ht="15.75" x14ac:dyDescent="0.25">
      <c r="A253" s="4" t="s">
        <v>21</v>
      </c>
      <c r="B253" s="54">
        <v>94</v>
      </c>
      <c r="C253" s="54">
        <v>82.25</v>
      </c>
      <c r="D253" s="54">
        <v>70.5</v>
      </c>
    </row>
    <row r="254" spans="1:4" ht="15.75" x14ac:dyDescent="0.25">
      <c r="A254" s="4" t="s">
        <v>22</v>
      </c>
      <c r="B254" s="54"/>
      <c r="C254" s="54"/>
      <c r="D254" s="54"/>
    </row>
    <row r="255" spans="1:4" ht="15.75" x14ac:dyDescent="0.25">
      <c r="A255" s="4" t="s">
        <v>23</v>
      </c>
      <c r="B255" s="54">
        <v>94</v>
      </c>
      <c r="C255" s="54">
        <v>82.25</v>
      </c>
      <c r="D255" s="54">
        <v>70.5</v>
      </c>
    </row>
    <row r="256" spans="1:4" ht="15.75" x14ac:dyDescent="0.25">
      <c r="A256" s="68" t="s">
        <v>2224</v>
      </c>
      <c r="B256" s="68"/>
      <c r="C256" s="68"/>
      <c r="D256" s="68"/>
    </row>
    <row r="257" spans="1:4" ht="18.75" x14ac:dyDescent="0.3">
      <c r="A257" s="10" t="s">
        <v>1</v>
      </c>
      <c r="B257" s="54">
        <v>94</v>
      </c>
      <c r="C257" s="54">
        <v>82.25</v>
      </c>
      <c r="D257" s="54">
        <v>70.5</v>
      </c>
    </row>
    <row r="258" spans="1:4" ht="15.75" x14ac:dyDescent="0.25">
      <c r="A258" s="4" t="s">
        <v>0</v>
      </c>
      <c r="B258" s="54">
        <v>94</v>
      </c>
      <c r="C258" s="54">
        <v>82.25</v>
      </c>
      <c r="D258" s="54">
        <v>70.5</v>
      </c>
    </row>
    <row r="259" spans="1:4" ht="15.75" x14ac:dyDescent="0.25">
      <c r="A259" s="4" t="s">
        <v>3</v>
      </c>
      <c r="B259" s="54">
        <v>94</v>
      </c>
      <c r="C259" s="54">
        <v>82.25</v>
      </c>
      <c r="D259" s="54">
        <v>70.5</v>
      </c>
    </row>
    <row r="260" spans="1:4" ht="15.75" x14ac:dyDescent="0.25">
      <c r="A260" s="4" t="s">
        <v>34</v>
      </c>
      <c r="B260" s="54">
        <v>94</v>
      </c>
      <c r="C260" s="54">
        <v>82.25</v>
      </c>
      <c r="D260" s="54">
        <v>70.5</v>
      </c>
    </row>
    <row r="261" spans="1:4" ht="15.75" x14ac:dyDescent="0.25">
      <c r="A261" s="4" t="s">
        <v>7</v>
      </c>
      <c r="B261" s="54">
        <v>94</v>
      </c>
      <c r="C261" s="54">
        <v>82.25</v>
      </c>
      <c r="D261" s="54">
        <v>70.5</v>
      </c>
    </row>
    <row r="262" spans="1:4" ht="15.75" x14ac:dyDescent="0.25">
      <c r="A262" s="4" t="s">
        <v>6</v>
      </c>
      <c r="B262" s="54"/>
      <c r="C262" s="54"/>
      <c r="D262" s="54"/>
    </row>
    <row r="263" spans="1:4" ht="15.75" x14ac:dyDescent="0.25">
      <c r="A263" s="4" t="s">
        <v>4</v>
      </c>
      <c r="B263" s="54">
        <v>96</v>
      </c>
      <c r="C263" s="54">
        <v>84</v>
      </c>
      <c r="D263" s="54">
        <v>72</v>
      </c>
    </row>
    <row r="264" spans="1:4" ht="15.75" x14ac:dyDescent="0.25">
      <c r="A264" s="4" t="s">
        <v>5</v>
      </c>
      <c r="B264" s="54">
        <v>96</v>
      </c>
      <c r="C264" s="54">
        <v>84</v>
      </c>
      <c r="D264" s="54">
        <v>72</v>
      </c>
    </row>
    <row r="265" spans="1:4" ht="15.75" x14ac:dyDescent="0.25">
      <c r="A265" s="4" t="s">
        <v>9</v>
      </c>
      <c r="B265" s="54">
        <v>96</v>
      </c>
      <c r="C265" s="54">
        <v>84</v>
      </c>
      <c r="D265" s="54">
        <v>72</v>
      </c>
    </row>
    <row r="266" spans="1:4" ht="15.75" x14ac:dyDescent="0.25">
      <c r="A266" s="4" t="s">
        <v>8</v>
      </c>
      <c r="B266" s="54">
        <v>96</v>
      </c>
      <c r="C266" s="54">
        <v>84</v>
      </c>
      <c r="D266" s="54">
        <v>72</v>
      </c>
    </row>
    <row r="267" spans="1:4" ht="15.75" x14ac:dyDescent="0.25">
      <c r="A267" s="4" t="s">
        <v>10</v>
      </c>
      <c r="B267" s="54">
        <v>96</v>
      </c>
      <c r="C267" s="54">
        <v>84</v>
      </c>
      <c r="D267" s="54">
        <v>72</v>
      </c>
    </row>
    <row r="268" spans="1:4" ht="15.75" x14ac:dyDescent="0.25">
      <c r="A268" s="4" t="s">
        <v>11</v>
      </c>
      <c r="B268" s="54">
        <v>96</v>
      </c>
      <c r="C268" s="54">
        <v>84</v>
      </c>
      <c r="D268" s="54">
        <v>72</v>
      </c>
    </row>
    <row r="269" spans="1:4" ht="15.75" x14ac:dyDescent="0.25">
      <c r="A269" s="4" t="s">
        <v>12</v>
      </c>
      <c r="B269" s="54"/>
      <c r="C269" s="54"/>
      <c r="D269" s="54"/>
    </row>
    <row r="270" spans="1:4" ht="15.75" x14ac:dyDescent="0.25">
      <c r="A270" s="4" t="s">
        <v>13</v>
      </c>
      <c r="B270" s="54">
        <v>96</v>
      </c>
      <c r="C270" s="54">
        <v>84</v>
      </c>
      <c r="D270" s="54">
        <v>72</v>
      </c>
    </row>
    <row r="271" spans="1:4" ht="15.75" x14ac:dyDescent="0.25">
      <c r="A271" s="4" t="s">
        <v>14</v>
      </c>
      <c r="B271" s="54">
        <v>96</v>
      </c>
      <c r="C271" s="54">
        <v>84</v>
      </c>
      <c r="D271" s="54">
        <v>72</v>
      </c>
    </row>
    <row r="272" spans="1:4" ht="15.75" x14ac:dyDescent="0.25">
      <c r="A272" s="4" t="s">
        <v>15</v>
      </c>
      <c r="B272" s="54">
        <v>96</v>
      </c>
      <c r="C272" s="54">
        <v>84</v>
      </c>
      <c r="D272" s="54">
        <v>72</v>
      </c>
    </row>
    <row r="273" spans="1:4" ht="15.75" x14ac:dyDescent="0.25">
      <c r="A273" s="4" t="s">
        <v>16</v>
      </c>
      <c r="B273" s="54">
        <v>96</v>
      </c>
      <c r="C273" s="54">
        <v>84</v>
      </c>
      <c r="D273" s="54">
        <v>72</v>
      </c>
    </row>
    <row r="274" spans="1:4" ht="15.75" x14ac:dyDescent="0.25">
      <c r="A274" s="4" t="s">
        <v>17</v>
      </c>
      <c r="B274" s="54">
        <v>96</v>
      </c>
      <c r="C274" s="54">
        <v>84</v>
      </c>
      <c r="D274" s="54">
        <v>72</v>
      </c>
    </row>
    <row r="275" spans="1:4" ht="15.75" x14ac:dyDescent="0.25">
      <c r="A275" s="4" t="s">
        <v>18</v>
      </c>
      <c r="B275" s="54">
        <v>96</v>
      </c>
      <c r="C275" s="54">
        <v>84</v>
      </c>
      <c r="D275" s="54">
        <v>72</v>
      </c>
    </row>
    <row r="276" spans="1:4" ht="15.75" x14ac:dyDescent="0.25">
      <c r="A276" s="4" t="s">
        <v>19</v>
      </c>
      <c r="B276" s="54"/>
      <c r="C276" s="54"/>
      <c r="D276" s="54"/>
    </row>
    <row r="277" spans="1:4" ht="15.75" x14ac:dyDescent="0.25">
      <c r="A277" s="4" t="s">
        <v>25</v>
      </c>
      <c r="B277" s="54">
        <v>96</v>
      </c>
      <c r="C277" s="54">
        <v>84</v>
      </c>
      <c r="D277" s="54">
        <v>72</v>
      </c>
    </row>
    <row r="278" spans="1:4" ht="15.75" x14ac:dyDescent="0.25">
      <c r="A278" s="4" t="s">
        <v>28</v>
      </c>
      <c r="B278" s="54">
        <v>96</v>
      </c>
      <c r="C278" s="54">
        <v>84</v>
      </c>
      <c r="D278" s="54">
        <v>72</v>
      </c>
    </row>
    <row r="279" spans="1:4" ht="15.75" x14ac:dyDescent="0.25">
      <c r="A279" s="4" t="s">
        <v>30</v>
      </c>
      <c r="B279" s="54">
        <v>96</v>
      </c>
      <c r="C279" s="54">
        <v>84</v>
      </c>
      <c r="D279" s="54">
        <v>72</v>
      </c>
    </row>
    <row r="280" spans="1:4" ht="15.75" x14ac:dyDescent="0.25">
      <c r="A280" s="4" t="s">
        <v>26</v>
      </c>
      <c r="B280" s="54">
        <v>96</v>
      </c>
      <c r="C280" s="54">
        <v>84</v>
      </c>
      <c r="D280" s="54">
        <v>72</v>
      </c>
    </row>
    <row r="281" spans="1:4" ht="15.75" x14ac:dyDescent="0.25">
      <c r="A281" s="4" t="s">
        <v>20</v>
      </c>
      <c r="B281" s="54">
        <v>96</v>
      </c>
      <c r="C281" s="54">
        <v>84</v>
      </c>
      <c r="D281" s="54">
        <v>72</v>
      </c>
    </row>
    <row r="282" spans="1:4" ht="15.75" x14ac:dyDescent="0.25">
      <c r="A282" s="4" t="s">
        <v>27</v>
      </c>
      <c r="B282" s="54">
        <v>96</v>
      </c>
      <c r="C282" s="54">
        <v>84</v>
      </c>
      <c r="D282" s="54">
        <v>72</v>
      </c>
    </row>
    <row r="283" spans="1:4" ht="15.75" x14ac:dyDescent="0.25">
      <c r="A283" s="4" t="s">
        <v>29</v>
      </c>
      <c r="B283" s="54"/>
      <c r="C283" s="54"/>
      <c r="D283" s="54"/>
    </row>
    <row r="284" spans="1:4" ht="15.75" x14ac:dyDescent="0.25">
      <c r="A284" s="4" t="s">
        <v>24</v>
      </c>
      <c r="B284" s="54">
        <v>96</v>
      </c>
      <c r="C284" s="54">
        <v>84</v>
      </c>
      <c r="D284" s="54">
        <v>72</v>
      </c>
    </row>
    <row r="285" spans="1:4" ht="15.75" x14ac:dyDescent="0.25">
      <c r="A285" s="4" t="s">
        <v>21</v>
      </c>
      <c r="B285" s="54">
        <v>96</v>
      </c>
      <c r="C285" s="54">
        <v>84</v>
      </c>
      <c r="D285" s="54">
        <v>72</v>
      </c>
    </row>
    <row r="286" spans="1:4" ht="15.75" x14ac:dyDescent="0.25">
      <c r="A286" s="4" t="s">
        <v>22</v>
      </c>
      <c r="B286" s="54">
        <v>96</v>
      </c>
      <c r="C286" s="54">
        <v>84</v>
      </c>
      <c r="D286" s="54">
        <v>72</v>
      </c>
    </row>
    <row r="287" spans="1:4" ht="15.75" x14ac:dyDescent="0.25">
      <c r="A287" s="68" t="s">
        <v>2225</v>
      </c>
      <c r="B287" s="68"/>
      <c r="C287" s="68"/>
      <c r="D287" s="68"/>
    </row>
    <row r="288" spans="1:4" ht="15.75" x14ac:dyDescent="0.25">
      <c r="A288" s="4" t="s">
        <v>1</v>
      </c>
      <c r="B288" s="54">
        <v>100</v>
      </c>
      <c r="C288" s="54">
        <v>87.5</v>
      </c>
      <c r="D288" s="54">
        <v>75</v>
      </c>
    </row>
    <row r="289" spans="1:4" ht="15.75" x14ac:dyDescent="0.25">
      <c r="A289" s="4" t="s">
        <v>0</v>
      </c>
      <c r="B289" s="54">
        <v>100</v>
      </c>
      <c r="C289" s="54">
        <v>87.5</v>
      </c>
      <c r="D289" s="54">
        <v>75</v>
      </c>
    </row>
    <row r="290" spans="1:4" ht="15.75" x14ac:dyDescent="0.25">
      <c r="A290" s="4" t="s">
        <v>3</v>
      </c>
      <c r="B290" s="54">
        <v>100</v>
      </c>
      <c r="C290" s="54">
        <v>87.5</v>
      </c>
      <c r="D290" s="54">
        <v>75</v>
      </c>
    </row>
    <row r="291" spans="1:4" ht="15.75" x14ac:dyDescent="0.25">
      <c r="A291" s="4" t="s">
        <v>34</v>
      </c>
      <c r="B291" s="54"/>
      <c r="C291" s="54"/>
      <c r="D291" s="54"/>
    </row>
    <row r="292" spans="1:4" ht="15.75" x14ac:dyDescent="0.25">
      <c r="A292" s="4" t="s">
        <v>7</v>
      </c>
      <c r="B292" s="54">
        <v>98</v>
      </c>
      <c r="C292" s="54">
        <v>85.75</v>
      </c>
      <c r="D292" s="54">
        <v>73.5</v>
      </c>
    </row>
    <row r="293" spans="1:4" ht="15.75" x14ac:dyDescent="0.25">
      <c r="A293" s="4" t="s">
        <v>6</v>
      </c>
      <c r="B293" s="54">
        <v>98</v>
      </c>
      <c r="C293" s="54">
        <v>85.75</v>
      </c>
      <c r="D293" s="54">
        <v>73.5</v>
      </c>
    </row>
    <row r="294" spans="1:4" ht="15.75" x14ac:dyDescent="0.25">
      <c r="A294" s="4" t="s">
        <v>4</v>
      </c>
      <c r="B294" s="54">
        <v>98</v>
      </c>
      <c r="C294" s="54">
        <v>85.75</v>
      </c>
      <c r="D294" s="54">
        <v>73.5</v>
      </c>
    </row>
    <row r="295" spans="1:4" ht="15.75" x14ac:dyDescent="0.25">
      <c r="A295" s="4" t="s">
        <v>5</v>
      </c>
      <c r="B295" s="54">
        <v>98</v>
      </c>
      <c r="C295" s="54">
        <v>85.75</v>
      </c>
      <c r="D295" s="54">
        <v>73.5</v>
      </c>
    </row>
    <row r="296" spans="1:4" ht="15.75" x14ac:dyDescent="0.25">
      <c r="A296" s="4" t="s">
        <v>9</v>
      </c>
      <c r="B296" s="54">
        <v>114</v>
      </c>
      <c r="C296" s="54">
        <v>99.75</v>
      </c>
      <c r="D296" s="54">
        <v>85.5</v>
      </c>
    </row>
    <row r="297" spans="1:4" ht="15.75" x14ac:dyDescent="0.25">
      <c r="A297" s="4" t="s">
        <v>8</v>
      </c>
      <c r="B297" s="54">
        <v>122</v>
      </c>
      <c r="C297" s="54">
        <v>106.75</v>
      </c>
      <c r="D297" s="54">
        <v>91.5</v>
      </c>
    </row>
    <row r="298" spans="1:4" ht="15.75" x14ac:dyDescent="0.25">
      <c r="A298" s="4" t="s">
        <v>10</v>
      </c>
      <c r="B298" s="54"/>
      <c r="C298" s="54"/>
      <c r="D298" s="54"/>
    </row>
    <row r="299" spans="1:4" ht="15.75" x14ac:dyDescent="0.25">
      <c r="A299" s="4" t="s">
        <v>11</v>
      </c>
      <c r="B299" s="54">
        <v>110</v>
      </c>
      <c r="C299" s="54">
        <v>96.25</v>
      </c>
      <c r="D299" s="54">
        <v>82.5</v>
      </c>
    </row>
    <row r="300" spans="1:4" ht="15.75" x14ac:dyDescent="0.25">
      <c r="A300" s="4" t="s">
        <v>12</v>
      </c>
      <c r="B300" s="54">
        <v>115</v>
      </c>
      <c r="C300" s="54">
        <v>100.625</v>
      </c>
      <c r="D300" s="54">
        <v>86.25</v>
      </c>
    </row>
    <row r="301" spans="1:4" ht="15.75" x14ac:dyDescent="0.25">
      <c r="A301" s="4" t="s">
        <v>13</v>
      </c>
      <c r="B301" s="54">
        <v>115</v>
      </c>
      <c r="C301" s="54">
        <v>100.625</v>
      </c>
      <c r="D301" s="54">
        <v>86.25</v>
      </c>
    </row>
    <row r="302" spans="1:4" ht="15.75" x14ac:dyDescent="0.25">
      <c r="A302" s="4" t="s">
        <v>14</v>
      </c>
      <c r="B302" s="54">
        <v>115</v>
      </c>
      <c r="C302" s="54">
        <v>100.625</v>
      </c>
      <c r="D302" s="54">
        <v>86.25</v>
      </c>
    </row>
    <row r="303" spans="1:4" ht="15.75" x14ac:dyDescent="0.25">
      <c r="A303" s="4" t="s">
        <v>15</v>
      </c>
      <c r="B303" s="54">
        <v>120</v>
      </c>
      <c r="C303" s="54">
        <v>105</v>
      </c>
      <c r="D303" s="54">
        <v>90</v>
      </c>
    </row>
    <row r="304" spans="1:4" ht="15.75" x14ac:dyDescent="0.25">
      <c r="A304" s="4" t="s">
        <v>16</v>
      </c>
      <c r="B304" s="54">
        <v>120</v>
      </c>
      <c r="C304" s="54">
        <v>105</v>
      </c>
      <c r="D304" s="54">
        <v>90</v>
      </c>
    </row>
    <row r="305" spans="1:4" ht="15.75" x14ac:dyDescent="0.25">
      <c r="A305" s="4" t="s">
        <v>17</v>
      </c>
      <c r="B305" s="54"/>
      <c r="C305" s="54"/>
      <c r="D305" s="54"/>
    </row>
    <row r="306" spans="1:4" ht="15.75" x14ac:dyDescent="0.25">
      <c r="A306" s="4" t="s">
        <v>18</v>
      </c>
      <c r="B306" s="54">
        <v>125</v>
      </c>
      <c r="C306" s="54">
        <v>109.375</v>
      </c>
      <c r="D306" s="54">
        <v>93.75</v>
      </c>
    </row>
    <row r="307" spans="1:4" ht="15.75" x14ac:dyDescent="0.25">
      <c r="A307" s="4" t="s">
        <v>19</v>
      </c>
      <c r="B307" s="54">
        <v>125</v>
      </c>
      <c r="C307" s="54">
        <v>109.375</v>
      </c>
      <c r="D307" s="54">
        <v>93.75</v>
      </c>
    </row>
    <row r="308" spans="1:4" ht="15.75" x14ac:dyDescent="0.25">
      <c r="A308" s="4" t="s">
        <v>25</v>
      </c>
      <c r="B308" s="54">
        <v>125</v>
      </c>
      <c r="C308" s="54">
        <v>109.375</v>
      </c>
      <c r="D308" s="54">
        <v>93.75</v>
      </c>
    </row>
    <row r="309" spans="1:4" ht="15.75" x14ac:dyDescent="0.25">
      <c r="A309" s="4" t="s">
        <v>28</v>
      </c>
      <c r="B309" s="54">
        <v>126</v>
      </c>
      <c r="C309" s="54">
        <v>110.25</v>
      </c>
      <c r="D309" s="54">
        <v>94.5</v>
      </c>
    </row>
    <row r="310" spans="1:4" ht="15.75" x14ac:dyDescent="0.25">
      <c r="A310" s="4" t="s">
        <v>30</v>
      </c>
      <c r="B310" s="54">
        <v>126</v>
      </c>
      <c r="C310" s="54">
        <v>110.25</v>
      </c>
      <c r="D310" s="54">
        <v>94.5</v>
      </c>
    </row>
    <row r="311" spans="1:4" ht="15.75" x14ac:dyDescent="0.25">
      <c r="A311" s="4" t="s">
        <v>26</v>
      </c>
      <c r="B311" s="54">
        <v>126</v>
      </c>
      <c r="C311" s="54">
        <v>110.25</v>
      </c>
      <c r="D311" s="54">
        <v>94.5</v>
      </c>
    </row>
    <row r="312" spans="1:4" ht="15.75" x14ac:dyDescent="0.25">
      <c r="A312" s="4" t="s">
        <v>20</v>
      </c>
      <c r="B312" s="54"/>
      <c r="C312" s="54"/>
      <c r="D312" s="54"/>
    </row>
    <row r="313" spans="1:4" ht="15.75" x14ac:dyDescent="0.25">
      <c r="A313" s="4" t="s">
        <v>27</v>
      </c>
      <c r="B313" s="54">
        <v>122</v>
      </c>
      <c r="C313" s="54">
        <v>106.75</v>
      </c>
      <c r="D313" s="54">
        <v>91.5</v>
      </c>
    </row>
    <row r="314" spans="1:4" ht="15.75" x14ac:dyDescent="0.25">
      <c r="A314" s="4" t="s">
        <v>29</v>
      </c>
      <c r="B314" s="54">
        <v>122</v>
      </c>
      <c r="C314" s="54">
        <v>106.75</v>
      </c>
      <c r="D314" s="54">
        <v>91.5</v>
      </c>
    </row>
    <row r="315" spans="1:4" ht="15.75" x14ac:dyDescent="0.25">
      <c r="A315" s="4" t="s">
        <v>24</v>
      </c>
      <c r="B315" s="54">
        <v>122</v>
      </c>
      <c r="C315" s="54">
        <v>106.75</v>
      </c>
      <c r="D315" s="54">
        <v>91.5</v>
      </c>
    </row>
    <row r="316" spans="1:4" ht="15.75" x14ac:dyDescent="0.25">
      <c r="A316" s="4" t="s">
        <v>21</v>
      </c>
      <c r="B316" s="54">
        <v>125</v>
      </c>
      <c r="C316" s="54">
        <v>109.375</v>
      </c>
      <c r="D316" s="54">
        <v>93.75</v>
      </c>
    </row>
    <row r="317" spans="1:4" ht="15.75" x14ac:dyDescent="0.25">
      <c r="A317" s="4" t="s">
        <v>22</v>
      </c>
      <c r="B317" s="54">
        <v>125</v>
      </c>
      <c r="C317" s="54">
        <v>109.375</v>
      </c>
      <c r="D317" s="54">
        <v>93.75</v>
      </c>
    </row>
    <row r="318" spans="1:4" ht="15.75" x14ac:dyDescent="0.25">
      <c r="A318" s="4" t="s">
        <v>23</v>
      </c>
      <c r="B318" s="54">
        <v>125</v>
      </c>
      <c r="C318" s="54">
        <v>109.375</v>
      </c>
      <c r="D318" s="54">
        <v>93.75</v>
      </c>
    </row>
    <row r="319" spans="1:4" ht="15.75" x14ac:dyDescent="0.25">
      <c r="A319" s="69" t="s">
        <v>2226</v>
      </c>
      <c r="B319" s="69"/>
      <c r="C319" s="69"/>
      <c r="D319" s="69"/>
    </row>
    <row r="320" spans="1:4" ht="15.75" x14ac:dyDescent="0.25">
      <c r="A320" s="4" t="s">
        <v>1</v>
      </c>
      <c r="B320" s="54"/>
      <c r="C320" s="54"/>
      <c r="D320" s="54"/>
    </row>
    <row r="321" spans="1:4" ht="15.75" x14ac:dyDescent="0.25">
      <c r="A321" s="4" t="s">
        <v>0</v>
      </c>
      <c r="B321" s="54">
        <v>126</v>
      </c>
      <c r="C321" s="54">
        <v>110.25</v>
      </c>
      <c r="D321" s="54">
        <v>94.5</v>
      </c>
    </row>
    <row r="322" spans="1:4" ht="15.75" x14ac:dyDescent="0.25">
      <c r="A322" s="4" t="s">
        <v>3</v>
      </c>
      <c r="B322" s="54">
        <v>126</v>
      </c>
      <c r="C322" s="54">
        <v>110.25</v>
      </c>
      <c r="D322" s="54">
        <v>94.5</v>
      </c>
    </row>
    <row r="323" spans="1:4" ht="15.75" x14ac:dyDescent="0.25">
      <c r="A323" s="4" t="s">
        <v>34</v>
      </c>
      <c r="B323" s="54">
        <v>126</v>
      </c>
      <c r="C323" s="54">
        <v>110.25</v>
      </c>
      <c r="D323" s="54">
        <v>94.5</v>
      </c>
    </row>
    <row r="324" spans="1:4" ht="15.75" x14ac:dyDescent="0.25">
      <c r="A324" s="4" t="s">
        <v>7</v>
      </c>
      <c r="B324" s="54">
        <v>126</v>
      </c>
      <c r="C324" s="54">
        <v>110.25</v>
      </c>
      <c r="D324" s="54">
        <v>94.5</v>
      </c>
    </row>
    <row r="325" spans="1:4" ht="15.75" x14ac:dyDescent="0.25">
      <c r="A325" s="4" t="s">
        <v>6</v>
      </c>
      <c r="B325" s="54">
        <v>124</v>
      </c>
      <c r="C325" s="54">
        <v>108.5</v>
      </c>
      <c r="D325" s="54">
        <v>93</v>
      </c>
    </row>
    <row r="326" spans="1:4" ht="15.75" x14ac:dyDescent="0.25">
      <c r="A326" s="4" t="s">
        <v>4</v>
      </c>
      <c r="B326" s="54">
        <v>124</v>
      </c>
      <c r="C326" s="54">
        <v>108.5</v>
      </c>
      <c r="D326" s="54">
        <v>93</v>
      </c>
    </row>
    <row r="327" spans="1:4" ht="15.75" x14ac:dyDescent="0.25">
      <c r="A327" s="4" t="s">
        <v>5</v>
      </c>
      <c r="B327" s="54"/>
      <c r="C327" s="54"/>
      <c r="D327" s="54"/>
    </row>
    <row r="328" spans="1:4" ht="15.75" x14ac:dyDescent="0.25">
      <c r="A328" s="4" t="s">
        <v>9</v>
      </c>
      <c r="B328" s="54">
        <v>127</v>
      </c>
      <c r="C328" s="54">
        <v>111.125</v>
      </c>
      <c r="D328" s="54">
        <v>95.25</v>
      </c>
    </row>
    <row r="329" spans="1:4" ht="15.75" x14ac:dyDescent="0.25">
      <c r="A329" s="4" t="s">
        <v>8</v>
      </c>
      <c r="B329" s="54">
        <v>127</v>
      </c>
      <c r="C329" s="54">
        <v>111.125</v>
      </c>
      <c r="D329" s="54">
        <v>95.25</v>
      </c>
    </row>
    <row r="330" spans="1:4" ht="15.75" x14ac:dyDescent="0.25">
      <c r="A330" s="4" t="s">
        <v>10</v>
      </c>
      <c r="B330" s="54">
        <v>127</v>
      </c>
      <c r="C330" s="54">
        <v>111.125</v>
      </c>
      <c r="D330" s="54">
        <v>95.25</v>
      </c>
    </row>
    <row r="331" spans="1:4" ht="15.75" x14ac:dyDescent="0.25">
      <c r="A331" s="4" t="s">
        <v>11</v>
      </c>
      <c r="B331" s="54">
        <v>127</v>
      </c>
      <c r="C331" s="54">
        <v>111.125</v>
      </c>
      <c r="D331" s="54">
        <v>95.25</v>
      </c>
    </row>
    <row r="332" spans="1:4" ht="15.75" x14ac:dyDescent="0.25">
      <c r="A332" s="4" t="s">
        <v>12</v>
      </c>
      <c r="B332" s="54">
        <v>127</v>
      </c>
      <c r="C332" s="54">
        <v>111.125</v>
      </c>
      <c r="D332" s="54">
        <v>95.25</v>
      </c>
    </row>
    <row r="333" spans="1:4" ht="15.75" x14ac:dyDescent="0.25">
      <c r="A333" s="4" t="s">
        <v>13</v>
      </c>
      <c r="B333" s="54">
        <v>127</v>
      </c>
      <c r="C333" s="54">
        <v>111.125</v>
      </c>
      <c r="D333" s="54">
        <v>95.25</v>
      </c>
    </row>
    <row r="334" spans="1:4" ht="15.75" x14ac:dyDescent="0.25">
      <c r="A334" s="4" t="s">
        <v>14</v>
      </c>
      <c r="B334" s="54"/>
      <c r="C334" s="54"/>
      <c r="D334" s="54"/>
    </row>
    <row r="335" spans="1:4" ht="15.75" x14ac:dyDescent="0.25">
      <c r="A335" s="4" t="s">
        <v>15</v>
      </c>
      <c r="B335" s="54">
        <v>127</v>
      </c>
      <c r="C335" s="54">
        <v>111.125</v>
      </c>
      <c r="D335" s="54">
        <v>95.25</v>
      </c>
    </row>
    <row r="336" spans="1:4" ht="15.75" x14ac:dyDescent="0.25">
      <c r="A336" s="4" t="s">
        <v>16</v>
      </c>
      <c r="B336" s="54">
        <v>130</v>
      </c>
      <c r="C336" s="54">
        <v>113.75</v>
      </c>
      <c r="D336" s="54">
        <v>97.5</v>
      </c>
    </row>
    <row r="337" spans="1:4" ht="15.75" x14ac:dyDescent="0.25">
      <c r="A337" s="4" t="s">
        <v>17</v>
      </c>
      <c r="B337" s="54">
        <v>130</v>
      </c>
      <c r="C337" s="54">
        <v>113.75</v>
      </c>
      <c r="D337" s="54">
        <v>97.5</v>
      </c>
    </row>
    <row r="338" spans="1:4" ht="15.75" x14ac:dyDescent="0.25">
      <c r="A338" s="4" t="s">
        <v>18</v>
      </c>
      <c r="B338" s="54">
        <v>130</v>
      </c>
      <c r="C338" s="54">
        <v>113.75</v>
      </c>
      <c r="D338" s="54">
        <v>97.5</v>
      </c>
    </row>
    <row r="339" spans="1:4" ht="15.75" x14ac:dyDescent="0.25">
      <c r="A339" s="4" t="s">
        <v>19</v>
      </c>
      <c r="B339" s="54">
        <v>130</v>
      </c>
      <c r="C339" s="54">
        <v>113.75</v>
      </c>
      <c r="D339" s="54">
        <v>97.5</v>
      </c>
    </row>
    <row r="340" spans="1:4" ht="15.75" x14ac:dyDescent="0.25">
      <c r="A340" s="4" t="s">
        <v>25</v>
      </c>
      <c r="B340" s="54">
        <v>130</v>
      </c>
      <c r="C340" s="54">
        <v>113.75</v>
      </c>
      <c r="D340" s="54">
        <v>97.5</v>
      </c>
    </row>
    <row r="341" spans="1:4" ht="15.75" x14ac:dyDescent="0.25">
      <c r="A341" s="4" t="s">
        <v>28</v>
      </c>
      <c r="B341" s="54"/>
      <c r="C341" s="54"/>
      <c r="D341" s="54"/>
    </row>
    <row r="342" spans="1:4" ht="15.75" x14ac:dyDescent="0.25">
      <c r="A342" s="4" t="s">
        <v>30</v>
      </c>
      <c r="B342" s="54">
        <v>130</v>
      </c>
      <c r="C342" s="54">
        <v>113.75</v>
      </c>
      <c r="D342" s="54">
        <v>97.5</v>
      </c>
    </row>
    <row r="343" spans="1:4" ht="15.75" x14ac:dyDescent="0.25">
      <c r="A343" s="4" t="s">
        <v>26</v>
      </c>
      <c r="B343" s="54">
        <v>130</v>
      </c>
      <c r="C343" s="54">
        <v>113.75</v>
      </c>
      <c r="D343" s="54">
        <v>97.5</v>
      </c>
    </row>
    <row r="344" spans="1:4" ht="15.75" x14ac:dyDescent="0.25">
      <c r="A344" s="4" t="s">
        <v>20</v>
      </c>
      <c r="B344" s="54">
        <v>130</v>
      </c>
      <c r="C344" s="54">
        <v>113.75</v>
      </c>
      <c r="D344" s="54">
        <v>97.5</v>
      </c>
    </row>
    <row r="345" spans="1:4" ht="15.75" x14ac:dyDescent="0.25">
      <c r="A345" s="4" t="s">
        <v>27</v>
      </c>
      <c r="B345" s="54">
        <v>124</v>
      </c>
      <c r="C345" s="54">
        <v>108.5</v>
      </c>
      <c r="D345" s="54">
        <v>93</v>
      </c>
    </row>
    <row r="346" spans="1:4" ht="15.75" x14ac:dyDescent="0.25">
      <c r="A346" s="4" t="s">
        <v>29</v>
      </c>
      <c r="B346" s="54">
        <v>128</v>
      </c>
      <c r="C346" s="54">
        <v>112</v>
      </c>
      <c r="D346" s="54">
        <v>96</v>
      </c>
    </row>
    <row r="347" spans="1:4" ht="15.75" x14ac:dyDescent="0.25">
      <c r="A347" s="4" t="s">
        <v>24</v>
      </c>
      <c r="B347" s="54">
        <v>128</v>
      </c>
      <c r="C347" s="54">
        <v>112</v>
      </c>
      <c r="D347" s="54">
        <v>96</v>
      </c>
    </row>
    <row r="348" spans="1:4" ht="15.75" x14ac:dyDescent="0.25">
      <c r="A348" s="4" t="s">
        <v>21</v>
      </c>
      <c r="B348" s="54"/>
      <c r="C348" s="54"/>
      <c r="D348" s="54"/>
    </row>
    <row r="349" spans="1:4" ht="15.75" x14ac:dyDescent="0.25">
      <c r="A349" s="4" t="s">
        <v>22</v>
      </c>
      <c r="B349" s="54">
        <v>128</v>
      </c>
      <c r="C349" s="54">
        <v>112</v>
      </c>
      <c r="D349" s="54">
        <v>96</v>
      </c>
    </row>
    <row r="350" spans="1:4" ht="15.75" x14ac:dyDescent="0.25">
      <c r="A350" s="68" t="s">
        <v>2227</v>
      </c>
      <c r="B350" s="68"/>
      <c r="C350" s="68"/>
      <c r="D350" s="68"/>
    </row>
    <row r="351" spans="1:4" ht="18.75" x14ac:dyDescent="0.3">
      <c r="A351" s="10" t="s">
        <v>1</v>
      </c>
      <c r="B351" s="54">
        <v>120</v>
      </c>
      <c r="C351" s="54">
        <v>105</v>
      </c>
      <c r="D351" s="54">
        <v>90</v>
      </c>
    </row>
    <row r="352" spans="1:4" ht="15.75" x14ac:dyDescent="0.25">
      <c r="A352" s="4" t="s">
        <v>0</v>
      </c>
      <c r="B352" s="54">
        <v>125</v>
      </c>
      <c r="C352" s="54">
        <v>109.375</v>
      </c>
      <c r="D352" s="54">
        <v>93.75</v>
      </c>
    </row>
    <row r="353" spans="1:4" ht="15.75" x14ac:dyDescent="0.25">
      <c r="A353" s="4" t="s">
        <v>3</v>
      </c>
      <c r="B353" s="54">
        <v>127</v>
      </c>
      <c r="C353" s="54">
        <v>111.125</v>
      </c>
      <c r="D353" s="54">
        <v>95.25</v>
      </c>
    </row>
    <row r="354" spans="1:4" ht="15.75" x14ac:dyDescent="0.25">
      <c r="A354" s="4" t="s">
        <v>34</v>
      </c>
      <c r="B354" s="54">
        <v>130</v>
      </c>
      <c r="C354" s="54">
        <v>113.75</v>
      </c>
      <c r="D354" s="54">
        <v>97.5</v>
      </c>
    </row>
    <row r="355" spans="1:4" ht="15.75" x14ac:dyDescent="0.25">
      <c r="A355" s="4" t="s">
        <v>7</v>
      </c>
      <c r="B355" s="54">
        <v>130</v>
      </c>
      <c r="C355" s="54">
        <v>113.75</v>
      </c>
      <c r="D355" s="54">
        <v>97.5</v>
      </c>
    </row>
    <row r="356" spans="1:4" ht="15.75" x14ac:dyDescent="0.25">
      <c r="A356" s="4" t="s">
        <v>6</v>
      </c>
      <c r="B356" s="54"/>
      <c r="C356" s="54"/>
      <c r="D356" s="54"/>
    </row>
    <row r="357" spans="1:4" ht="15.75" x14ac:dyDescent="0.25">
      <c r="A357" s="4" t="s">
        <v>4</v>
      </c>
      <c r="B357" s="54">
        <v>130</v>
      </c>
      <c r="C357" s="54">
        <v>113.75</v>
      </c>
      <c r="D357" s="54">
        <v>97.5</v>
      </c>
    </row>
    <row r="358" spans="1:4" ht="15.75" x14ac:dyDescent="0.25">
      <c r="A358" s="4" t="s">
        <v>5</v>
      </c>
      <c r="B358" s="54">
        <v>130</v>
      </c>
      <c r="C358" s="54">
        <v>113.75</v>
      </c>
      <c r="D358" s="54">
        <v>97.5</v>
      </c>
    </row>
    <row r="359" spans="1:4" ht="15.75" x14ac:dyDescent="0.25">
      <c r="A359" s="4" t="s">
        <v>9</v>
      </c>
      <c r="B359" s="54">
        <v>135</v>
      </c>
      <c r="C359" s="54">
        <v>118.125</v>
      </c>
      <c r="D359" s="54">
        <v>101.25</v>
      </c>
    </row>
    <row r="360" spans="1:4" ht="15.75" x14ac:dyDescent="0.25">
      <c r="A360" s="4" t="s">
        <v>8</v>
      </c>
      <c r="B360" s="54">
        <v>130</v>
      </c>
      <c r="C360" s="54">
        <v>113.75</v>
      </c>
      <c r="D360" s="54">
        <v>97.5</v>
      </c>
    </row>
    <row r="361" spans="1:4" ht="15.75" x14ac:dyDescent="0.25">
      <c r="A361" s="4" t="s">
        <v>10</v>
      </c>
      <c r="B361" s="54">
        <v>125</v>
      </c>
      <c r="C361" s="54">
        <v>109.375</v>
      </c>
      <c r="D361" s="54">
        <v>93.75</v>
      </c>
    </row>
    <row r="362" spans="1:4" ht="15.75" x14ac:dyDescent="0.25">
      <c r="A362" s="4" t="s">
        <v>11</v>
      </c>
      <c r="B362" s="54">
        <v>128</v>
      </c>
      <c r="C362" s="54">
        <v>112</v>
      </c>
      <c r="D362" s="54">
        <v>96</v>
      </c>
    </row>
    <row r="363" spans="1:4" ht="15.75" x14ac:dyDescent="0.25">
      <c r="A363" s="4" t="s">
        <v>12</v>
      </c>
      <c r="B363" s="54"/>
      <c r="C363" s="54"/>
      <c r="D363" s="54"/>
    </row>
    <row r="364" spans="1:4" ht="15.75" x14ac:dyDescent="0.25">
      <c r="A364" s="4" t="s">
        <v>13</v>
      </c>
      <c r="B364" s="54">
        <v>128</v>
      </c>
      <c r="C364" s="54">
        <v>112</v>
      </c>
      <c r="D364" s="54">
        <v>96</v>
      </c>
    </row>
    <row r="365" spans="1:4" ht="15.75" x14ac:dyDescent="0.25">
      <c r="A365" s="4" t="s">
        <v>14</v>
      </c>
      <c r="B365" s="54">
        <v>128</v>
      </c>
      <c r="C365" s="54">
        <v>112</v>
      </c>
      <c r="D365" s="54">
        <v>96</v>
      </c>
    </row>
    <row r="366" spans="1:4" ht="15.75" x14ac:dyDescent="0.25">
      <c r="A366" s="4" t="s">
        <v>15</v>
      </c>
      <c r="B366" s="54">
        <v>130</v>
      </c>
      <c r="C366" s="54">
        <v>113.75</v>
      </c>
      <c r="D366" s="54">
        <v>97.5</v>
      </c>
    </row>
    <row r="367" spans="1:4" ht="15.75" x14ac:dyDescent="0.25">
      <c r="A367" s="4" t="s">
        <v>16</v>
      </c>
      <c r="B367" s="54">
        <v>130</v>
      </c>
      <c r="C367" s="54">
        <v>113.75</v>
      </c>
      <c r="D367" s="54">
        <v>97.5</v>
      </c>
    </row>
    <row r="368" spans="1:4" ht="15.75" x14ac:dyDescent="0.25">
      <c r="A368" s="4" t="s">
        <v>17</v>
      </c>
      <c r="B368" s="54">
        <v>130</v>
      </c>
      <c r="C368" s="54">
        <v>113.75</v>
      </c>
      <c r="D368" s="54">
        <v>97.5</v>
      </c>
    </row>
    <row r="369" spans="1:4" ht="15.75" x14ac:dyDescent="0.25">
      <c r="A369" s="4" t="s">
        <v>18</v>
      </c>
      <c r="B369" s="54">
        <v>130</v>
      </c>
      <c r="C369" s="54">
        <v>113.75</v>
      </c>
      <c r="D369" s="54">
        <v>97.5</v>
      </c>
    </row>
    <row r="370" spans="1:4" ht="15.75" x14ac:dyDescent="0.25">
      <c r="A370" s="4" t="s">
        <v>19</v>
      </c>
      <c r="B370" s="54"/>
      <c r="C370" s="54"/>
      <c r="D370" s="54"/>
    </row>
    <row r="371" spans="1:4" ht="15.75" x14ac:dyDescent="0.25">
      <c r="A371" s="4" t="s">
        <v>25</v>
      </c>
      <c r="B371" s="54">
        <v>132</v>
      </c>
      <c r="C371" s="54">
        <v>115.5</v>
      </c>
      <c r="D371" s="54">
        <v>99</v>
      </c>
    </row>
    <row r="372" spans="1:4" ht="15.75" x14ac:dyDescent="0.25">
      <c r="A372" s="4" t="s">
        <v>28</v>
      </c>
      <c r="B372" s="54">
        <v>131.6</v>
      </c>
      <c r="C372" s="54">
        <v>115.15</v>
      </c>
      <c r="D372" s="54">
        <v>98.7</v>
      </c>
    </row>
    <row r="373" spans="1:4" ht="15.75" x14ac:dyDescent="0.25">
      <c r="A373" s="4" t="s">
        <v>30</v>
      </c>
      <c r="B373" s="54">
        <v>131.6</v>
      </c>
      <c r="C373" s="54">
        <v>115.15</v>
      </c>
      <c r="D373" s="54">
        <v>98.7</v>
      </c>
    </row>
    <row r="374" spans="1:4" ht="15.75" x14ac:dyDescent="0.25">
      <c r="A374" s="4" t="s">
        <v>26</v>
      </c>
      <c r="B374" s="54">
        <v>132</v>
      </c>
      <c r="C374" s="54">
        <v>115.5</v>
      </c>
      <c r="D374" s="54">
        <v>99</v>
      </c>
    </row>
    <row r="375" spans="1:4" ht="15.75" x14ac:dyDescent="0.25">
      <c r="A375" s="4" t="s">
        <v>20</v>
      </c>
      <c r="B375" s="54">
        <v>130</v>
      </c>
      <c r="C375" s="54">
        <v>113.75</v>
      </c>
      <c r="D375" s="54">
        <v>97.5</v>
      </c>
    </row>
    <row r="376" spans="1:4" ht="15.75" x14ac:dyDescent="0.25">
      <c r="A376" s="4" t="s">
        <v>27</v>
      </c>
      <c r="B376" s="54">
        <v>130</v>
      </c>
      <c r="C376" s="54">
        <v>113.75</v>
      </c>
      <c r="D376" s="54">
        <v>97.5</v>
      </c>
    </row>
    <row r="377" spans="1:4" ht="15.75" x14ac:dyDescent="0.25">
      <c r="A377" s="4" t="s">
        <v>29</v>
      </c>
      <c r="B377" s="54"/>
      <c r="C377" s="54"/>
      <c r="D377" s="54"/>
    </row>
    <row r="378" spans="1:4" ht="15.75" x14ac:dyDescent="0.25">
      <c r="A378" s="4" t="s">
        <v>24</v>
      </c>
      <c r="B378" s="54">
        <v>132</v>
      </c>
      <c r="C378" s="54">
        <v>115.5</v>
      </c>
      <c r="D378" s="54">
        <v>99</v>
      </c>
    </row>
    <row r="379" spans="1:4" ht="15.75" x14ac:dyDescent="0.25">
      <c r="A379" s="4" t="s">
        <v>21</v>
      </c>
      <c r="B379" s="54">
        <v>132</v>
      </c>
      <c r="C379" s="54">
        <v>115.5</v>
      </c>
      <c r="D379" s="54">
        <v>99</v>
      </c>
    </row>
    <row r="380" spans="1:4" ht="15.75" x14ac:dyDescent="0.25">
      <c r="A380" s="4" t="s">
        <v>22</v>
      </c>
      <c r="B380" s="54">
        <v>132</v>
      </c>
      <c r="C380" s="54">
        <v>115.5</v>
      </c>
      <c r="D380" s="54">
        <v>99</v>
      </c>
    </row>
    <row r="381" spans="1:4" ht="15.75" x14ac:dyDescent="0.25">
      <c r="A381" s="5" t="s">
        <v>23</v>
      </c>
      <c r="B381" s="50">
        <v>132</v>
      </c>
      <c r="C381" s="50">
        <v>115.5</v>
      </c>
      <c r="D381" s="50">
        <v>99</v>
      </c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84"/>
  <sheetViews>
    <sheetView topLeftCell="A10" workbookViewId="0">
      <selection activeCell="D13" sqref="D13"/>
    </sheetView>
  </sheetViews>
  <sheetFormatPr defaultRowHeight="15" x14ac:dyDescent="0.25"/>
  <cols>
    <col min="1" max="1" width="14.5703125" style="11" customWidth="1"/>
    <col min="2" max="2" width="24.5703125" style="11" customWidth="1"/>
    <col min="3" max="3" width="26.42578125" style="11" customWidth="1"/>
    <col min="4" max="4" width="22" style="11" customWidth="1"/>
  </cols>
  <sheetData>
    <row r="1" spans="1:4" ht="23.25" x14ac:dyDescent="0.35">
      <c r="A1" s="226" t="s">
        <v>2198</v>
      </c>
      <c r="B1" s="227"/>
      <c r="C1" s="227"/>
      <c r="D1" s="227"/>
    </row>
    <row r="2" spans="1:4" ht="23.25" x14ac:dyDescent="0.35">
      <c r="A2" s="233" t="s">
        <v>2199</v>
      </c>
      <c r="B2" s="233"/>
      <c r="C2" s="233"/>
      <c r="D2" s="233"/>
    </row>
    <row r="3" spans="1:4" ht="18.75" customHeight="1" x14ac:dyDescent="0.25">
      <c r="A3" s="239" t="s">
        <v>2200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71" t="s">
        <v>2201</v>
      </c>
      <c r="B5" s="23"/>
      <c r="C5" s="51"/>
      <c r="D5" s="51"/>
    </row>
    <row r="6" spans="1:4" ht="15.75" x14ac:dyDescent="0.25">
      <c r="A6" s="14">
        <v>1</v>
      </c>
      <c r="B6" s="13"/>
      <c r="C6" s="92"/>
      <c r="D6" s="92"/>
    </row>
    <row r="7" spans="1:4" ht="15.75" x14ac:dyDescent="0.25">
      <c r="A7" s="4" t="s">
        <v>0</v>
      </c>
      <c r="B7" s="54">
        <v>132</v>
      </c>
      <c r="C7" s="54">
        <v>115.5</v>
      </c>
      <c r="D7" s="54">
        <v>99</v>
      </c>
    </row>
    <row r="8" spans="1:4" ht="15.75" x14ac:dyDescent="0.25">
      <c r="A8" s="4" t="s">
        <v>3</v>
      </c>
      <c r="B8" s="92"/>
      <c r="C8" s="92"/>
      <c r="D8" s="92"/>
    </row>
    <row r="9" spans="1:4" ht="15.75" x14ac:dyDescent="0.25">
      <c r="A9" s="4" t="s">
        <v>34</v>
      </c>
      <c r="B9" s="54">
        <v>132</v>
      </c>
      <c r="C9" s="54">
        <v>115.5</v>
      </c>
      <c r="D9" s="54">
        <v>99</v>
      </c>
    </row>
    <row r="10" spans="1:4" ht="15.75" x14ac:dyDescent="0.25">
      <c r="A10" s="4" t="s">
        <v>7</v>
      </c>
      <c r="B10" s="54">
        <v>132</v>
      </c>
      <c r="C10" s="54">
        <v>115.5</v>
      </c>
      <c r="D10" s="54">
        <v>99</v>
      </c>
    </row>
    <row r="11" spans="1:4" ht="15.75" x14ac:dyDescent="0.25">
      <c r="A11" s="4" t="s">
        <v>6</v>
      </c>
      <c r="B11" s="54"/>
      <c r="C11" s="54"/>
      <c r="D11" s="54"/>
    </row>
    <row r="12" spans="1:4" ht="15.75" x14ac:dyDescent="0.25">
      <c r="A12" s="4" t="s">
        <v>4</v>
      </c>
      <c r="B12" s="54">
        <v>132</v>
      </c>
      <c r="C12" s="54">
        <v>115.5</v>
      </c>
      <c r="D12" s="54">
        <v>99</v>
      </c>
    </row>
    <row r="13" spans="1:4" ht="15.75" x14ac:dyDescent="0.25">
      <c r="A13" s="4" t="s">
        <v>5</v>
      </c>
      <c r="B13" s="54">
        <v>132</v>
      </c>
      <c r="C13" s="54">
        <v>115.5</v>
      </c>
      <c r="D13" s="54">
        <v>99</v>
      </c>
    </row>
    <row r="14" spans="1:4" ht="15.75" x14ac:dyDescent="0.25">
      <c r="A14" s="4" t="s">
        <v>9</v>
      </c>
      <c r="B14" s="54">
        <v>132</v>
      </c>
      <c r="C14" s="54">
        <v>115.5</v>
      </c>
      <c r="D14" s="54">
        <v>99</v>
      </c>
    </row>
    <row r="15" spans="1:4" ht="15.75" x14ac:dyDescent="0.25">
      <c r="A15" s="4" t="s">
        <v>8</v>
      </c>
      <c r="B15" s="54"/>
      <c r="C15" s="54"/>
      <c r="D15" s="54"/>
    </row>
    <row r="16" spans="1:4" ht="15.75" x14ac:dyDescent="0.25">
      <c r="A16" s="4" t="s">
        <v>10</v>
      </c>
      <c r="B16" s="54">
        <v>131</v>
      </c>
      <c r="C16" s="54">
        <v>114.625</v>
      </c>
      <c r="D16" s="54">
        <v>98.25</v>
      </c>
    </row>
    <row r="17" spans="1:4" ht="15.75" x14ac:dyDescent="0.25">
      <c r="A17" s="4" t="s">
        <v>11</v>
      </c>
      <c r="B17" s="54">
        <v>131</v>
      </c>
      <c r="C17" s="54">
        <v>114.625</v>
      </c>
      <c r="D17" s="54">
        <v>98.25</v>
      </c>
    </row>
    <row r="18" spans="1:4" ht="15.75" x14ac:dyDescent="0.25">
      <c r="A18" s="4" t="s">
        <v>12</v>
      </c>
      <c r="B18" s="54">
        <v>131</v>
      </c>
      <c r="C18" s="54">
        <v>114.625</v>
      </c>
      <c r="D18" s="54">
        <v>98.25</v>
      </c>
    </row>
    <row r="19" spans="1:4" ht="15.75" x14ac:dyDescent="0.25">
      <c r="A19" s="4" t="s">
        <v>13</v>
      </c>
      <c r="B19" s="54">
        <v>131</v>
      </c>
      <c r="C19" s="54">
        <v>114.625</v>
      </c>
      <c r="D19" s="54">
        <v>98.25</v>
      </c>
    </row>
    <row r="20" spans="1:4" ht="15.75" x14ac:dyDescent="0.25">
      <c r="A20" s="4" t="s">
        <v>14</v>
      </c>
      <c r="B20" s="54">
        <v>132</v>
      </c>
      <c r="C20" s="54">
        <v>115.5</v>
      </c>
      <c r="D20" s="54">
        <v>99</v>
      </c>
    </row>
    <row r="21" spans="1:4" ht="15.75" x14ac:dyDescent="0.25">
      <c r="A21" s="4" t="s">
        <v>15</v>
      </c>
      <c r="B21" s="54"/>
      <c r="C21" s="54"/>
      <c r="D21" s="54"/>
    </row>
    <row r="22" spans="1:4" ht="15.75" x14ac:dyDescent="0.25">
      <c r="A22" s="4" t="s">
        <v>16</v>
      </c>
      <c r="B22" s="54">
        <v>132</v>
      </c>
      <c r="C22" s="54">
        <v>115.5</v>
      </c>
      <c r="D22" s="54">
        <v>99</v>
      </c>
    </row>
    <row r="23" spans="1:4" ht="15.75" x14ac:dyDescent="0.25">
      <c r="A23" s="4" t="s">
        <v>17</v>
      </c>
      <c r="B23" s="54">
        <v>132</v>
      </c>
      <c r="C23" s="54">
        <v>115.5</v>
      </c>
      <c r="D23" s="54">
        <v>99</v>
      </c>
    </row>
    <row r="24" spans="1:4" ht="15.75" x14ac:dyDescent="0.25">
      <c r="A24" s="4" t="s">
        <v>18</v>
      </c>
      <c r="B24" s="54">
        <v>132</v>
      </c>
      <c r="C24" s="54">
        <v>115.5</v>
      </c>
      <c r="D24" s="54">
        <v>99</v>
      </c>
    </row>
    <row r="25" spans="1:4" ht="15.75" x14ac:dyDescent="0.25">
      <c r="A25" s="4" t="s">
        <v>19</v>
      </c>
      <c r="B25" s="54">
        <v>132</v>
      </c>
      <c r="C25" s="54">
        <v>115.5</v>
      </c>
      <c r="D25" s="54">
        <v>99</v>
      </c>
    </row>
    <row r="26" spans="1:4" ht="15.75" x14ac:dyDescent="0.25">
      <c r="A26" s="4" t="s">
        <v>25</v>
      </c>
      <c r="B26" s="54">
        <v>132</v>
      </c>
      <c r="C26" s="54">
        <v>115.5</v>
      </c>
      <c r="D26" s="54">
        <v>99</v>
      </c>
    </row>
    <row r="27" spans="1:4" ht="15.75" x14ac:dyDescent="0.25">
      <c r="A27" s="4" t="s">
        <v>28</v>
      </c>
      <c r="B27" s="54">
        <v>132</v>
      </c>
      <c r="C27" s="54">
        <v>115.5</v>
      </c>
      <c r="D27" s="54">
        <v>99</v>
      </c>
    </row>
    <row r="28" spans="1:4" ht="15.75" x14ac:dyDescent="0.25">
      <c r="A28" s="4" t="s">
        <v>30</v>
      </c>
      <c r="B28" s="54"/>
      <c r="C28" s="54"/>
      <c r="D28" s="54"/>
    </row>
    <row r="29" spans="1:4" ht="15.75" x14ac:dyDescent="0.25">
      <c r="A29" s="4" t="s">
        <v>26</v>
      </c>
      <c r="B29" s="54">
        <v>136</v>
      </c>
      <c r="C29" s="54">
        <v>119</v>
      </c>
      <c r="D29" s="54">
        <v>102</v>
      </c>
    </row>
    <row r="30" spans="1:4" ht="15.75" x14ac:dyDescent="0.25">
      <c r="A30" s="4" t="s">
        <v>20</v>
      </c>
      <c r="B30" s="54">
        <v>140</v>
      </c>
      <c r="C30" s="54">
        <v>122.5</v>
      </c>
      <c r="D30" s="54">
        <v>105</v>
      </c>
    </row>
    <row r="31" spans="1:4" ht="15.75" x14ac:dyDescent="0.25">
      <c r="A31" s="4" t="s">
        <v>27</v>
      </c>
      <c r="B31" s="54">
        <v>140</v>
      </c>
      <c r="C31" s="54">
        <v>122.5</v>
      </c>
      <c r="D31" s="54">
        <v>105</v>
      </c>
    </row>
    <row r="32" spans="1:4" ht="15.75" x14ac:dyDescent="0.25">
      <c r="A32" s="4" t="s">
        <v>29</v>
      </c>
      <c r="B32" s="54">
        <v>140</v>
      </c>
      <c r="C32" s="54">
        <v>122.5</v>
      </c>
      <c r="D32" s="54">
        <v>105</v>
      </c>
    </row>
    <row r="33" spans="1:4" ht="15.75" x14ac:dyDescent="0.25">
      <c r="A33" s="4" t="s">
        <v>24</v>
      </c>
      <c r="B33" s="54">
        <v>144</v>
      </c>
      <c r="C33" s="54">
        <v>126</v>
      </c>
      <c r="D33" s="54">
        <v>108</v>
      </c>
    </row>
    <row r="34" spans="1:4" ht="15.75" x14ac:dyDescent="0.25">
      <c r="A34" s="4" t="s">
        <v>21</v>
      </c>
      <c r="B34" s="54">
        <v>145.6</v>
      </c>
      <c r="C34" s="54">
        <v>127.4</v>
      </c>
      <c r="D34" s="54">
        <v>109.2</v>
      </c>
    </row>
    <row r="35" spans="1:4" ht="15.75" x14ac:dyDescent="0.25">
      <c r="A35" s="4" t="s">
        <v>22</v>
      </c>
      <c r="B35" s="54">
        <v>145.6</v>
      </c>
      <c r="C35" s="54">
        <v>127.4</v>
      </c>
      <c r="D35" s="54">
        <v>109.2</v>
      </c>
    </row>
    <row r="36" spans="1:4" ht="15.75" x14ac:dyDescent="0.25">
      <c r="A36" s="12" t="s">
        <v>23</v>
      </c>
      <c r="B36" s="54"/>
      <c r="C36" s="54"/>
      <c r="D36" s="54"/>
    </row>
    <row r="37" spans="1:4" ht="15.75" x14ac:dyDescent="0.25">
      <c r="A37" s="82" t="s">
        <v>2202</v>
      </c>
      <c r="B37" s="82"/>
      <c r="C37" s="82"/>
      <c r="D37" s="82"/>
    </row>
    <row r="38" spans="1:4" ht="15.75" x14ac:dyDescent="0.25">
      <c r="A38" s="8" t="s">
        <v>1</v>
      </c>
      <c r="B38" s="54">
        <v>146</v>
      </c>
      <c r="C38" s="54">
        <v>127.75</v>
      </c>
      <c r="D38" s="54">
        <v>109.5</v>
      </c>
    </row>
    <row r="39" spans="1:4" ht="15.75" x14ac:dyDescent="0.25">
      <c r="A39" s="4" t="s">
        <v>0</v>
      </c>
      <c r="B39" s="54">
        <v>146</v>
      </c>
      <c r="C39" s="54">
        <v>127.75</v>
      </c>
      <c r="D39" s="54">
        <v>109.5</v>
      </c>
    </row>
    <row r="40" spans="1:4" ht="15.75" x14ac:dyDescent="0.25">
      <c r="A40" s="4" t="s">
        <v>3</v>
      </c>
      <c r="B40" s="54">
        <v>148</v>
      </c>
      <c r="C40" s="54">
        <v>129.5</v>
      </c>
      <c r="D40" s="54">
        <v>111</v>
      </c>
    </row>
    <row r="41" spans="1:4" ht="15.75" x14ac:dyDescent="0.25">
      <c r="A41" s="4" t="s">
        <v>34</v>
      </c>
      <c r="B41" s="54">
        <v>148</v>
      </c>
      <c r="C41" s="54">
        <v>129.5</v>
      </c>
      <c r="D41" s="54">
        <v>111</v>
      </c>
    </row>
    <row r="42" spans="1:4" ht="15.75" x14ac:dyDescent="0.25">
      <c r="A42" s="4" t="s">
        <v>7</v>
      </c>
      <c r="B42" s="54">
        <v>146</v>
      </c>
      <c r="C42" s="54">
        <v>127.75</v>
      </c>
      <c r="D42" s="54">
        <v>109.5</v>
      </c>
    </row>
    <row r="43" spans="1:4" ht="15.75" x14ac:dyDescent="0.25">
      <c r="A43" s="4" t="s">
        <v>6</v>
      </c>
      <c r="B43" s="54">
        <v>146</v>
      </c>
      <c r="C43" s="54">
        <v>127.75</v>
      </c>
      <c r="D43" s="54">
        <v>109.5</v>
      </c>
    </row>
    <row r="44" spans="1:4" ht="15.75" x14ac:dyDescent="0.25">
      <c r="A44" s="4" t="s">
        <v>4</v>
      </c>
      <c r="B44" s="54"/>
      <c r="C44" s="54"/>
      <c r="D44" s="54"/>
    </row>
    <row r="45" spans="1:4" ht="15.75" x14ac:dyDescent="0.25">
      <c r="A45" s="4" t="s">
        <v>5</v>
      </c>
      <c r="B45" s="54"/>
      <c r="C45" s="54"/>
      <c r="D45" s="54"/>
    </row>
    <row r="46" spans="1:4" ht="15.75" x14ac:dyDescent="0.25">
      <c r="A46" s="4" t="s">
        <v>9</v>
      </c>
      <c r="B46" s="54">
        <v>152</v>
      </c>
      <c r="C46" s="54">
        <v>133</v>
      </c>
      <c r="D46" s="54">
        <v>114</v>
      </c>
    </row>
    <row r="47" spans="1:4" ht="15.75" x14ac:dyDescent="0.25">
      <c r="A47" s="4" t="s">
        <v>8</v>
      </c>
      <c r="B47" s="54">
        <v>152</v>
      </c>
      <c r="C47" s="54">
        <v>133</v>
      </c>
      <c r="D47" s="54">
        <v>114</v>
      </c>
    </row>
    <row r="48" spans="1:4" ht="15.75" x14ac:dyDescent="0.25">
      <c r="A48" s="4" t="s">
        <v>10</v>
      </c>
      <c r="B48" s="54">
        <v>152</v>
      </c>
      <c r="C48" s="54">
        <v>133</v>
      </c>
      <c r="D48" s="54">
        <v>114</v>
      </c>
    </row>
    <row r="49" spans="1:4" ht="15.75" x14ac:dyDescent="0.25">
      <c r="A49" s="4" t="s">
        <v>11</v>
      </c>
      <c r="B49" s="54">
        <v>160</v>
      </c>
      <c r="C49" s="54">
        <v>140</v>
      </c>
      <c r="D49" s="54">
        <v>120</v>
      </c>
    </row>
    <row r="50" spans="1:4" ht="15.75" x14ac:dyDescent="0.25">
      <c r="A50" s="4" t="s">
        <v>12</v>
      </c>
      <c r="B50" s="54">
        <v>165</v>
      </c>
      <c r="C50" s="54">
        <v>144.375</v>
      </c>
      <c r="D50" s="54">
        <v>123.75</v>
      </c>
    </row>
    <row r="51" spans="1:4" ht="15.75" x14ac:dyDescent="0.25">
      <c r="A51" s="4" t="s">
        <v>13</v>
      </c>
      <c r="B51" s="54"/>
      <c r="C51" s="54"/>
      <c r="D51" s="54"/>
    </row>
    <row r="52" spans="1:4" ht="15.75" x14ac:dyDescent="0.25">
      <c r="A52" s="4" t="s">
        <v>14</v>
      </c>
      <c r="B52" s="54">
        <v>170</v>
      </c>
      <c r="C52" s="54">
        <v>148.75</v>
      </c>
      <c r="D52" s="54">
        <v>127.5</v>
      </c>
    </row>
    <row r="53" spans="1:4" ht="15.75" x14ac:dyDescent="0.25">
      <c r="A53" s="4" t="s">
        <v>15</v>
      </c>
      <c r="B53" s="54">
        <v>160</v>
      </c>
      <c r="C53" s="54">
        <v>140</v>
      </c>
      <c r="D53" s="54">
        <v>120</v>
      </c>
    </row>
    <row r="54" spans="1:4" ht="15.75" x14ac:dyDescent="0.25">
      <c r="A54" s="4" t="s">
        <v>16</v>
      </c>
      <c r="B54" s="54">
        <v>162</v>
      </c>
      <c r="C54" s="54">
        <v>141.75</v>
      </c>
      <c r="D54" s="54">
        <v>121.5</v>
      </c>
    </row>
    <row r="55" spans="1:4" ht="15.75" x14ac:dyDescent="0.25">
      <c r="A55" s="4" t="s">
        <v>17</v>
      </c>
      <c r="B55" s="54">
        <v>162</v>
      </c>
      <c r="C55" s="54">
        <v>141.75</v>
      </c>
      <c r="D55" s="54">
        <v>121.5</v>
      </c>
    </row>
    <row r="56" spans="1:4" ht="15.75" x14ac:dyDescent="0.25">
      <c r="A56" s="4" t="s">
        <v>18</v>
      </c>
      <c r="B56" s="54">
        <v>162</v>
      </c>
      <c r="C56" s="54">
        <v>141.75</v>
      </c>
      <c r="D56" s="54">
        <v>121.5</v>
      </c>
    </row>
    <row r="57" spans="1:4" ht="15.75" x14ac:dyDescent="0.25">
      <c r="A57" s="4" t="s">
        <v>19</v>
      </c>
      <c r="B57" s="54">
        <v>162</v>
      </c>
      <c r="C57" s="54">
        <v>141.75</v>
      </c>
      <c r="D57" s="54">
        <v>121.5</v>
      </c>
    </row>
    <row r="58" spans="1:4" ht="15.75" x14ac:dyDescent="0.25">
      <c r="A58" s="4" t="s">
        <v>25</v>
      </c>
      <c r="B58" s="54"/>
      <c r="C58" s="54"/>
      <c r="D58" s="54"/>
    </row>
    <row r="59" spans="1:4" ht="15.75" x14ac:dyDescent="0.25">
      <c r="A59" s="4" t="s">
        <v>28</v>
      </c>
      <c r="B59" s="54">
        <v>162</v>
      </c>
      <c r="C59" s="54">
        <v>141.75</v>
      </c>
      <c r="D59" s="54">
        <v>121.5</v>
      </c>
    </row>
    <row r="60" spans="1:4" ht="15.75" x14ac:dyDescent="0.25">
      <c r="A60" s="4" t="s">
        <v>30</v>
      </c>
      <c r="B60" s="54">
        <v>175</v>
      </c>
      <c r="C60" s="54">
        <v>153.125</v>
      </c>
      <c r="D60" s="54">
        <v>131.25</v>
      </c>
    </row>
    <row r="61" spans="1:4" ht="15.75" x14ac:dyDescent="0.25">
      <c r="A61" s="4" t="s">
        <v>26</v>
      </c>
      <c r="B61" s="54">
        <v>175</v>
      </c>
      <c r="C61" s="54">
        <v>153.125</v>
      </c>
      <c r="D61" s="54">
        <v>131.25</v>
      </c>
    </row>
    <row r="62" spans="1:4" ht="15.75" x14ac:dyDescent="0.25">
      <c r="A62" s="4" t="s">
        <v>20</v>
      </c>
      <c r="B62" s="54">
        <v>175</v>
      </c>
      <c r="C62" s="54">
        <v>153.125</v>
      </c>
      <c r="D62" s="54">
        <v>131.25</v>
      </c>
    </row>
    <row r="63" spans="1:4" ht="15.75" x14ac:dyDescent="0.25">
      <c r="A63" s="4" t="s">
        <v>27</v>
      </c>
      <c r="B63" s="54">
        <v>175</v>
      </c>
      <c r="C63" s="54">
        <v>153.125</v>
      </c>
      <c r="D63" s="54">
        <v>131.25</v>
      </c>
    </row>
    <row r="64" spans="1:4" ht="15.75" x14ac:dyDescent="0.25">
      <c r="A64" s="4" t="s">
        <v>29</v>
      </c>
      <c r="B64" s="54">
        <v>179</v>
      </c>
      <c r="C64" s="54">
        <v>156.625</v>
      </c>
      <c r="D64" s="54">
        <v>134.25</v>
      </c>
    </row>
    <row r="65" spans="1:4" ht="15.75" x14ac:dyDescent="0.25">
      <c r="A65" s="4" t="s">
        <v>24</v>
      </c>
      <c r="B65" s="54"/>
      <c r="C65" s="54"/>
      <c r="D65" s="54"/>
    </row>
    <row r="66" spans="1:4" ht="15.75" x14ac:dyDescent="0.25">
      <c r="A66" s="4" t="s">
        <v>21</v>
      </c>
      <c r="B66" s="54">
        <v>180</v>
      </c>
      <c r="C66" s="54">
        <v>157.5</v>
      </c>
      <c r="D66" s="54">
        <v>135</v>
      </c>
    </row>
    <row r="67" spans="1:4" ht="15.75" x14ac:dyDescent="0.25">
      <c r="A67" s="68" t="s">
        <v>2203</v>
      </c>
      <c r="B67" s="68"/>
      <c r="C67" s="68"/>
      <c r="D67" s="68"/>
    </row>
    <row r="68" spans="1:4" ht="15.75" x14ac:dyDescent="0.25">
      <c r="A68" s="4" t="s">
        <v>1</v>
      </c>
      <c r="B68" s="54">
        <v>186</v>
      </c>
      <c r="C68" s="54">
        <v>162.75</v>
      </c>
      <c r="D68" s="54">
        <v>139.5</v>
      </c>
    </row>
    <row r="69" spans="1:4" ht="15.75" x14ac:dyDescent="0.25">
      <c r="A69" s="4" t="s">
        <v>0</v>
      </c>
      <c r="B69" s="54">
        <v>186</v>
      </c>
      <c r="C69" s="54">
        <v>162.75</v>
      </c>
      <c r="D69" s="54">
        <v>139.5</v>
      </c>
    </row>
    <row r="70" spans="1:4" ht="15.75" x14ac:dyDescent="0.25">
      <c r="A70" s="4" t="s">
        <v>3</v>
      </c>
      <c r="B70" s="54">
        <v>186</v>
      </c>
      <c r="C70" s="54">
        <v>162.75</v>
      </c>
      <c r="D70" s="54">
        <v>139.5</v>
      </c>
    </row>
    <row r="71" spans="1:4" ht="15.75" x14ac:dyDescent="0.25">
      <c r="A71" s="4" t="s">
        <v>34</v>
      </c>
      <c r="B71" s="54">
        <v>186</v>
      </c>
      <c r="C71" s="54">
        <v>162.75</v>
      </c>
      <c r="D71" s="54">
        <v>139.5</v>
      </c>
    </row>
    <row r="72" spans="1:4" ht="15.75" x14ac:dyDescent="0.25">
      <c r="A72" s="4" t="s">
        <v>7</v>
      </c>
      <c r="B72" s="54">
        <v>186</v>
      </c>
      <c r="C72" s="54">
        <v>162.75</v>
      </c>
      <c r="D72" s="54">
        <v>139.5</v>
      </c>
    </row>
    <row r="73" spans="1:4" ht="15.75" x14ac:dyDescent="0.25">
      <c r="A73" s="4" t="s">
        <v>6</v>
      </c>
      <c r="B73" s="54"/>
      <c r="C73" s="54"/>
      <c r="D73" s="54"/>
    </row>
    <row r="74" spans="1:4" ht="15.75" x14ac:dyDescent="0.25">
      <c r="A74" s="4" t="s">
        <v>4</v>
      </c>
      <c r="B74" s="54">
        <v>180</v>
      </c>
      <c r="C74" s="54">
        <v>157.5</v>
      </c>
      <c r="D74" s="54">
        <v>135</v>
      </c>
    </row>
    <row r="75" spans="1:4" ht="15.75" x14ac:dyDescent="0.25">
      <c r="A75" s="4" t="s">
        <v>5</v>
      </c>
      <c r="B75" s="54">
        <v>180</v>
      </c>
      <c r="C75" s="54">
        <v>157.5</v>
      </c>
      <c r="D75" s="54">
        <v>135</v>
      </c>
    </row>
    <row r="76" spans="1:4" ht="15.75" x14ac:dyDescent="0.25">
      <c r="A76" s="4" t="s">
        <v>9</v>
      </c>
      <c r="B76" s="54">
        <v>180</v>
      </c>
      <c r="C76" s="54">
        <v>157.5</v>
      </c>
      <c r="D76" s="54">
        <v>135</v>
      </c>
    </row>
    <row r="77" spans="1:4" ht="15.75" x14ac:dyDescent="0.25">
      <c r="A77" s="4" t="s">
        <v>8</v>
      </c>
      <c r="B77" s="54">
        <v>175</v>
      </c>
      <c r="C77" s="54">
        <v>153.125</v>
      </c>
      <c r="D77" s="54">
        <v>131.25</v>
      </c>
    </row>
    <row r="78" spans="1:4" ht="15.75" x14ac:dyDescent="0.25">
      <c r="A78" s="4" t="s">
        <v>10</v>
      </c>
      <c r="B78" s="54">
        <v>175</v>
      </c>
      <c r="C78" s="54">
        <v>153.125</v>
      </c>
      <c r="D78" s="54">
        <v>131.25</v>
      </c>
    </row>
    <row r="79" spans="1:4" ht="15.75" x14ac:dyDescent="0.25">
      <c r="A79" s="4" t="s">
        <v>11</v>
      </c>
      <c r="B79" s="54">
        <v>178</v>
      </c>
      <c r="C79" s="54">
        <v>155.75</v>
      </c>
      <c r="D79" s="54">
        <v>133.5</v>
      </c>
    </row>
    <row r="80" spans="1:4" ht="15.75" x14ac:dyDescent="0.25">
      <c r="A80" s="4" t="s">
        <v>12</v>
      </c>
      <c r="B80" s="54"/>
      <c r="C80" s="54"/>
      <c r="D80" s="54"/>
    </row>
    <row r="81" spans="1:4" ht="15.75" x14ac:dyDescent="0.25">
      <c r="A81" s="4" t="s">
        <v>13</v>
      </c>
      <c r="B81" s="54">
        <v>160</v>
      </c>
      <c r="C81" s="54">
        <v>140</v>
      </c>
      <c r="D81" s="54">
        <v>120</v>
      </c>
    </row>
    <row r="82" spans="1:4" ht="15.75" x14ac:dyDescent="0.25">
      <c r="A82" s="4" t="s">
        <v>14</v>
      </c>
      <c r="B82" s="54">
        <v>160</v>
      </c>
      <c r="C82" s="54">
        <v>140</v>
      </c>
      <c r="D82" s="54">
        <v>120</v>
      </c>
    </row>
    <row r="83" spans="1:4" ht="15.75" x14ac:dyDescent="0.25">
      <c r="A83" s="4" t="s">
        <v>15</v>
      </c>
      <c r="B83" s="54">
        <v>150</v>
      </c>
      <c r="C83" s="54">
        <v>131.25</v>
      </c>
      <c r="D83" s="54">
        <v>112.5</v>
      </c>
    </row>
    <row r="84" spans="1:4" ht="15.75" x14ac:dyDescent="0.25">
      <c r="A84" s="4" t="s">
        <v>16</v>
      </c>
      <c r="B84" s="54">
        <v>150</v>
      </c>
      <c r="C84" s="54">
        <v>131.25</v>
      </c>
      <c r="D84" s="54">
        <v>112.5</v>
      </c>
    </row>
    <row r="85" spans="1:4" ht="15.75" x14ac:dyDescent="0.25">
      <c r="A85" s="4" t="s">
        <v>17</v>
      </c>
      <c r="B85" s="54">
        <v>146</v>
      </c>
      <c r="C85" s="54">
        <v>127.75</v>
      </c>
      <c r="D85" s="54">
        <v>109.5</v>
      </c>
    </row>
    <row r="86" spans="1:4" ht="15.75" x14ac:dyDescent="0.25">
      <c r="A86" s="4" t="s">
        <v>18</v>
      </c>
      <c r="B86" s="54">
        <v>146</v>
      </c>
      <c r="C86" s="54">
        <v>127.75</v>
      </c>
      <c r="D86" s="54">
        <v>109.5</v>
      </c>
    </row>
    <row r="87" spans="1:4" ht="15.75" x14ac:dyDescent="0.25">
      <c r="A87" s="4" t="s">
        <v>19</v>
      </c>
      <c r="B87" s="54"/>
      <c r="C87" s="54"/>
      <c r="D87" s="54"/>
    </row>
    <row r="88" spans="1:4" ht="15.75" x14ac:dyDescent="0.25">
      <c r="A88" s="4" t="s">
        <v>25</v>
      </c>
      <c r="B88" s="54"/>
      <c r="C88" s="54"/>
      <c r="D88" s="54"/>
    </row>
    <row r="89" spans="1:4" ht="15.75" x14ac:dyDescent="0.25">
      <c r="A89" s="4" t="s">
        <v>28</v>
      </c>
      <c r="B89" s="54">
        <v>90</v>
      </c>
      <c r="C89" s="54">
        <v>78.75</v>
      </c>
      <c r="D89" s="54">
        <v>67.5</v>
      </c>
    </row>
    <row r="90" spans="1:4" ht="15.75" x14ac:dyDescent="0.25">
      <c r="A90" s="4" t="s">
        <v>30</v>
      </c>
      <c r="B90" s="54">
        <v>90</v>
      </c>
      <c r="C90" s="54">
        <v>78.75</v>
      </c>
      <c r="D90" s="54">
        <v>67.5</v>
      </c>
    </row>
    <row r="91" spans="1:4" ht="15.75" x14ac:dyDescent="0.25">
      <c r="A91" s="4" t="s">
        <v>26</v>
      </c>
      <c r="B91" s="54">
        <v>120</v>
      </c>
      <c r="C91" s="54">
        <v>105</v>
      </c>
      <c r="D91" s="54">
        <v>90</v>
      </c>
    </row>
    <row r="92" spans="1:4" ht="15.75" x14ac:dyDescent="0.25">
      <c r="A92" s="4" t="s">
        <v>20</v>
      </c>
      <c r="B92" s="54">
        <v>120</v>
      </c>
      <c r="C92" s="54">
        <v>105</v>
      </c>
      <c r="D92" s="54">
        <v>90</v>
      </c>
    </row>
    <row r="93" spans="1:4" ht="15.75" x14ac:dyDescent="0.25">
      <c r="A93" s="4" t="s">
        <v>27</v>
      </c>
      <c r="B93" s="54">
        <v>130</v>
      </c>
      <c r="C93" s="54">
        <v>113.75</v>
      </c>
      <c r="D93" s="54">
        <v>97.5</v>
      </c>
    </row>
    <row r="94" spans="1:4" ht="15.75" x14ac:dyDescent="0.25">
      <c r="A94" s="4" t="s">
        <v>29</v>
      </c>
      <c r="B94" s="54"/>
      <c r="C94" s="54"/>
      <c r="D94" s="54"/>
    </row>
    <row r="95" spans="1:4" ht="15.75" x14ac:dyDescent="0.25">
      <c r="A95" s="4" t="s">
        <v>24</v>
      </c>
      <c r="B95" s="54">
        <v>135</v>
      </c>
      <c r="C95" s="54">
        <v>118.125</v>
      </c>
      <c r="D95" s="54">
        <v>101.25</v>
      </c>
    </row>
    <row r="96" spans="1:4" ht="15.75" x14ac:dyDescent="0.25">
      <c r="A96" s="4" t="s">
        <v>21</v>
      </c>
      <c r="B96" s="54">
        <v>170</v>
      </c>
      <c r="C96" s="54">
        <v>148.75</v>
      </c>
      <c r="D96" s="54">
        <v>127.5</v>
      </c>
    </row>
    <row r="97" spans="1:4" ht="15.75" x14ac:dyDescent="0.25">
      <c r="A97" s="4" t="s">
        <v>22</v>
      </c>
      <c r="B97" s="54">
        <v>170</v>
      </c>
      <c r="C97" s="54">
        <v>148.75</v>
      </c>
      <c r="D97" s="54">
        <v>127.5</v>
      </c>
    </row>
    <row r="98" spans="1:4" ht="15.75" x14ac:dyDescent="0.25">
      <c r="A98" s="4" t="s">
        <v>23</v>
      </c>
      <c r="B98" s="54">
        <v>166</v>
      </c>
      <c r="C98" s="54">
        <v>145.25</v>
      </c>
      <c r="D98" s="54">
        <v>124.5</v>
      </c>
    </row>
    <row r="99" spans="1:4" ht="15.75" x14ac:dyDescent="0.25">
      <c r="A99" s="68" t="s">
        <v>2204</v>
      </c>
      <c r="B99" s="68"/>
      <c r="C99" s="68"/>
      <c r="D99" s="68"/>
    </row>
    <row r="100" spans="1:4" ht="15.75" x14ac:dyDescent="0.25">
      <c r="A100" s="4" t="s">
        <v>1</v>
      </c>
      <c r="B100" s="54">
        <v>140</v>
      </c>
      <c r="C100" s="54">
        <v>122.5</v>
      </c>
      <c r="D100" s="54">
        <v>105</v>
      </c>
    </row>
    <row r="101" spans="1:4" ht="15.75" x14ac:dyDescent="0.25">
      <c r="A101" s="4" t="s">
        <v>0</v>
      </c>
      <c r="B101" s="54">
        <v>140</v>
      </c>
      <c r="C101" s="54">
        <v>122.5</v>
      </c>
      <c r="D101" s="54">
        <v>105</v>
      </c>
    </row>
    <row r="102" spans="1:4" ht="15.75" x14ac:dyDescent="0.25">
      <c r="A102" s="4" t="s">
        <v>3</v>
      </c>
      <c r="B102" s="54"/>
      <c r="C102" s="54"/>
      <c r="D102" s="54"/>
    </row>
    <row r="103" spans="1:4" ht="15.75" x14ac:dyDescent="0.25">
      <c r="A103" s="4" t="s">
        <v>34</v>
      </c>
      <c r="B103" s="54"/>
      <c r="C103" s="54"/>
      <c r="D103" s="54"/>
    </row>
    <row r="104" spans="1:4" ht="15.75" x14ac:dyDescent="0.25">
      <c r="A104" s="4" t="s">
        <v>7</v>
      </c>
      <c r="B104" s="54"/>
      <c r="C104" s="54"/>
      <c r="D104" s="54"/>
    </row>
    <row r="105" spans="1:4" ht="15.75" x14ac:dyDescent="0.25">
      <c r="A105" s="4" t="s">
        <v>6</v>
      </c>
      <c r="B105" s="54">
        <v>140</v>
      </c>
      <c r="C105" s="54">
        <v>122.5</v>
      </c>
      <c r="D105" s="54">
        <v>105</v>
      </c>
    </row>
    <row r="106" spans="1:4" ht="15.75" x14ac:dyDescent="0.25">
      <c r="A106" s="4" t="s">
        <v>4</v>
      </c>
      <c r="B106" s="54">
        <v>140</v>
      </c>
      <c r="C106" s="54">
        <v>122.5</v>
      </c>
      <c r="D106" s="54">
        <v>105</v>
      </c>
    </row>
    <row r="107" spans="1:4" ht="15.75" x14ac:dyDescent="0.25">
      <c r="A107" s="4" t="s">
        <v>5</v>
      </c>
      <c r="B107" s="54">
        <v>140</v>
      </c>
      <c r="C107" s="54">
        <v>122.5</v>
      </c>
      <c r="D107" s="54">
        <v>105</v>
      </c>
    </row>
    <row r="108" spans="1:4" ht="15.75" x14ac:dyDescent="0.25">
      <c r="A108" s="4" t="s">
        <v>9</v>
      </c>
      <c r="B108" s="54">
        <v>140</v>
      </c>
      <c r="C108" s="54">
        <v>122.5</v>
      </c>
      <c r="D108" s="54">
        <v>105</v>
      </c>
    </row>
    <row r="109" spans="1:4" ht="15.75" x14ac:dyDescent="0.25">
      <c r="A109" s="4" t="s">
        <v>8</v>
      </c>
      <c r="B109" s="54"/>
      <c r="C109" s="54"/>
      <c r="D109" s="54"/>
    </row>
    <row r="110" spans="1:4" ht="15.75" x14ac:dyDescent="0.25">
      <c r="A110" s="4" t="s">
        <v>10</v>
      </c>
      <c r="B110" s="54">
        <v>140</v>
      </c>
      <c r="C110" s="54">
        <v>122.5</v>
      </c>
      <c r="D110" s="54">
        <v>105</v>
      </c>
    </row>
    <row r="111" spans="1:4" ht="15.75" x14ac:dyDescent="0.25">
      <c r="A111" s="4" t="s">
        <v>11</v>
      </c>
      <c r="B111" s="54">
        <v>140</v>
      </c>
      <c r="C111" s="54">
        <v>122.5</v>
      </c>
      <c r="D111" s="54">
        <v>105</v>
      </c>
    </row>
    <row r="112" spans="1:4" ht="15.75" x14ac:dyDescent="0.25">
      <c r="A112" s="4" t="s">
        <v>12</v>
      </c>
      <c r="B112" s="54">
        <v>140</v>
      </c>
      <c r="C112" s="54">
        <v>122.5</v>
      </c>
      <c r="D112" s="54">
        <v>105</v>
      </c>
    </row>
    <row r="113" spans="1:4" ht="15.75" x14ac:dyDescent="0.25">
      <c r="A113" s="4" t="s">
        <v>13</v>
      </c>
      <c r="B113" s="54">
        <v>140</v>
      </c>
      <c r="C113" s="54">
        <v>122.5</v>
      </c>
      <c r="D113" s="54">
        <v>105</v>
      </c>
    </row>
    <row r="114" spans="1:4" ht="15.75" x14ac:dyDescent="0.25">
      <c r="A114" s="4" t="s">
        <v>14</v>
      </c>
      <c r="B114" s="54">
        <v>140</v>
      </c>
      <c r="C114" s="54">
        <v>122.5</v>
      </c>
      <c r="D114" s="54">
        <v>105</v>
      </c>
    </row>
    <row r="115" spans="1:4" ht="15.75" x14ac:dyDescent="0.25">
      <c r="A115" s="4" t="s">
        <v>15</v>
      </c>
      <c r="B115" s="54">
        <v>140</v>
      </c>
      <c r="C115" s="54">
        <v>122.5</v>
      </c>
      <c r="D115" s="54">
        <v>105</v>
      </c>
    </row>
    <row r="116" spans="1:4" ht="15.75" x14ac:dyDescent="0.25">
      <c r="A116" s="4" t="s">
        <v>16</v>
      </c>
      <c r="B116" s="54"/>
      <c r="C116" s="54"/>
      <c r="D116" s="54"/>
    </row>
    <row r="117" spans="1:4" ht="15.75" x14ac:dyDescent="0.25">
      <c r="A117" s="4" t="s">
        <v>17</v>
      </c>
      <c r="B117" s="54">
        <v>140</v>
      </c>
      <c r="C117" s="54">
        <v>122.5</v>
      </c>
      <c r="D117" s="54">
        <v>105</v>
      </c>
    </row>
    <row r="118" spans="1:4" ht="15.75" x14ac:dyDescent="0.25">
      <c r="A118" s="4" t="s">
        <v>18</v>
      </c>
      <c r="B118" s="54">
        <v>140</v>
      </c>
      <c r="C118" s="54">
        <v>122.5</v>
      </c>
      <c r="D118" s="54">
        <v>105</v>
      </c>
    </row>
    <row r="119" spans="1:4" ht="15.75" x14ac:dyDescent="0.25">
      <c r="A119" s="4" t="s">
        <v>19</v>
      </c>
      <c r="B119" s="54">
        <v>140</v>
      </c>
      <c r="C119" s="54">
        <v>122.5</v>
      </c>
      <c r="D119" s="54">
        <v>105</v>
      </c>
    </row>
    <row r="120" spans="1:4" ht="15.75" x14ac:dyDescent="0.25">
      <c r="A120" s="4" t="s">
        <v>25</v>
      </c>
      <c r="B120" s="54">
        <v>150</v>
      </c>
      <c r="C120" s="54">
        <v>131.25</v>
      </c>
      <c r="D120" s="54">
        <v>112.5</v>
      </c>
    </row>
    <row r="121" spans="1:4" ht="15.75" x14ac:dyDescent="0.25">
      <c r="A121" s="4" t="s">
        <v>28</v>
      </c>
      <c r="B121" s="54">
        <v>152</v>
      </c>
      <c r="C121" s="54">
        <v>133</v>
      </c>
      <c r="D121" s="54">
        <v>114</v>
      </c>
    </row>
    <row r="122" spans="1:4" ht="15.75" x14ac:dyDescent="0.25">
      <c r="A122" s="4" t="s">
        <v>30</v>
      </c>
      <c r="B122" s="54">
        <v>152</v>
      </c>
      <c r="C122" s="54">
        <v>133</v>
      </c>
      <c r="D122" s="54">
        <v>114</v>
      </c>
    </row>
    <row r="123" spans="1:4" ht="15.75" x14ac:dyDescent="0.25">
      <c r="A123" s="4" t="s">
        <v>26</v>
      </c>
      <c r="B123" s="54"/>
      <c r="C123" s="54"/>
      <c r="D123" s="54"/>
    </row>
    <row r="124" spans="1:4" ht="15.75" x14ac:dyDescent="0.25">
      <c r="A124" s="4" t="s">
        <v>20</v>
      </c>
      <c r="B124" s="54">
        <v>152</v>
      </c>
      <c r="C124" s="54">
        <v>133</v>
      </c>
      <c r="D124" s="54">
        <v>114</v>
      </c>
    </row>
    <row r="125" spans="1:4" ht="15.75" x14ac:dyDescent="0.25">
      <c r="A125" s="4" t="s">
        <v>27</v>
      </c>
      <c r="B125" s="54">
        <v>152</v>
      </c>
      <c r="C125" s="54">
        <v>133</v>
      </c>
      <c r="D125" s="54">
        <v>114</v>
      </c>
    </row>
    <row r="126" spans="1:4" ht="15.75" x14ac:dyDescent="0.25">
      <c r="A126" s="4" t="s">
        <v>29</v>
      </c>
      <c r="B126" s="54">
        <v>160</v>
      </c>
      <c r="C126" s="54">
        <v>140</v>
      </c>
      <c r="D126" s="54">
        <v>120</v>
      </c>
    </row>
    <row r="127" spans="1:4" ht="15.75" x14ac:dyDescent="0.25">
      <c r="A127" s="4" t="s">
        <v>24</v>
      </c>
      <c r="B127" s="54">
        <v>160</v>
      </c>
      <c r="C127" s="54">
        <v>140</v>
      </c>
      <c r="D127" s="54">
        <v>120</v>
      </c>
    </row>
    <row r="128" spans="1:4" ht="15.75" x14ac:dyDescent="0.25">
      <c r="A128" s="4" t="s">
        <v>21</v>
      </c>
      <c r="B128" s="54">
        <v>162</v>
      </c>
      <c r="C128" s="54">
        <v>141.75</v>
      </c>
      <c r="D128" s="54">
        <v>121.5</v>
      </c>
    </row>
    <row r="129" spans="1:4" ht="15.75" x14ac:dyDescent="0.25">
      <c r="A129" s="4" t="s">
        <v>22</v>
      </c>
      <c r="B129" s="54">
        <v>162</v>
      </c>
      <c r="C129" s="54">
        <v>141.75</v>
      </c>
      <c r="D129" s="54">
        <v>121.5</v>
      </c>
    </row>
    <row r="130" spans="1:4" ht="15.75" x14ac:dyDescent="0.25">
      <c r="A130" s="69" t="s">
        <v>2205</v>
      </c>
      <c r="B130" s="69"/>
      <c r="C130" s="69"/>
      <c r="D130" s="69"/>
    </row>
    <row r="131" spans="1:4" ht="15.75" x14ac:dyDescent="0.25">
      <c r="A131" s="4" t="s">
        <v>1</v>
      </c>
      <c r="B131" s="54"/>
      <c r="C131" s="54"/>
      <c r="D131" s="54"/>
    </row>
    <row r="132" spans="1:4" ht="15.75" x14ac:dyDescent="0.25">
      <c r="A132" s="4" t="s">
        <v>0</v>
      </c>
      <c r="B132" s="54">
        <v>162</v>
      </c>
      <c r="C132" s="54">
        <v>141.75</v>
      </c>
      <c r="D132" s="54">
        <v>121.5</v>
      </c>
    </row>
    <row r="133" spans="1:4" ht="15.75" x14ac:dyDescent="0.25">
      <c r="A133" s="4" t="s">
        <v>3</v>
      </c>
      <c r="B133" s="54">
        <v>162</v>
      </c>
      <c r="C133" s="54">
        <v>141.75</v>
      </c>
      <c r="D133" s="54">
        <v>121.5</v>
      </c>
    </row>
    <row r="134" spans="1:4" ht="15.75" x14ac:dyDescent="0.25">
      <c r="A134" s="4" t="s">
        <v>34</v>
      </c>
      <c r="B134" s="54">
        <v>164</v>
      </c>
      <c r="C134" s="54">
        <v>143.5</v>
      </c>
      <c r="D134" s="54">
        <v>123</v>
      </c>
    </row>
    <row r="135" spans="1:4" ht="15.75" x14ac:dyDescent="0.25">
      <c r="A135" s="4" t="s">
        <v>7</v>
      </c>
      <c r="B135" s="54">
        <v>164</v>
      </c>
      <c r="C135" s="54">
        <v>143.5</v>
      </c>
      <c r="D135" s="54">
        <v>123</v>
      </c>
    </row>
    <row r="136" spans="1:4" ht="15.75" x14ac:dyDescent="0.25">
      <c r="A136" s="4" t="s">
        <v>6</v>
      </c>
      <c r="B136" s="54">
        <v>164</v>
      </c>
      <c r="C136" s="54">
        <v>143.5</v>
      </c>
      <c r="D136" s="54">
        <v>123</v>
      </c>
    </row>
    <row r="137" spans="1:4" ht="15.75" x14ac:dyDescent="0.25">
      <c r="A137" s="4" t="s">
        <v>4</v>
      </c>
      <c r="B137" s="54">
        <v>164</v>
      </c>
      <c r="C137" s="54">
        <v>143.5</v>
      </c>
      <c r="D137" s="54">
        <v>123</v>
      </c>
    </row>
    <row r="138" spans="1:4" ht="15.75" x14ac:dyDescent="0.25">
      <c r="A138" s="4" t="s">
        <v>5</v>
      </c>
      <c r="B138" s="54"/>
      <c r="C138" s="54"/>
      <c r="D138" s="54"/>
    </row>
    <row r="139" spans="1:4" ht="15.75" x14ac:dyDescent="0.25">
      <c r="A139" s="4" t="s">
        <v>9</v>
      </c>
      <c r="B139" s="54">
        <v>162</v>
      </c>
      <c r="C139" s="54">
        <v>141.75</v>
      </c>
      <c r="D139" s="54">
        <v>121.5</v>
      </c>
    </row>
    <row r="140" spans="1:4" ht="15.75" x14ac:dyDescent="0.25">
      <c r="A140" s="4" t="s">
        <v>8</v>
      </c>
      <c r="B140" s="54">
        <v>162</v>
      </c>
      <c r="C140" s="54">
        <v>141.75</v>
      </c>
      <c r="D140" s="54">
        <v>121.5</v>
      </c>
    </row>
    <row r="141" spans="1:4" ht="15.75" x14ac:dyDescent="0.25">
      <c r="A141" s="4" t="s">
        <v>10</v>
      </c>
      <c r="B141" s="54">
        <v>164</v>
      </c>
      <c r="C141" s="54">
        <v>143.5</v>
      </c>
      <c r="D141" s="54">
        <v>123</v>
      </c>
    </row>
    <row r="142" spans="1:4" ht="15.75" x14ac:dyDescent="0.25">
      <c r="A142" s="4" t="s">
        <v>11</v>
      </c>
      <c r="B142" s="54">
        <v>170</v>
      </c>
      <c r="C142" s="54">
        <v>148.75</v>
      </c>
      <c r="D142" s="54">
        <v>127.5</v>
      </c>
    </row>
    <row r="143" spans="1:4" ht="15.75" x14ac:dyDescent="0.25">
      <c r="A143" s="4" t="s">
        <v>12</v>
      </c>
      <c r="B143" s="54">
        <v>174</v>
      </c>
      <c r="C143" s="54">
        <v>152.25</v>
      </c>
      <c r="D143" s="54">
        <v>130.5</v>
      </c>
    </row>
    <row r="144" spans="1:4" ht="15.75" x14ac:dyDescent="0.25">
      <c r="A144" s="4" t="s">
        <v>13</v>
      </c>
      <c r="B144" s="54">
        <v>170</v>
      </c>
      <c r="C144" s="54">
        <v>148.75</v>
      </c>
      <c r="D144" s="54">
        <v>127.5</v>
      </c>
    </row>
    <row r="145" spans="1:4" ht="15.75" x14ac:dyDescent="0.25">
      <c r="A145" s="4" t="s">
        <v>14</v>
      </c>
      <c r="B145" s="54"/>
      <c r="C145" s="54"/>
      <c r="D145" s="54"/>
    </row>
    <row r="146" spans="1:4" ht="15.75" x14ac:dyDescent="0.25">
      <c r="A146" s="4" t="s">
        <v>15</v>
      </c>
      <c r="B146" s="54">
        <v>170</v>
      </c>
      <c r="C146" s="54">
        <v>148.75</v>
      </c>
      <c r="D146" s="54">
        <v>127.5</v>
      </c>
    </row>
    <row r="147" spans="1:4" ht="15.75" x14ac:dyDescent="0.25">
      <c r="A147" s="4" t="s">
        <v>16</v>
      </c>
      <c r="B147" s="54">
        <v>170</v>
      </c>
      <c r="C147" s="54">
        <v>148.75</v>
      </c>
      <c r="D147" s="54">
        <v>127.5</v>
      </c>
    </row>
    <row r="148" spans="1:4" ht="15.75" x14ac:dyDescent="0.25">
      <c r="A148" s="4" t="s">
        <v>17</v>
      </c>
      <c r="B148" s="54">
        <v>172</v>
      </c>
      <c r="C148" s="54">
        <v>150.5</v>
      </c>
      <c r="D148" s="54">
        <v>129</v>
      </c>
    </row>
    <row r="149" spans="1:4" ht="15.75" x14ac:dyDescent="0.25">
      <c r="A149" s="4" t="s">
        <v>18</v>
      </c>
      <c r="B149" s="54">
        <v>172</v>
      </c>
      <c r="C149" s="54">
        <v>150.5</v>
      </c>
      <c r="D149" s="54">
        <v>129</v>
      </c>
    </row>
    <row r="150" spans="1:4" ht="15.75" x14ac:dyDescent="0.25">
      <c r="A150" s="4" t="s">
        <v>19</v>
      </c>
      <c r="B150" s="54">
        <v>172</v>
      </c>
      <c r="C150" s="54">
        <v>150.5</v>
      </c>
      <c r="D150" s="54">
        <v>129</v>
      </c>
    </row>
    <row r="151" spans="1:4" ht="15.75" x14ac:dyDescent="0.25">
      <c r="A151" s="4" t="s">
        <v>25</v>
      </c>
      <c r="B151" s="54">
        <v>172</v>
      </c>
      <c r="C151" s="54">
        <v>150.5</v>
      </c>
      <c r="D151" s="54">
        <v>129</v>
      </c>
    </row>
    <row r="152" spans="1:4" ht="15.75" x14ac:dyDescent="0.25">
      <c r="A152" s="4" t="s">
        <v>28</v>
      </c>
      <c r="B152" s="54"/>
      <c r="C152" s="54"/>
      <c r="D152" s="54"/>
    </row>
    <row r="153" spans="1:4" ht="15.75" x14ac:dyDescent="0.25">
      <c r="A153" s="4" t="s">
        <v>30</v>
      </c>
      <c r="B153" s="54">
        <v>172</v>
      </c>
      <c r="C153" s="54">
        <v>150.5</v>
      </c>
      <c r="D153" s="54">
        <v>129</v>
      </c>
    </row>
    <row r="154" spans="1:4" ht="15.75" x14ac:dyDescent="0.25">
      <c r="A154" s="4" t="s">
        <v>26</v>
      </c>
      <c r="B154" s="54">
        <v>172</v>
      </c>
      <c r="C154" s="54">
        <v>150.5</v>
      </c>
      <c r="D154" s="54">
        <v>129</v>
      </c>
    </row>
    <row r="155" spans="1:4" ht="15.75" x14ac:dyDescent="0.25">
      <c r="A155" s="4" t="s">
        <v>20</v>
      </c>
      <c r="B155" s="54">
        <v>172</v>
      </c>
      <c r="C155" s="54">
        <v>150.5</v>
      </c>
      <c r="D155" s="54">
        <v>129</v>
      </c>
    </row>
    <row r="156" spans="1:4" ht="15.75" x14ac:dyDescent="0.25">
      <c r="A156" s="4" t="s">
        <v>27</v>
      </c>
      <c r="B156" s="54">
        <v>170</v>
      </c>
      <c r="C156" s="54">
        <v>148.75</v>
      </c>
      <c r="D156" s="54">
        <v>127.5</v>
      </c>
    </row>
    <row r="157" spans="1:4" ht="15.75" x14ac:dyDescent="0.25">
      <c r="A157" s="4" t="s">
        <v>29</v>
      </c>
      <c r="B157" s="54">
        <v>170</v>
      </c>
      <c r="C157" s="54">
        <v>148.75</v>
      </c>
      <c r="D157" s="54">
        <v>127.5</v>
      </c>
    </row>
    <row r="158" spans="1:4" ht="15.75" x14ac:dyDescent="0.25">
      <c r="A158" s="4" t="s">
        <v>24</v>
      </c>
      <c r="B158" s="54">
        <v>170</v>
      </c>
      <c r="C158" s="54">
        <v>148.75</v>
      </c>
      <c r="D158" s="54">
        <v>127.5</v>
      </c>
    </row>
    <row r="159" spans="1:4" ht="15.75" x14ac:dyDescent="0.25">
      <c r="A159" s="4" t="s">
        <v>21</v>
      </c>
      <c r="B159" s="54"/>
      <c r="C159" s="54"/>
      <c r="D159" s="54"/>
    </row>
    <row r="160" spans="1:4" ht="15.75" x14ac:dyDescent="0.25">
      <c r="A160" s="4" t="s">
        <v>22</v>
      </c>
      <c r="B160" s="54">
        <v>170</v>
      </c>
      <c r="C160" s="54">
        <v>148.75</v>
      </c>
      <c r="D160" s="54">
        <v>127.5</v>
      </c>
    </row>
    <row r="161" spans="1:4" ht="15.75" x14ac:dyDescent="0.25">
      <c r="A161" s="4" t="s">
        <v>23</v>
      </c>
      <c r="B161" s="54"/>
      <c r="C161" s="54"/>
      <c r="D161" s="54"/>
    </row>
    <row r="162" spans="1:4" ht="15.75" x14ac:dyDescent="0.25">
      <c r="A162" s="68" t="s">
        <v>2206</v>
      </c>
      <c r="B162" s="68"/>
      <c r="C162" s="68"/>
      <c r="D162" s="68"/>
    </row>
    <row r="163" spans="1:4" ht="18.75" x14ac:dyDescent="0.3">
      <c r="A163" s="91" t="s">
        <v>1</v>
      </c>
      <c r="B163" s="54">
        <v>172</v>
      </c>
      <c r="C163" s="54">
        <v>150.5</v>
      </c>
      <c r="D163" s="54">
        <v>129</v>
      </c>
    </row>
    <row r="164" spans="1:4" ht="18.75" x14ac:dyDescent="0.3">
      <c r="A164" s="10" t="s">
        <v>0</v>
      </c>
      <c r="B164" s="54">
        <v>180</v>
      </c>
      <c r="C164" s="54">
        <v>157.5</v>
      </c>
      <c r="D164" s="54">
        <v>135</v>
      </c>
    </row>
    <row r="165" spans="1:4" ht="15.75" x14ac:dyDescent="0.25">
      <c r="A165" s="4" t="s">
        <v>3</v>
      </c>
      <c r="B165" s="54">
        <v>180</v>
      </c>
      <c r="C165" s="54">
        <v>157.5</v>
      </c>
      <c r="D165" s="54">
        <v>135</v>
      </c>
    </row>
    <row r="166" spans="1:4" ht="15.75" x14ac:dyDescent="0.25">
      <c r="A166" s="4" t="s">
        <v>34</v>
      </c>
      <c r="B166" s="54">
        <v>180</v>
      </c>
      <c r="C166" s="54">
        <v>157.5</v>
      </c>
      <c r="D166" s="54">
        <v>135</v>
      </c>
    </row>
    <row r="167" spans="1:4" ht="15.75" x14ac:dyDescent="0.25">
      <c r="A167" s="4" t="s">
        <v>7</v>
      </c>
      <c r="B167" s="54"/>
      <c r="C167" s="54"/>
      <c r="D167" s="54"/>
    </row>
    <row r="168" spans="1:4" ht="15.75" x14ac:dyDescent="0.25">
      <c r="A168" s="4" t="s">
        <v>6</v>
      </c>
      <c r="B168" s="54">
        <v>186</v>
      </c>
      <c r="C168" s="54">
        <v>162.75</v>
      </c>
      <c r="D168" s="54">
        <v>139.5</v>
      </c>
    </row>
    <row r="169" spans="1:4" ht="15.75" x14ac:dyDescent="0.25">
      <c r="A169" s="4" t="s">
        <v>4</v>
      </c>
      <c r="B169" s="54">
        <v>186</v>
      </c>
      <c r="C169" s="54">
        <v>162.75</v>
      </c>
      <c r="D169" s="54">
        <v>139.5</v>
      </c>
    </row>
    <row r="170" spans="1:4" ht="15.75" x14ac:dyDescent="0.25">
      <c r="A170" s="4" t="s">
        <v>5</v>
      </c>
      <c r="B170" s="54">
        <v>186</v>
      </c>
      <c r="C170" s="54">
        <v>162.75</v>
      </c>
      <c r="D170" s="54">
        <v>139.5</v>
      </c>
    </row>
    <row r="171" spans="1:4" ht="15.75" x14ac:dyDescent="0.25">
      <c r="A171" s="4" t="s">
        <v>9</v>
      </c>
      <c r="B171" s="54">
        <v>186</v>
      </c>
      <c r="C171" s="54">
        <v>162.75</v>
      </c>
      <c r="D171" s="54">
        <v>139.5</v>
      </c>
    </row>
    <row r="172" spans="1:4" ht="15.75" x14ac:dyDescent="0.25">
      <c r="A172" s="4" t="s">
        <v>8</v>
      </c>
      <c r="B172" s="54">
        <v>191</v>
      </c>
      <c r="C172" s="54">
        <v>167.125</v>
      </c>
      <c r="D172" s="54">
        <v>143.25</v>
      </c>
    </row>
    <row r="173" spans="1:4" ht="15.75" x14ac:dyDescent="0.25">
      <c r="A173" s="4" t="s">
        <v>10</v>
      </c>
      <c r="B173" s="54"/>
      <c r="C173" s="54"/>
      <c r="D173" s="54"/>
    </row>
    <row r="174" spans="1:4" ht="15.75" x14ac:dyDescent="0.25">
      <c r="A174" s="4" t="s">
        <v>11</v>
      </c>
      <c r="B174" s="54"/>
      <c r="C174" s="54"/>
      <c r="D174" s="54"/>
    </row>
    <row r="175" spans="1:4" ht="15.75" x14ac:dyDescent="0.25">
      <c r="A175" s="4" t="s">
        <v>12</v>
      </c>
      <c r="B175" s="54"/>
      <c r="C175" s="54"/>
      <c r="D175" s="54"/>
    </row>
    <row r="176" spans="1:4" ht="15.75" x14ac:dyDescent="0.25">
      <c r="A176" s="4" t="s">
        <v>13</v>
      </c>
      <c r="B176" s="54"/>
      <c r="C176" s="54"/>
      <c r="D176" s="54"/>
    </row>
    <row r="177" spans="1:4" ht="15.75" x14ac:dyDescent="0.25">
      <c r="A177" s="4" t="s">
        <v>14</v>
      </c>
      <c r="B177" s="54">
        <v>185</v>
      </c>
      <c r="C177" s="54">
        <v>161.875</v>
      </c>
      <c r="D177" s="54">
        <v>138.75</v>
      </c>
    </row>
    <row r="178" spans="1:4" ht="15.75" x14ac:dyDescent="0.25">
      <c r="A178" s="4" t="s">
        <v>15</v>
      </c>
      <c r="B178" s="54">
        <v>185</v>
      </c>
      <c r="C178" s="54">
        <v>161.875</v>
      </c>
      <c r="D178" s="54">
        <v>138.75</v>
      </c>
    </row>
    <row r="179" spans="1:4" ht="15.75" x14ac:dyDescent="0.25">
      <c r="A179" s="4" t="s">
        <v>16</v>
      </c>
      <c r="B179" s="54">
        <v>185</v>
      </c>
      <c r="C179" s="54">
        <v>161.875</v>
      </c>
      <c r="D179" s="54">
        <v>138.75</v>
      </c>
    </row>
    <row r="180" spans="1:4" ht="15.75" x14ac:dyDescent="0.25">
      <c r="A180" s="4" t="s">
        <v>17</v>
      </c>
      <c r="B180" s="54">
        <v>185</v>
      </c>
      <c r="C180" s="54">
        <v>161.875</v>
      </c>
      <c r="D180" s="54">
        <v>138.75</v>
      </c>
    </row>
    <row r="181" spans="1:4" ht="15.75" x14ac:dyDescent="0.25">
      <c r="A181" s="4" t="s">
        <v>18</v>
      </c>
      <c r="B181" s="54"/>
      <c r="C181" s="54"/>
      <c r="D181" s="54"/>
    </row>
    <row r="182" spans="1:4" ht="15.75" x14ac:dyDescent="0.25">
      <c r="A182" s="4" t="s">
        <v>19</v>
      </c>
      <c r="B182" s="54">
        <v>185</v>
      </c>
      <c r="C182" s="54">
        <v>161.875</v>
      </c>
      <c r="D182" s="54">
        <v>138.75</v>
      </c>
    </row>
    <row r="183" spans="1:4" ht="15.75" x14ac:dyDescent="0.25">
      <c r="A183" s="4" t="s">
        <v>25</v>
      </c>
      <c r="B183" s="54">
        <v>185</v>
      </c>
      <c r="C183" s="54">
        <v>161.875</v>
      </c>
      <c r="D183" s="54">
        <v>138.75</v>
      </c>
    </row>
    <row r="184" spans="1:4" ht="15.75" x14ac:dyDescent="0.25">
      <c r="A184" s="4" t="s">
        <v>28</v>
      </c>
      <c r="B184" s="54">
        <v>185</v>
      </c>
      <c r="C184" s="54">
        <v>161.875</v>
      </c>
      <c r="D184" s="54">
        <v>138.75</v>
      </c>
    </row>
    <row r="185" spans="1:4" ht="15.75" x14ac:dyDescent="0.25">
      <c r="A185" s="4" t="s">
        <v>30</v>
      </c>
      <c r="B185" s="54">
        <v>185</v>
      </c>
      <c r="C185" s="54">
        <v>161.875</v>
      </c>
      <c r="D185" s="54">
        <v>138.75</v>
      </c>
    </row>
    <row r="186" spans="1:4" ht="15.75" x14ac:dyDescent="0.25">
      <c r="A186" s="4" t="s">
        <v>26</v>
      </c>
      <c r="B186" s="54">
        <v>185</v>
      </c>
      <c r="C186" s="54">
        <v>161.875</v>
      </c>
      <c r="D186" s="54">
        <v>138.75</v>
      </c>
    </row>
    <row r="187" spans="1:4" ht="15.75" x14ac:dyDescent="0.25">
      <c r="A187" s="4" t="s">
        <v>20</v>
      </c>
      <c r="B187" s="54">
        <v>170</v>
      </c>
      <c r="C187" s="54">
        <v>148.75</v>
      </c>
      <c r="D187" s="54">
        <v>127.5</v>
      </c>
    </row>
    <row r="188" spans="1:4" ht="15.75" x14ac:dyDescent="0.25">
      <c r="A188" s="4" t="s">
        <v>27</v>
      </c>
      <c r="B188" s="54"/>
      <c r="C188" s="54"/>
      <c r="D188" s="54"/>
    </row>
    <row r="189" spans="1:4" ht="15.75" x14ac:dyDescent="0.25">
      <c r="A189" s="4" t="s">
        <v>29</v>
      </c>
      <c r="B189" s="54">
        <v>170</v>
      </c>
      <c r="C189" s="54">
        <v>148.75</v>
      </c>
      <c r="D189" s="54">
        <v>127.5</v>
      </c>
    </row>
    <row r="190" spans="1:4" ht="15.75" x14ac:dyDescent="0.25">
      <c r="A190" s="4" t="s">
        <v>24</v>
      </c>
      <c r="B190" s="54">
        <v>170</v>
      </c>
      <c r="C190" s="54">
        <v>148.75</v>
      </c>
      <c r="D190" s="54">
        <v>127.5</v>
      </c>
    </row>
    <row r="191" spans="1:4" ht="15.75" x14ac:dyDescent="0.25">
      <c r="A191" s="4" t="s">
        <v>21</v>
      </c>
      <c r="B191" s="54">
        <v>170</v>
      </c>
      <c r="C191" s="54">
        <v>148.75</v>
      </c>
      <c r="D191" s="54">
        <v>127.5</v>
      </c>
    </row>
    <row r="192" spans="1:4" ht="15.75" x14ac:dyDescent="0.25">
      <c r="A192" s="4" t="s">
        <v>22</v>
      </c>
      <c r="B192" s="54">
        <v>170</v>
      </c>
      <c r="C192" s="54">
        <v>148.75</v>
      </c>
      <c r="D192" s="54">
        <v>127.5</v>
      </c>
    </row>
    <row r="193" spans="1:4" ht="15.75" x14ac:dyDescent="0.25">
      <c r="A193" s="68" t="s">
        <v>2207</v>
      </c>
      <c r="B193" s="68"/>
      <c r="C193" s="68"/>
      <c r="D193" s="68"/>
    </row>
    <row r="194" spans="1:4" ht="15.75" x14ac:dyDescent="0.25">
      <c r="A194" s="4" t="s">
        <v>1</v>
      </c>
      <c r="B194" s="54"/>
      <c r="C194" s="54"/>
      <c r="D194" s="54"/>
    </row>
    <row r="195" spans="1:4" ht="15.75" x14ac:dyDescent="0.25">
      <c r="A195" s="4" t="s">
        <v>0</v>
      </c>
      <c r="B195" s="54">
        <v>180</v>
      </c>
      <c r="C195" s="54">
        <v>157.5</v>
      </c>
      <c r="D195" s="54">
        <v>135</v>
      </c>
    </row>
    <row r="196" spans="1:4" ht="15.75" x14ac:dyDescent="0.25">
      <c r="A196" s="4" t="s">
        <v>3</v>
      </c>
      <c r="B196" s="54"/>
      <c r="C196" s="54"/>
      <c r="D196" s="54"/>
    </row>
    <row r="197" spans="1:4" ht="15.75" x14ac:dyDescent="0.25">
      <c r="A197" s="4" t="s">
        <v>34</v>
      </c>
      <c r="B197" s="54">
        <v>197</v>
      </c>
      <c r="C197" s="54">
        <v>172.375</v>
      </c>
      <c r="D197" s="54">
        <v>147.75</v>
      </c>
    </row>
    <row r="198" spans="1:4" ht="15.75" x14ac:dyDescent="0.25">
      <c r="A198" s="4" t="s">
        <v>7</v>
      </c>
      <c r="B198" s="54">
        <v>197</v>
      </c>
      <c r="C198" s="54">
        <v>172.375</v>
      </c>
      <c r="D198" s="54">
        <v>147.75</v>
      </c>
    </row>
    <row r="199" spans="1:4" ht="15.75" x14ac:dyDescent="0.25">
      <c r="A199" s="4" t="s">
        <v>6</v>
      </c>
      <c r="B199" s="54">
        <v>197</v>
      </c>
      <c r="C199" s="54">
        <v>172.375</v>
      </c>
      <c r="D199" s="54">
        <v>147.75</v>
      </c>
    </row>
    <row r="200" spans="1:4" ht="15.75" x14ac:dyDescent="0.25">
      <c r="A200" s="4" t="s">
        <v>4</v>
      </c>
      <c r="B200" s="54">
        <v>197</v>
      </c>
      <c r="C200" s="54">
        <v>172.375</v>
      </c>
      <c r="D200" s="54">
        <v>147.75</v>
      </c>
    </row>
    <row r="201" spans="1:4" ht="15.75" x14ac:dyDescent="0.25">
      <c r="A201" s="4" t="s">
        <v>5</v>
      </c>
      <c r="B201" s="54">
        <v>197</v>
      </c>
      <c r="C201" s="54">
        <v>172.375</v>
      </c>
      <c r="D201" s="54">
        <v>147.75</v>
      </c>
    </row>
    <row r="202" spans="1:4" ht="15.75" x14ac:dyDescent="0.25">
      <c r="A202" s="4" t="s">
        <v>9</v>
      </c>
      <c r="B202" s="54">
        <v>200</v>
      </c>
      <c r="C202" s="54">
        <v>175</v>
      </c>
      <c r="D202" s="54">
        <v>150</v>
      </c>
    </row>
    <row r="203" spans="1:4" ht="15.75" x14ac:dyDescent="0.25">
      <c r="A203" s="4" t="s">
        <v>8</v>
      </c>
      <c r="B203" s="54"/>
      <c r="C203" s="54"/>
      <c r="D203" s="54"/>
    </row>
    <row r="204" spans="1:4" ht="15.75" x14ac:dyDescent="0.25">
      <c r="A204" s="4" t="s">
        <v>10</v>
      </c>
      <c r="B204" s="54">
        <v>200</v>
      </c>
      <c r="C204" s="54">
        <v>175</v>
      </c>
      <c r="D204" s="54">
        <v>150</v>
      </c>
    </row>
    <row r="205" spans="1:4" ht="15.75" x14ac:dyDescent="0.25">
      <c r="A205" s="4" t="s">
        <v>11</v>
      </c>
      <c r="B205" s="54">
        <v>200</v>
      </c>
      <c r="C205" s="54">
        <v>175</v>
      </c>
      <c r="D205" s="54">
        <v>150</v>
      </c>
    </row>
    <row r="206" spans="1:4" ht="15.75" x14ac:dyDescent="0.25">
      <c r="A206" s="4" t="s">
        <v>12</v>
      </c>
      <c r="B206" s="54">
        <v>216</v>
      </c>
      <c r="C206" s="54">
        <v>189</v>
      </c>
      <c r="D206" s="54">
        <v>162</v>
      </c>
    </row>
    <row r="207" spans="1:4" ht="15.75" x14ac:dyDescent="0.25">
      <c r="A207" s="4" t="s">
        <v>13</v>
      </c>
      <c r="B207" s="54"/>
      <c r="C207" s="54"/>
      <c r="D207" s="54"/>
    </row>
    <row r="208" spans="1:4" ht="15.75" x14ac:dyDescent="0.25">
      <c r="A208" s="4" t="s">
        <v>14</v>
      </c>
      <c r="B208" s="54">
        <v>224</v>
      </c>
      <c r="C208" s="54">
        <v>196</v>
      </c>
      <c r="D208" s="54">
        <v>168</v>
      </c>
    </row>
    <row r="209" spans="1:4" ht="15.75" x14ac:dyDescent="0.25">
      <c r="A209" s="4" t="s">
        <v>15</v>
      </c>
      <c r="B209" s="54">
        <v>250</v>
      </c>
      <c r="C209" s="54">
        <v>218.75</v>
      </c>
      <c r="D209" s="54">
        <v>187.5</v>
      </c>
    </row>
    <row r="210" spans="1:4" ht="15.75" x14ac:dyDescent="0.25">
      <c r="A210" s="4" t="s">
        <v>16</v>
      </c>
      <c r="B210" s="54"/>
      <c r="C210" s="54"/>
      <c r="D210" s="54"/>
    </row>
    <row r="211" spans="1:4" ht="15.75" x14ac:dyDescent="0.25">
      <c r="A211" s="4" t="s">
        <v>17</v>
      </c>
      <c r="B211" s="54">
        <v>250</v>
      </c>
      <c r="C211" s="54">
        <v>218.75</v>
      </c>
      <c r="D211" s="54">
        <v>187.5</v>
      </c>
    </row>
    <row r="212" spans="1:4" ht="15.75" x14ac:dyDescent="0.25">
      <c r="A212" s="4" t="s">
        <v>18</v>
      </c>
      <c r="B212" s="54">
        <v>250</v>
      </c>
      <c r="C212" s="54">
        <v>218.75</v>
      </c>
      <c r="D212" s="54">
        <v>187.5</v>
      </c>
    </row>
    <row r="213" spans="1:4" ht="15.75" x14ac:dyDescent="0.25">
      <c r="A213" s="4" t="s">
        <v>19</v>
      </c>
      <c r="B213" s="54">
        <v>254</v>
      </c>
      <c r="C213" s="54">
        <v>222.25</v>
      </c>
      <c r="D213" s="54">
        <v>190.5</v>
      </c>
    </row>
    <row r="214" spans="1:4" ht="15.75" x14ac:dyDescent="0.25">
      <c r="A214" s="4" t="s">
        <v>25</v>
      </c>
      <c r="B214" s="54">
        <v>240</v>
      </c>
      <c r="C214" s="54">
        <v>210</v>
      </c>
      <c r="D214" s="54">
        <v>180</v>
      </c>
    </row>
    <row r="215" spans="1:4" ht="15.75" x14ac:dyDescent="0.25">
      <c r="A215" s="4" t="s">
        <v>28</v>
      </c>
      <c r="B215" s="54">
        <v>240</v>
      </c>
      <c r="C215" s="54">
        <v>210</v>
      </c>
      <c r="D215" s="54">
        <v>180</v>
      </c>
    </row>
    <row r="216" spans="1:4" ht="15.75" x14ac:dyDescent="0.25">
      <c r="A216" s="4" t="s">
        <v>30</v>
      </c>
      <c r="B216" s="54">
        <v>240</v>
      </c>
      <c r="C216" s="54">
        <v>210</v>
      </c>
      <c r="D216" s="54">
        <v>180</v>
      </c>
    </row>
    <row r="217" spans="1:4" ht="15.75" x14ac:dyDescent="0.25">
      <c r="A217" s="4" t="s">
        <v>26</v>
      </c>
      <c r="B217" s="54"/>
      <c r="C217" s="54"/>
      <c r="D217" s="54"/>
    </row>
    <row r="218" spans="1:4" ht="15.75" x14ac:dyDescent="0.25">
      <c r="A218" s="4" t="s">
        <v>20</v>
      </c>
      <c r="B218" s="54">
        <v>240</v>
      </c>
      <c r="C218" s="54">
        <v>210</v>
      </c>
      <c r="D218" s="54">
        <v>180</v>
      </c>
    </row>
    <row r="219" spans="1:4" ht="15.75" x14ac:dyDescent="0.25">
      <c r="A219" s="4" t="s">
        <v>27</v>
      </c>
      <c r="B219" s="54">
        <v>200</v>
      </c>
      <c r="C219" s="54">
        <v>175</v>
      </c>
      <c r="D219" s="54">
        <v>150</v>
      </c>
    </row>
    <row r="220" spans="1:4" ht="15.75" x14ac:dyDescent="0.25">
      <c r="A220" s="4" t="s">
        <v>29</v>
      </c>
      <c r="B220" s="54">
        <v>180</v>
      </c>
      <c r="C220" s="54">
        <v>157.5</v>
      </c>
      <c r="D220" s="54">
        <v>135</v>
      </c>
    </row>
    <row r="221" spans="1:4" ht="15.75" x14ac:dyDescent="0.25">
      <c r="A221" s="4" t="s">
        <v>24</v>
      </c>
      <c r="B221" s="54">
        <v>220</v>
      </c>
      <c r="C221" s="54">
        <v>192.5</v>
      </c>
      <c r="D221" s="54">
        <v>165</v>
      </c>
    </row>
    <row r="222" spans="1:4" ht="15.75" x14ac:dyDescent="0.25">
      <c r="A222" s="4" t="s">
        <v>21</v>
      </c>
      <c r="B222" s="54">
        <v>220</v>
      </c>
      <c r="C222" s="54">
        <v>192.5</v>
      </c>
      <c r="D222" s="54">
        <v>165</v>
      </c>
    </row>
    <row r="223" spans="1:4" ht="15.75" x14ac:dyDescent="0.25">
      <c r="A223" s="4" t="s">
        <v>22</v>
      </c>
      <c r="B223" s="54">
        <v>240</v>
      </c>
      <c r="C223" s="54">
        <v>210</v>
      </c>
      <c r="D223" s="54">
        <v>180</v>
      </c>
    </row>
    <row r="224" spans="1:4" ht="15.75" x14ac:dyDescent="0.25">
      <c r="A224" s="4" t="s">
        <v>23</v>
      </c>
      <c r="B224" s="54"/>
      <c r="C224" s="54"/>
      <c r="D224" s="54"/>
    </row>
    <row r="225" spans="1:4" ht="15.75" x14ac:dyDescent="0.25">
      <c r="A225" s="68" t="s">
        <v>2208</v>
      </c>
      <c r="B225" s="68"/>
      <c r="C225" s="68"/>
      <c r="D225" s="68"/>
    </row>
    <row r="226" spans="1:4" ht="15.75" x14ac:dyDescent="0.25">
      <c r="A226" s="4" t="s">
        <v>1</v>
      </c>
      <c r="B226" s="54">
        <v>240</v>
      </c>
      <c r="C226" s="54">
        <v>210</v>
      </c>
      <c r="D226" s="54">
        <v>180</v>
      </c>
    </row>
    <row r="227" spans="1:4" ht="15.75" x14ac:dyDescent="0.25">
      <c r="A227" s="4" t="s">
        <v>0</v>
      </c>
      <c r="B227" s="54">
        <v>240</v>
      </c>
      <c r="C227" s="54">
        <v>210</v>
      </c>
      <c r="D227" s="54">
        <v>180</v>
      </c>
    </row>
    <row r="228" spans="1:4" ht="15.75" x14ac:dyDescent="0.25">
      <c r="A228" s="4" t="s">
        <v>3</v>
      </c>
      <c r="B228" s="54">
        <v>240</v>
      </c>
      <c r="C228" s="54">
        <v>210</v>
      </c>
      <c r="D228" s="54">
        <v>180</v>
      </c>
    </row>
    <row r="229" spans="1:4" ht="15.75" x14ac:dyDescent="0.25">
      <c r="A229" s="4" t="s">
        <v>34</v>
      </c>
      <c r="B229" s="54">
        <v>240</v>
      </c>
      <c r="C229" s="54">
        <v>210</v>
      </c>
      <c r="D229" s="54">
        <v>180</v>
      </c>
    </row>
    <row r="230" spans="1:4" ht="15.75" x14ac:dyDescent="0.25">
      <c r="A230" s="4" t="s">
        <v>7</v>
      </c>
      <c r="B230" s="54">
        <v>240</v>
      </c>
      <c r="C230" s="54">
        <v>210</v>
      </c>
      <c r="D230" s="54">
        <v>180</v>
      </c>
    </row>
    <row r="231" spans="1:4" ht="15.75" x14ac:dyDescent="0.25">
      <c r="A231" s="4" t="s">
        <v>6</v>
      </c>
      <c r="B231" s="54">
        <v>240</v>
      </c>
      <c r="C231" s="54">
        <v>210</v>
      </c>
      <c r="D231" s="54">
        <v>180</v>
      </c>
    </row>
    <row r="232" spans="1:4" ht="15.75" x14ac:dyDescent="0.25">
      <c r="A232" s="4" t="s">
        <v>4</v>
      </c>
      <c r="B232" s="54"/>
      <c r="C232" s="54"/>
      <c r="D232" s="54"/>
    </row>
    <row r="233" spans="1:4" ht="15.75" x14ac:dyDescent="0.25">
      <c r="A233" s="4" t="s">
        <v>5</v>
      </c>
      <c r="B233" s="54"/>
      <c r="C233" s="54"/>
      <c r="D233" s="54"/>
    </row>
    <row r="234" spans="1:4" ht="15.75" x14ac:dyDescent="0.25">
      <c r="A234" s="4" t="s">
        <v>9</v>
      </c>
      <c r="B234" s="54">
        <v>240</v>
      </c>
      <c r="C234" s="54">
        <v>210</v>
      </c>
      <c r="D234" s="54">
        <v>180</v>
      </c>
    </row>
    <row r="235" spans="1:4" ht="15.75" x14ac:dyDescent="0.25">
      <c r="A235" s="4" t="s">
        <v>8</v>
      </c>
      <c r="B235" s="54">
        <v>240</v>
      </c>
      <c r="C235" s="54">
        <v>210</v>
      </c>
      <c r="D235" s="54">
        <v>180</v>
      </c>
    </row>
    <row r="236" spans="1:4" ht="15.75" x14ac:dyDescent="0.25">
      <c r="A236" s="4" t="s">
        <v>10</v>
      </c>
      <c r="B236" s="54">
        <v>240</v>
      </c>
      <c r="C236" s="54">
        <v>210</v>
      </c>
      <c r="D236" s="54">
        <v>180</v>
      </c>
    </row>
    <row r="237" spans="1:4" ht="15.75" x14ac:dyDescent="0.25">
      <c r="A237" s="4" t="s">
        <v>11</v>
      </c>
      <c r="B237" s="54">
        <v>240</v>
      </c>
      <c r="C237" s="54">
        <v>210</v>
      </c>
      <c r="D237" s="54">
        <v>180</v>
      </c>
    </row>
    <row r="238" spans="1:4" ht="15.75" x14ac:dyDescent="0.25">
      <c r="A238" s="4" t="s">
        <v>12</v>
      </c>
      <c r="B238" s="54">
        <v>240</v>
      </c>
      <c r="C238" s="54">
        <v>210</v>
      </c>
      <c r="D238" s="54">
        <v>180</v>
      </c>
    </row>
    <row r="239" spans="1:4" ht="15.75" x14ac:dyDescent="0.25">
      <c r="A239" s="4" t="s">
        <v>13</v>
      </c>
      <c r="B239" s="54"/>
      <c r="C239" s="54"/>
      <c r="D239" s="54"/>
    </row>
    <row r="240" spans="1:4" ht="15.75" x14ac:dyDescent="0.25">
      <c r="A240" s="4" t="s">
        <v>14</v>
      </c>
      <c r="B240" s="54">
        <v>240</v>
      </c>
      <c r="C240" s="54">
        <v>210</v>
      </c>
      <c r="D240" s="54">
        <v>180</v>
      </c>
    </row>
    <row r="241" spans="1:4" ht="15.75" x14ac:dyDescent="0.25">
      <c r="A241" s="4" t="s">
        <v>15</v>
      </c>
      <c r="B241" s="54">
        <v>240</v>
      </c>
      <c r="C241" s="54">
        <v>210</v>
      </c>
      <c r="D241" s="54">
        <v>180</v>
      </c>
    </row>
    <row r="242" spans="1:4" ht="15.75" x14ac:dyDescent="0.25">
      <c r="A242" s="4" t="s">
        <v>16</v>
      </c>
      <c r="B242" s="54">
        <v>240</v>
      </c>
      <c r="C242" s="54">
        <v>210</v>
      </c>
      <c r="D242" s="54">
        <v>180</v>
      </c>
    </row>
    <row r="243" spans="1:4" ht="15.75" x14ac:dyDescent="0.25">
      <c r="A243" s="4" t="s">
        <v>17</v>
      </c>
      <c r="B243" s="54">
        <v>240</v>
      </c>
      <c r="C243" s="54">
        <v>210</v>
      </c>
      <c r="D243" s="54">
        <v>180</v>
      </c>
    </row>
    <row r="244" spans="1:4" ht="15.75" x14ac:dyDescent="0.25">
      <c r="A244" s="4" t="s">
        <v>18</v>
      </c>
      <c r="B244" s="54">
        <v>240</v>
      </c>
      <c r="C244" s="54">
        <v>210</v>
      </c>
      <c r="D244" s="54">
        <v>180</v>
      </c>
    </row>
    <row r="245" spans="1:4" ht="15.75" x14ac:dyDescent="0.25">
      <c r="A245" s="4" t="s">
        <v>19</v>
      </c>
      <c r="B245" s="54">
        <v>240</v>
      </c>
      <c r="C245" s="54">
        <v>210</v>
      </c>
      <c r="D245" s="54">
        <v>180</v>
      </c>
    </row>
    <row r="246" spans="1:4" ht="15.75" x14ac:dyDescent="0.25">
      <c r="A246" s="4" t="s">
        <v>25</v>
      </c>
      <c r="B246" s="54"/>
      <c r="C246" s="54"/>
      <c r="D246" s="54"/>
    </row>
    <row r="247" spans="1:4" ht="15.75" x14ac:dyDescent="0.25">
      <c r="A247" s="4" t="s">
        <v>28</v>
      </c>
      <c r="B247" s="54">
        <v>238</v>
      </c>
      <c r="C247" s="54">
        <v>208.25</v>
      </c>
      <c r="D247" s="54">
        <v>178.5</v>
      </c>
    </row>
    <row r="248" spans="1:4" ht="15.75" x14ac:dyDescent="0.25">
      <c r="A248" s="4" t="s">
        <v>30</v>
      </c>
      <c r="B248" s="54">
        <v>238</v>
      </c>
      <c r="C248" s="54">
        <v>208.25</v>
      </c>
      <c r="D248" s="54">
        <v>178.5</v>
      </c>
    </row>
    <row r="249" spans="1:4" ht="15.75" x14ac:dyDescent="0.25">
      <c r="A249" s="4" t="s">
        <v>26</v>
      </c>
      <c r="B249" s="54">
        <v>238</v>
      </c>
      <c r="C249" s="54">
        <v>208.25</v>
      </c>
      <c r="D249" s="54">
        <v>178.5</v>
      </c>
    </row>
    <row r="250" spans="1:4" ht="15.75" x14ac:dyDescent="0.25">
      <c r="A250" s="4" t="s">
        <v>20</v>
      </c>
      <c r="B250" s="54">
        <v>240</v>
      </c>
      <c r="C250" s="54">
        <v>210</v>
      </c>
      <c r="D250" s="54">
        <v>180</v>
      </c>
    </row>
    <row r="251" spans="1:4" ht="15.75" x14ac:dyDescent="0.25">
      <c r="A251" s="4" t="s">
        <v>27</v>
      </c>
      <c r="B251" s="54">
        <v>244</v>
      </c>
      <c r="C251" s="54">
        <v>213.5</v>
      </c>
      <c r="D251" s="54">
        <v>183</v>
      </c>
    </row>
    <row r="252" spans="1:4" ht="15.75" x14ac:dyDescent="0.25">
      <c r="A252" s="4" t="s">
        <v>29</v>
      </c>
      <c r="B252" s="54">
        <v>252</v>
      </c>
      <c r="C252" s="54">
        <v>220.5</v>
      </c>
      <c r="D252" s="54">
        <v>189</v>
      </c>
    </row>
    <row r="253" spans="1:4" ht="15.75" x14ac:dyDescent="0.25">
      <c r="A253" s="4" t="s">
        <v>24</v>
      </c>
      <c r="B253" s="54"/>
      <c r="C253" s="54"/>
      <c r="D253" s="54"/>
    </row>
    <row r="254" spans="1:4" ht="15.75" x14ac:dyDescent="0.25">
      <c r="A254" s="4" t="s">
        <v>21</v>
      </c>
      <c r="B254" s="54">
        <v>252</v>
      </c>
      <c r="C254" s="54">
        <v>220.5</v>
      </c>
      <c r="D254" s="54">
        <v>189</v>
      </c>
    </row>
    <row r="255" spans="1:4" ht="15.75" x14ac:dyDescent="0.25">
      <c r="A255" s="4" t="s">
        <v>22</v>
      </c>
      <c r="B255" s="54">
        <v>260</v>
      </c>
      <c r="C255" s="54">
        <v>227.5</v>
      </c>
      <c r="D255" s="54">
        <v>195</v>
      </c>
    </row>
    <row r="256" spans="1:4" ht="15.75" x14ac:dyDescent="0.25">
      <c r="A256" s="4" t="s">
        <v>23</v>
      </c>
      <c r="B256" s="54">
        <v>260</v>
      </c>
      <c r="C256" s="54">
        <v>227.5</v>
      </c>
      <c r="D256" s="54">
        <v>195</v>
      </c>
    </row>
    <row r="257" spans="1:4" ht="15.75" x14ac:dyDescent="0.25">
      <c r="A257" s="68" t="s">
        <v>2209</v>
      </c>
      <c r="B257" s="68"/>
      <c r="C257" s="68"/>
      <c r="D257" s="68"/>
    </row>
    <row r="258" spans="1:4" ht="18.75" x14ac:dyDescent="0.3">
      <c r="A258" s="10" t="s">
        <v>1</v>
      </c>
      <c r="B258" s="54">
        <v>280</v>
      </c>
      <c r="C258" s="54">
        <v>245</v>
      </c>
      <c r="D258" s="54">
        <v>210</v>
      </c>
    </row>
    <row r="259" spans="1:4" ht="15.75" x14ac:dyDescent="0.25">
      <c r="A259" s="4" t="s">
        <v>0</v>
      </c>
      <c r="B259" s="54">
        <v>280</v>
      </c>
      <c r="C259" s="54">
        <v>245</v>
      </c>
      <c r="D259" s="54">
        <v>210</v>
      </c>
    </row>
    <row r="260" spans="1:4" ht="15.75" x14ac:dyDescent="0.25">
      <c r="A260" s="4" t="s">
        <v>3</v>
      </c>
      <c r="B260" s="54">
        <v>314</v>
      </c>
      <c r="C260" s="54">
        <v>274.75</v>
      </c>
      <c r="D260" s="54">
        <v>235.5</v>
      </c>
    </row>
    <row r="261" spans="1:4" ht="15.75" x14ac:dyDescent="0.25">
      <c r="A261" s="4" t="s">
        <v>34</v>
      </c>
      <c r="B261" s="54"/>
      <c r="C261" s="54"/>
      <c r="D261" s="54"/>
    </row>
    <row r="262" spans="1:4" ht="15.75" x14ac:dyDescent="0.25">
      <c r="A262" s="4" t="s">
        <v>7</v>
      </c>
      <c r="B262" s="54">
        <v>294</v>
      </c>
      <c r="C262" s="54">
        <v>257.25</v>
      </c>
      <c r="D262" s="54">
        <v>220.5</v>
      </c>
    </row>
    <row r="263" spans="1:4" ht="15.75" x14ac:dyDescent="0.25">
      <c r="A263" s="4" t="s">
        <v>6</v>
      </c>
      <c r="B263" s="54">
        <v>290</v>
      </c>
      <c r="C263" s="54">
        <v>253.75</v>
      </c>
      <c r="D263" s="54">
        <v>217.5</v>
      </c>
    </row>
    <row r="264" spans="1:4" ht="15.75" x14ac:dyDescent="0.25">
      <c r="A264" s="4" t="s">
        <v>4</v>
      </c>
      <c r="B264" s="54">
        <v>284</v>
      </c>
      <c r="C264" s="54">
        <v>248.5</v>
      </c>
      <c r="D264" s="54">
        <v>213</v>
      </c>
    </row>
    <row r="265" spans="1:4" ht="15.75" x14ac:dyDescent="0.25">
      <c r="A265" s="4" t="s">
        <v>5</v>
      </c>
      <c r="B265" s="54">
        <v>284</v>
      </c>
      <c r="C265" s="54">
        <v>248.5</v>
      </c>
      <c r="D265" s="54">
        <v>213</v>
      </c>
    </row>
    <row r="266" spans="1:4" ht="15.75" x14ac:dyDescent="0.25">
      <c r="A266" s="4" t="s">
        <v>9</v>
      </c>
      <c r="B266" s="54"/>
      <c r="C266" s="54"/>
      <c r="D266" s="54"/>
    </row>
    <row r="267" spans="1:4" ht="15.75" x14ac:dyDescent="0.25">
      <c r="A267" s="4" t="s">
        <v>8</v>
      </c>
      <c r="B267" s="54">
        <v>340</v>
      </c>
      <c r="C267" s="54">
        <v>297.5</v>
      </c>
      <c r="D267" s="54">
        <v>255</v>
      </c>
    </row>
    <row r="268" spans="1:4" ht="15.75" x14ac:dyDescent="0.25">
      <c r="A268" s="4" t="s">
        <v>10</v>
      </c>
      <c r="B268" s="54"/>
      <c r="C268" s="54"/>
      <c r="D268" s="54"/>
    </row>
    <row r="269" spans="1:4" ht="15.75" x14ac:dyDescent="0.25">
      <c r="A269" s="4" t="s">
        <v>11</v>
      </c>
      <c r="B269" s="54">
        <v>420</v>
      </c>
      <c r="C269" s="54">
        <v>367.5</v>
      </c>
      <c r="D269" s="54">
        <v>315</v>
      </c>
    </row>
    <row r="270" spans="1:4" ht="15.75" x14ac:dyDescent="0.25">
      <c r="A270" s="4" t="s">
        <v>12</v>
      </c>
      <c r="B270" s="54">
        <v>390</v>
      </c>
      <c r="C270" s="54">
        <v>341.25</v>
      </c>
      <c r="D270" s="54">
        <v>292.5</v>
      </c>
    </row>
    <row r="271" spans="1:4" ht="15.75" x14ac:dyDescent="0.25">
      <c r="A271" s="4" t="s">
        <v>13</v>
      </c>
      <c r="B271" s="54">
        <v>390</v>
      </c>
      <c r="C271" s="54">
        <v>341.25</v>
      </c>
      <c r="D271" s="54">
        <v>292.5</v>
      </c>
    </row>
    <row r="272" spans="1:4" ht="15.75" x14ac:dyDescent="0.25">
      <c r="A272" s="4" t="s">
        <v>14</v>
      </c>
      <c r="B272" s="54">
        <v>390</v>
      </c>
      <c r="C272" s="54">
        <v>341.25</v>
      </c>
      <c r="D272" s="54">
        <v>292.5</v>
      </c>
    </row>
    <row r="273" spans="1:4" ht="15.75" x14ac:dyDescent="0.25">
      <c r="A273" s="4" t="s">
        <v>15</v>
      </c>
      <c r="B273" s="54">
        <v>390</v>
      </c>
      <c r="C273" s="54">
        <v>341.25</v>
      </c>
      <c r="D273" s="54">
        <v>292.5</v>
      </c>
    </row>
    <row r="274" spans="1:4" ht="15.75" x14ac:dyDescent="0.25">
      <c r="A274" s="4" t="s">
        <v>16</v>
      </c>
      <c r="B274" s="54">
        <v>390</v>
      </c>
      <c r="C274" s="54">
        <v>341.25</v>
      </c>
      <c r="D274" s="54">
        <v>292.5</v>
      </c>
    </row>
    <row r="275" spans="1:4" ht="15.75" x14ac:dyDescent="0.25">
      <c r="A275" s="4" t="s">
        <v>17</v>
      </c>
      <c r="B275" s="54"/>
      <c r="C275" s="54"/>
      <c r="D275" s="54"/>
    </row>
    <row r="276" spans="1:4" ht="15.75" x14ac:dyDescent="0.25">
      <c r="A276" s="4" t="s">
        <v>18</v>
      </c>
      <c r="B276" s="54">
        <v>390</v>
      </c>
      <c r="C276" s="54">
        <v>341.25</v>
      </c>
      <c r="D276" s="54">
        <v>292.5</v>
      </c>
    </row>
    <row r="277" spans="1:4" ht="15.75" x14ac:dyDescent="0.25">
      <c r="A277" s="4" t="s">
        <v>19</v>
      </c>
      <c r="B277" s="54">
        <v>390</v>
      </c>
      <c r="C277" s="54">
        <v>341.25</v>
      </c>
      <c r="D277" s="54">
        <v>292.5</v>
      </c>
    </row>
    <row r="278" spans="1:4" ht="15.75" x14ac:dyDescent="0.25">
      <c r="A278" s="4" t="s">
        <v>25</v>
      </c>
      <c r="B278" s="54">
        <v>370</v>
      </c>
      <c r="C278" s="54">
        <v>323.75</v>
      </c>
      <c r="D278" s="54">
        <v>277.5</v>
      </c>
    </row>
    <row r="279" spans="1:4" ht="15.75" x14ac:dyDescent="0.25">
      <c r="A279" s="4" t="s">
        <v>28</v>
      </c>
      <c r="B279" s="54">
        <v>370</v>
      </c>
      <c r="C279" s="54">
        <v>323.75</v>
      </c>
      <c r="D279" s="54">
        <v>277.5</v>
      </c>
    </row>
    <row r="280" spans="1:4" ht="15.75" x14ac:dyDescent="0.25">
      <c r="A280" s="4" t="s">
        <v>30</v>
      </c>
      <c r="B280" s="54">
        <v>370</v>
      </c>
      <c r="C280" s="54">
        <v>323.75</v>
      </c>
      <c r="D280" s="54">
        <v>277.5</v>
      </c>
    </row>
    <row r="281" spans="1:4" ht="15.75" x14ac:dyDescent="0.25">
      <c r="A281" s="4" t="s">
        <v>26</v>
      </c>
      <c r="B281" s="54">
        <v>370</v>
      </c>
      <c r="C281" s="54">
        <v>323.75</v>
      </c>
      <c r="D281" s="54">
        <v>277.5</v>
      </c>
    </row>
    <row r="282" spans="1:4" ht="15.75" x14ac:dyDescent="0.25">
      <c r="A282" s="4" t="s">
        <v>20</v>
      </c>
      <c r="B282" s="54"/>
      <c r="C282" s="54"/>
      <c r="D282" s="54"/>
    </row>
    <row r="283" spans="1:4" ht="15.75" x14ac:dyDescent="0.25">
      <c r="A283" s="4" t="s">
        <v>27</v>
      </c>
      <c r="B283" s="54">
        <v>335</v>
      </c>
      <c r="C283" s="54">
        <v>293.125</v>
      </c>
      <c r="D283" s="54">
        <v>251.25</v>
      </c>
    </row>
    <row r="284" spans="1:4" ht="15.75" x14ac:dyDescent="0.25">
      <c r="A284" s="4" t="s">
        <v>29</v>
      </c>
      <c r="B284" s="54">
        <v>320</v>
      </c>
      <c r="C284" s="54">
        <v>280</v>
      </c>
      <c r="D284" s="54">
        <v>240</v>
      </c>
    </row>
    <row r="285" spans="1:4" ht="15.75" x14ac:dyDescent="0.25">
      <c r="A285" s="4" t="s">
        <v>24</v>
      </c>
      <c r="B285" s="54">
        <v>320</v>
      </c>
      <c r="C285" s="54">
        <v>280</v>
      </c>
      <c r="D285" s="54">
        <v>240</v>
      </c>
    </row>
    <row r="286" spans="1:4" ht="15.75" x14ac:dyDescent="0.25">
      <c r="A286" s="4" t="s">
        <v>21</v>
      </c>
      <c r="B286" s="54">
        <v>320</v>
      </c>
      <c r="C286" s="54">
        <v>280</v>
      </c>
      <c r="D286" s="54">
        <v>240</v>
      </c>
    </row>
    <row r="287" spans="1:4" ht="15.75" x14ac:dyDescent="0.25">
      <c r="A287" s="4" t="s">
        <v>22</v>
      </c>
      <c r="B287" s="54">
        <v>320</v>
      </c>
      <c r="C287" s="54">
        <v>280</v>
      </c>
      <c r="D287" s="54">
        <v>240</v>
      </c>
    </row>
    <row r="288" spans="1:4" ht="15.75" x14ac:dyDescent="0.25">
      <c r="A288" s="68" t="s">
        <v>2210</v>
      </c>
      <c r="B288" s="68"/>
      <c r="C288" s="68"/>
      <c r="D288" s="68"/>
    </row>
    <row r="289" spans="1:4" ht="15.75" x14ac:dyDescent="0.25">
      <c r="A289" s="4" t="s">
        <v>1</v>
      </c>
      <c r="B289" s="54">
        <v>320</v>
      </c>
      <c r="C289" s="54">
        <v>280</v>
      </c>
      <c r="D289" s="54">
        <v>240</v>
      </c>
    </row>
    <row r="290" spans="1:4" ht="15.75" x14ac:dyDescent="0.25">
      <c r="A290" s="4" t="s">
        <v>0</v>
      </c>
      <c r="B290" s="54"/>
      <c r="C290" s="54"/>
      <c r="D290" s="54"/>
    </row>
    <row r="291" spans="1:4" ht="15.75" x14ac:dyDescent="0.25">
      <c r="A291" s="4" t="s">
        <v>3</v>
      </c>
      <c r="B291" s="54">
        <v>420</v>
      </c>
      <c r="C291" s="54">
        <v>367.5</v>
      </c>
      <c r="D291" s="54">
        <v>315</v>
      </c>
    </row>
    <row r="292" spans="1:4" ht="15.75" x14ac:dyDescent="0.25">
      <c r="A292" s="4" t="s">
        <v>34</v>
      </c>
      <c r="B292" s="54">
        <v>340</v>
      </c>
      <c r="C292" s="54">
        <v>297.5</v>
      </c>
      <c r="D292" s="54">
        <v>255</v>
      </c>
    </row>
    <row r="293" spans="1:4" ht="15.75" x14ac:dyDescent="0.25">
      <c r="A293" s="4" t="s">
        <v>7</v>
      </c>
      <c r="B293" s="54">
        <v>340</v>
      </c>
      <c r="C293" s="54">
        <v>297.5</v>
      </c>
      <c r="D293" s="54">
        <v>255</v>
      </c>
    </row>
    <row r="294" spans="1:4" ht="15.75" x14ac:dyDescent="0.25">
      <c r="A294" s="4" t="s">
        <v>6</v>
      </c>
      <c r="B294" s="54">
        <v>346</v>
      </c>
      <c r="C294" s="54">
        <v>302.75</v>
      </c>
      <c r="D294" s="54">
        <v>259.5</v>
      </c>
    </row>
    <row r="295" spans="1:4" ht="15.75" x14ac:dyDescent="0.25">
      <c r="A295" s="4" t="s">
        <v>4</v>
      </c>
      <c r="B295" s="54">
        <v>346</v>
      </c>
      <c r="C295" s="54">
        <v>302.75</v>
      </c>
      <c r="D295" s="54">
        <v>259.5</v>
      </c>
    </row>
    <row r="296" spans="1:4" ht="15.75" x14ac:dyDescent="0.25">
      <c r="A296" s="4" t="s">
        <v>5</v>
      </c>
      <c r="B296" s="54">
        <v>350</v>
      </c>
      <c r="C296" s="54">
        <v>306.25</v>
      </c>
      <c r="D296" s="54">
        <v>262.5</v>
      </c>
    </row>
    <row r="297" spans="1:4" ht="15.75" x14ac:dyDescent="0.25">
      <c r="A297" s="4" t="s">
        <v>9</v>
      </c>
      <c r="B297" s="54"/>
      <c r="C297" s="54"/>
      <c r="D297" s="54"/>
    </row>
    <row r="298" spans="1:4" ht="15.75" x14ac:dyDescent="0.25">
      <c r="A298" s="4" t="s">
        <v>8</v>
      </c>
      <c r="B298" s="54">
        <v>340</v>
      </c>
      <c r="C298" s="54">
        <v>297.5</v>
      </c>
      <c r="D298" s="54">
        <v>255</v>
      </c>
    </row>
    <row r="299" spans="1:4" ht="15.75" x14ac:dyDescent="0.25">
      <c r="A299" s="4" t="s">
        <v>10</v>
      </c>
      <c r="B299" s="54">
        <v>340</v>
      </c>
      <c r="C299" s="54">
        <v>297.5</v>
      </c>
      <c r="D299" s="54">
        <v>255</v>
      </c>
    </row>
    <row r="300" spans="1:4" ht="15.75" x14ac:dyDescent="0.25">
      <c r="A300" s="4" t="s">
        <v>11</v>
      </c>
      <c r="B300" s="54">
        <v>340</v>
      </c>
      <c r="C300" s="54">
        <v>297.5</v>
      </c>
      <c r="D300" s="54">
        <v>255</v>
      </c>
    </row>
    <row r="301" spans="1:4" ht="15.75" x14ac:dyDescent="0.25">
      <c r="A301" s="4" t="s">
        <v>12</v>
      </c>
      <c r="B301" s="54">
        <v>320</v>
      </c>
      <c r="C301" s="54">
        <v>280</v>
      </c>
      <c r="D301" s="54">
        <v>240</v>
      </c>
    </row>
    <row r="302" spans="1:4" ht="15.75" x14ac:dyDescent="0.25">
      <c r="A302" s="4" t="s">
        <v>13</v>
      </c>
      <c r="B302" s="54">
        <v>300</v>
      </c>
      <c r="C302" s="54">
        <v>262.5</v>
      </c>
      <c r="D302" s="54">
        <v>225</v>
      </c>
    </row>
    <row r="303" spans="1:4" ht="15.75" x14ac:dyDescent="0.25">
      <c r="A303" s="4" t="s">
        <v>14</v>
      </c>
      <c r="B303" s="54">
        <v>280</v>
      </c>
      <c r="C303" s="54">
        <v>245</v>
      </c>
      <c r="D303" s="54">
        <v>210</v>
      </c>
    </row>
    <row r="304" spans="1:4" ht="15.75" x14ac:dyDescent="0.25">
      <c r="A304" s="4" t="s">
        <v>15</v>
      </c>
      <c r="B304" s="54"/>
      <c r="C304" s="54"/>
      <c r="D304" s="54"/>
    </row>
    <row r="305" spans="1:4" ht="15.75" x14ac:dyDescent="0.25">
      <c r="A305" s="4" t="s">
        <v>16</v>
      </c>
      <c r="B305" s="54">
        <v>320</v>
      </c>
      <c r="C305" s="54">
        <v>280</v>
      </c>
      <c r="D305" s="54">
        <v>240</v>
      </c>
    </row>
    <row r="306" spans="1:4" ht="15.75" x14ac:dyDescent="0.25">
      <c r="A306" s="4" t="s">
        <v>17</v>
      </c>
      <c r="B306" s="54">
        <v>320</v>
      </c>
      <c r="C306" s="54">
        <v>280</v>
      </c>
      <c r="D306" s="54">
        <v>240</v>
      </c>
    </row>
    <row r="307" spans="1:4" ht="15.75" x14ac:dyDescent="0.25">
      <c r="A307" s="4" t="s">
        <v>18</v>
      </c>
      <c r="B307" s="54">
        <v>320</v>
      </c>
      <c r="C307" s="54">
        <v>280</v>
      </c>
      <c r="D307" s="54">
        <v>240</v>
      </c>
    </row>
    <row r="308" spans="1:4" ht="15.75" x14ac:dyDescent="0.25">
      <c r="A308" s="4" t="s">
        <v>19</v>
      </c>
      <c r="B308" s="54">
        <v>320</v>
      </c>
      <c r="C308" s="54">
        <v>280</v>
      </c>
      <c r="D308" s="54">
        <v>240</v>
      </c>
    </row>
    <row r="309" spans="1:4" ht="15.75" x14ac:dyDescent="0.25">
      <c r="A309" s="4" t="s">
        <v>25</v>
      </c>
      <c r="B309" s="54">
        <v>320</v>
      </c>
      <c r="C309" s="54">
        <v>280</v>
      </c>
      <c r="D309" s="54">
        <v>240</v>
      </c>
    </row>
    <row r="310" spans="1:4" ht="15.75" x14ac:dyDescent="0.25">
      <c r="A310" s="4" t="s">
        <v>28</v>
      </c>
      <c r="B310" s="54">
        <v>328</v>
      </c>
      <c r="C310" s="54">
        <v>287</v>
      </c>
      <c r="D310" s="54">
        <v>246</v>
      </c>
    </row>
    <row r="311" spans="1:4" ht="15.75" x14ac:dyDescent="0.25">
      <c r="A311" s="4" t="s">
        <v>30</v>
      </c>
      <c r="B311" s="54"/>
      <c r="C311" s="54"/>
      <c r="D311" s="54"/>
    </row>
    <row r="312" spans="1:4" ht="15.75" x14ac:dyDescent="0.25">
      <c r="A312" s="4" t="s">
        <v>26</v>
      </c>
      <c r="B312" s="54">
        <v>292</v>
      </c>
      <c r="C312" s="54">
        <v>255.5</v>
      </c>
      <c r="D312" s="54">
        <v>219</v>
      </c>
    </row>
    <row r="313" spans="1:4" ht="15.75" x14ac:dyDescent="0.25">
      <c r="A313" s="4" t="s">
        <v>20</v>
      </c>
      <c r="B313" s="54">
        <v>275</v>
      </c>
      <c r="C313" s="54">
        <v>240.625</v>
      </c>
      <c r="D313" s="54">
        <v>206.25</v>
      </c>
    </row>
    <row r="314" spans="1:4" ht="15.75" x14ac:dyDescent="0.25">
      <c r="A314" s="4" t="s">
        <v>27</v>
      </c>
      <c r="B314" s="54">
        <v>275</v>
      </c>
      <c r="C314" s="54">
        <v>240.625</v>
      </c>
      <c r="D314" s="54">
        <v>206.25</v>
      </c>
    </row>
    <row r="315" spans="1:4" ht="15.75" x14ac:dyDescent="0.25">
      <c r="A315" s="4" t="s">
        <v>29</v>
      </c>
      <c r="B315" s="54">
        <v>260</v>
      </c>
      <c r="C315" s="54">
        <v>227.5</v>
      </c>
      <c r="D315" s="54">
        <v>195</v>
      </c>
    </row>
    <row r="316" spans="1:4" ht="15.75" x14ac:dyDescent="0.25">
      <c r="A316" s="4" t="s">
        <v>24</v>
      </c>
      <c r="B316" s="54">
        <v>190</v>
      </c>
      <c r="C316" s="54">
        <v>166.25</v>
      </c>
      <c r="D316" s="54">
        <v>142.5</v>
      </c>
    </row>
    <row r="317" spans="1:4" ht="15.75" x14ac:dyDescent="0.25">
      <c r="A317" s="4" t="s">
        <v>21</v>
      </c>
      <c r="B317" s="54">
        <v>260</v>
      </c>
      <c r="C317" s="54">
        <v>227.5</v>
      </c>
      <c r="D317" s="54">
        <v>195</v>
      </c>
    </row>
    <row r="318" spans="1:4" ht="15.75" x14ac:dyDescent="0.25">
      <c r="A318" s="4" t="s">
        <v>22</v>
      </c>
      <c r="B318" s="54"/>
      <c r="C318" s="54"/>
      <c r="D318" s="54"/>
    </row>
    <row r="319" spans="1:4" ht="15.75" x14ac:dyDescent="0.25">
      <c r="A319" s="4" t="s">
        <v>23</v>
      </c>
      <c r="B319" s="54">
        <v>280</v>
      </c>
      <c r="C319" s="54">
        <v>245</v>
      </c>
      <c r="D319" s="54">
        <v>210</v>
      </c>
    </row>
    <row r="320" spans="1:4" ht="15.75" x14ac:dyDescent="0.25">
      <c r="A320" s="69" t="s">
        <v>2211</v>
      </c>
      <c r="B320" s="69"/>
      <c r="C320" s="69"/>
      <c r="D320" s="69"/>
    </row>
    <row r="321" spans="1:4" ht="15.75" x14ac:dyDescent="0.25">
      <c r="A321" s="4" t="s">
        <v>1</v>
      </c>
      <c r="B321" s="54">
        <v>275</v>
      </c>
      <c r="C321" s="54">
        <v>240.625</v>
      </c>
      <c r="D321" s="54">
        <v>206.25</v>
      </c>
    </row>
    <row r="322" spans="1:4" ht="15.75" x14ac:dyDescent="0.25">
      <c r="A322" s="4" t="s">
        <v>0</v>
      </c>
      <c r="B322" s="54">
        <v>275</v>
      </c>
      <c r="C322" s="54">
        <v>240.625</v>
      </c>
      <c r="D322" s="54">
        <v>206.25</v>
      </c>
    </row>
    <row r="323" spans="1:4" ht="15.75" x14ac:dyDescent="0.25">
      <c r="A323" s="4" t="s">
        <v>3</v>
      </c>
      <c r="B323" s="54">
        <v>275</v>
      </c>
      <c r="C323" s="54">
        <v>240.625</v>
      </c>
      <c r="D323" s="54">
        <v>206.25</v>
      </c>
    </row>
    <row r="324" spans="1:4" ht="15.75" x14ac:dyDescent="0.25">
      <c r="A324" s="4" t="s">
        <v>34</v>
      </c>
      <c r="B324" s="54">
        <v>275</v>
      </c>
      <c r="C324" s="54">
        <v>240.625</v>
      </c>
      <c r="D324" s="54">
        <v>206.25</v>
      </c>
    </row>
    <row r="325" spans="1:4" ht="15.75" x14ac:dyDescent="0.25">
      <c r="A325" s="4" t="s">
        <v>7</v>
      </c>
      <c r="B325" s="54">
        <v>275</v>
      </c>
      <c r="C325" s="54">
        <v>240.625</v>
      </c>
      <c r="D325" s="54">
        <v>206.25</v>
      </c>
    </row>
    <row r="326" spans="1:4" ht="15.75" x14ac:dyDescent="0.25">
      <c r="A326" s="4" t="s">
        <v>6</v>
      </c>
      <c r="B326" s="54"/>
      <c r="C326" s="54"/>
      <c r="D326" s="54"/>
    </row>
    <row r="327" spans="1:4" ht="15.75" x14ac:dyDescent="0.25">
      <c r="A327" s="4" t="s">
        <v>4</v>
      </c>
      <c r="B327" s="54">
        <v>270</v>
      </c>
      <c r="C327" s="54">
        <v>236.25</v>
      </c>
      <c r="D327" s="54">
        <v>202.5</v>
      </c>
    </row>
    <row r="328" spans="1:4" ht="15.75" x14ac:dyDescent="0.25">
      <c r="A328" s="4" t="s">
        <v>5</v>
      </c>
      <c r="B328" s="54">
        <v>270</v>
      </c>
      <c r="C328" s="54">
        <v>236.25</v>
      </c>
      <c r="D328" s="54">
        <v>202.5</v>
      </c>
    </row>
    <row r="329" spans="1:4" ht="15.75" x14ac:dyDescent="0.25">
      <c r="A329" s="4" t="s">
        <v>9</v>
      </c>
      <c r="B329" s="54">
        <v>270</v>
      </c>
      <c r="C329" s="54">
        <v>236.25</v>
      </c>
      <c r="D329" s="54">
        <v>202.5</v>
      </c>
    </row>
    <row r="330" spans="1:4" ht="15.75" x14ac:dyDescent="0.25">
      <c r="A330" s="4" t="s">
        <v>8</v>
      </c>
      <c r="B330" s="54">
        <v>270</v>
      </c>
      <c r="C330" s="54">
        <v>236.25</v>
      </c>
      <c r="D330" s="54">
        <v>202.5</v>
      </c>
    </row>
    <row r="331" spans="1:4" ht="15.75" x14ac:dyDescent="0.25">
      <c r="A331" s="4" t="s">
        <v>10</v>
      </c>
      <c r="B331" s="54">
        <v>270</v>
      </c>
      <c r="C331" s="54">
        <v>236.25</v>
      </c>
      <c r="D331" s="54">
        <v>202.5</v>
      </c>
    </row>
    <row r="332" spans="1:4" ht="15.75" x14ac:dyDescent="0.25">
      <c r="A332" s="4" t="s">
        <v>11</v>
      </c>
      <c r="B332" s="54">
        <v>270</v>
      </c>
      <c r="C332" s="54">
        <v>236.25</v>
      </c>
      <c r="D332" s="54">
        <v>202.5</v>
      </c>
    </row>
    <row r="333" spans="1:4" ht="15.75" x14ac:dyDescent="0.25">
      <c r="A333" s="4" t="s">
        <v>12</v>
      </c>
      <c r="B333" s="54"/>
      <c r="C333" s="54"/>
      <c r="D333" s="54"/>
    </row>
    <row r="334" spans="1:4" ht="15.75" x14ac:dyDescent="0.25">
      <c r="A334" s="4" t="s">
        <v>13</v>
      </c>
      <c r="B334" s="54">
        <v>270</v>
      </c>
      <c r="C334" s="54">
        <v>236.25</v>
      </c>
      <c r="D334" s="54">
        <v>202.5</v>
      </c>
    </row>
    <row r="335" spans="1:4" ht="15.75" x14ac:dyDescent="0.25">
      <c r="A335" s="4" t="s">
        <v>14</v>
      </c>
      <c r="B335" s="54">
        <v>270</v>
      </c>
      <c r="C335" s="54">
        <v>236.25</v>
      </c>
      <c r="D335" s="54">
        <v>202.5</v>
      </c>
    </row>
    <row r="336" spans="1:4" ht="15.75" x14ac:dyDescent="0.25">
      <c r="A336" s="4" t="s">
        <v>15</v>
      </c>
      <c r="B336" s="54">
        <v>270</v>
      </c>
      <c r="C336" s="54">
        <v>236.25</v>
      </c>
      <c r="D336" s="54">
        <v>202.5</v>
      </c>
    </row>
    <row r="337" spans="1:4" ht="15.75" x14ac:dyDescent="0.25">
      <c r="A337" s="4" t="s">
        <v>16</v>
      </c>
      <c r="B337" s="54">
        <v>270</v>
      </c>
      <c r="C337" s="54">
        <v>236.25</v>
      </c>
      <c r="D337" s="54">
        <v>202.5</v>
      </c>
    </row>
    <row r="338" spans="1:4" ht="15.75" x14ac:dyDescent="0.25">
      <c r="A338" s="4" t="s">
        <v>17</v>
      </c>
      <c r="B338" s="54">
        <v>285</v>
      </c>
      <c r="C338" s="54">
        <v>249.375</v>
      </c>
      <c r="D338" s="54">
        <v>213.75</v>
      </c>
    </row>
    <row r="339" spans="1:4" ht="15.75" x14ac:dyDescent="0.25">
      <c r="A339" s="4" t="s">
        <v>18</v>
      </c>
      <c r="B339" s="54">
        <v>285</v>
      </c>
      <c r="C339" s="54">
        <v>249.375</v>
      </c>
      <c r="D339" s="54">
        <v>213.75</v>
      </c>
    </row>
    <row r="340" spans="1:4" ht="15.75" x14ac:dyDescent="0.25">
      <c r="A340" s="4" t="s">
        <v>19</v>
      </c>
      <c r="B340" s="54"/>
      <c r="C340" s="54"/>
      <c r="D340" s="54"/>
    </row>
    <row r="341" spans="1:4" ht="15.75" x14ac:dyDescent="0.25">
      <c r="A341" s="4" t="s">
        <v>25</v>
      </c>
      <c r="B341" s="54">
        <v>285</v>
      </c>
      <c r="C341" s="54">
        <v>249.375</v>
      </c>
      <c r="D341" s="54">
        <v>213.75</v>
      </c>
    </row>
    <row r="342" spans="1:4" ht="15.75" x14ac:dyDescent="0.25">
      <c r="A342" s="4" t="s">
        <v>28</v>
      </c>
      <c r="B342" s="54">
        <v>285</v>
      </c>
      <c r="C342" s="54">
        <v>249.375</v>
      </c>
      <c r="D342" s="54">
        <v>213.75</v>
      </c>
    </row>
    <row r="343" spans="1:4" ht="15.75" x14ac:dyDescent="0.25">
      <c r="A343" s="4" t="s">
        <v>30</v>
      </c>
      <c r="B343" s="54">
        <v>285</v>
      </c>
      <c r="C343" s="54">
        <v>249.375</v>
      </c>
      <c r="D343" s="54">
        <v>213.75</v>
      </c>
    </row>
    <row r="344" spans="1:4" ht="15.75" x14ac:dyDescent="0.25">
      <c r="A344" s="4" t="s">
        <v>26</v>
      </c>
      <c r="B344" s="54">
        <v>285</v>
      </c>
      <c r="C344" s="54">
        <v>249.375</v>
      </c>
      <c r="D344" s="54">
        <v>213.75</v>
      </c>
    </row>
    <row r="345" spans="1:4" ht="15.75" x14ac:dyDescent="0.25">
      <c r="A345" s="4" t="s">
        <v>20</v>
      </c>
      <c r="B345" s="54">
        <v>285</v>
      </c>
      <c r="C345" s="54">
        <v>249.375</v>
      </c>
      <c r="D345" s="54">
        <v>213.75</v>
      </c>
    </row>
    <row r="346" spans="1:4" ht="15.75" x14ac:dyDescent="0.25">
      <c r="A346" s="4" t="s">
        <v>27</v>
      </c>
      <c r="B346" s="54">
        <v>280</v>
      </c>
      <c r="C346" s="54">
        <v>245</v>
      </c>
      <c r="D346" s="54">
        <v>210</v>
      </c>
    </row>
    <row r="347" spans="1:4" ht="15.75" x14ac:dyDescent="0.25">
      <c r="A347" s="4" t="s">
        <v>29</v>
      </c>
      <c r="B347" s="54"/>
      <c r="C347" s="54"/>
      <c r="D347" s="54"/>
    </row>
    <row r="348" spans="1:4" ht="15.75" x14ac:dyDescent="0.25">
      <c r="A348" s="4" t="s">
        <v>24</v>
      </c>
      <c r="B348" s="54">
        <v>280</v>
      </c>
      <c r="C348" s="54">
        <v>245</v>
      </c>
      <c r="D348" s="54">
        <v>210</v>
      </c>
    </row>
    <row r="349" spans="1:4" ht="15.75" x14ac:dyDescent="0.25">
      <c r="A349" s="4" t="s">
        <v>21</v>
      </c>
      <c r="B349" s="54">
        <v>280</v>
      </c>
      <c r="C349" s="54">
        <v>245</v>
      </c>
      <c r="D349" s="54">
        <v>210</v>
      </c>
    </row>
    <row r="350" spans="1:4" ht="15.75" x14ac:dyDescent="0.25">
      <c r="A350" s="4" t="s">
        <v>22</v>
      </c>
      <c r="B350" s="54">
        <v>300</v>
      </c>
      <c r="C350" s="54">
        <v>262.5</v>
      </c>
      <c r="D350" s="54">
        <v>225</v>
      </c>
    </row>
    <row r="351" spans="1:4" ht="15.75" x14ac:dyDescent="0.25">
      <c r="A351" s="68" t="s">
        <v>2212</v>
      </c>
      <c r="B351" s="68"/>
      <c r="C351" s="68"/>
      <c r="D351" s="68"/>
    </row>
    <row r="352" spans="1:4" ht="18.75" x14ac:dyDescent="0.3">
      <c r="A352" s="10" t="s">
        <v>1</v>
      </c>
      <c r="B352" s="54">
        <v>320</v>
      </c>
      <c r="C352" s="54">
        <v>280</v>
      </c>
      <c r="D352" s="54">
        <v>240</v>
      </c>
    </row>
    <row r="353" spans="1:4" ht="15.75" x14ac:dyDescent="0.25">
      <c r="A353" s="4" t="s">
        <v>0</v>
      </c>
      <c r="B353" s="54">
        <v>320</v>
      </c>
      <c r="C353" s="54">
        <v>280</v>
      </c>
      <c r="D353" s="54">
        <v>240</v>
      </c>
    </row>
    <row r="354" spans="1:4" ht="15.75" x14ac:dyDescent="0.25">
      <c r="A354" s="4" t="s">
        <v>3</v>
      </c>
      <c r="B354" s="54">
        <v>320</v>
      </c>
      <c r="C354" s="54">
        <v>280</v>
      </c>
      <c r="D354" s="54">
        <v>240</v>
      </c>
    </row>
    <row r="355" spans="1:4" ht="15.75" x14ac:dyDescent="0.25">
      <c r="A355" s="4" t="s">
        <v>34</v>
      </c>
      <c r="B355" s="54"/>
      <c r="C355" s="54"/>
      <c r="D355" s="54"/>
    </row>
    <row r="356" spans="1:4" ht="15.75" x14ac:dyDescent="0.25">
      <c r="A356" s="4" t="s">
        <v>7</v>
      </c>
      <c r="B356" s="54">
        <v>320</v>
      </c>
      <c r="C356" s="54">
        <v>280</v>
      </c>
      <c r="D356" s="54">
        <v>240</v>
      </c>
    </row>
    <row r="357" spans="1:4" ht="15.75" x14ac:dyDescent="0.25">
      <c r="A357" s="4" t="s">
        <v>6</v>
      </c>
      <c r="B357" s="54">
        <v>320</v>
      </c>
      <c r="C357" s="54">
        <v>280</v>
      </c>
      <c r="D357" s="54">
        <v>240</v>
      </c>
    </row>
    <row r="358" spans="1:4" ht="15.75" x14ac:dyDescent="0.25">
      <c r="A358" s="4" t="s">
        <v>4</v>
      </c>
      <c r="B358" s="54">
        <v>310</v>
      </c>
      <c r="C358" s="54">
        <v>271.25</v>
      </c>
      <c r="D358" s="54">
        <v>232.5</v>
      </c>
    </row>
    <row r="359" spans="1:4" ht="15.75" x14ac:dyDescent="0.25">
      <c r="A359" s="4" t="s">
        <v>5</v>
      </c>
      <c r="B359" s="54">
        <v>310</v>
      </c>
      <c r="C359" s="54">
        <v>271.25</v>
      </c>
      <c r="D359" s="54">
        <v>232.5</v>
      </c>
    </row>
    <row r="360" spans="1:4" ht="15.75" x14ac:dyDescent="0.25">
      <c r="A360" s="4" t="s">
        <v>9</v>
      </c>
      <c r="B360" s="54">
        <v>320</v>
      </c>
      <c r="C360" s="54">
        <v>280</v>
      </c>
      <c r="D360" s="54">
        <v>240</v>
      </c>
    </row>
    <row r="361" spans="1:4" ht="15.75" x14ac:dyDescent="0.25">
      <c r="A361" s="4" t="s">
        <v>8</v>
      </c>
      <c r="B361" s="54">
        <v>320</v>
      </c>
      <c r="C361" s="54">
        <v>280</v>
      </c>
      <c r="D361" s="54">
        <v>240</v>
      </c>
    </row>
    <row r="362" spans="1:4" ht="15.75" x14ac:dyDescent="0.25">
      <c r="A362" s="4" t="s">
        <v>10</v>
      </c>
      <c r="B362" s="54"/>
      <c r="C362" s="54"/>
      <c r="D362" s="54"/>
    </row>
    <row r="363" spans="1:4" ht="15.75" x14ac:dyDescent="0.25">
      <c r="A363" s="4" t="s">
        <v>11</v>
      </c>
      <c r="B363" s="54">
        <v>330</v>
      </c>
      <c r="C363" s="54">
        <v>288.75</v>
      </c>
      <c r="D363" s="54">
        <v>247.5</v>
      </c>
    </row>
    <row r="364" spans="1:4" ht="15.75" x14ac:dyDescent="0.25">
      <c r="A364" s="4" t="s">
        <v>12</v>
      </c>
      <c r="B364" s="54">
        <v>330</v>
      </c>
      <c r="C364" s="54">
        <v>288.75</v>
      </c>
      <c r="D364" s="54">
        <v>247.5</v>
      </c>
    </row>
    <row r="365" spans="1:4" ht="15.75" x14ac:dyDescent="0.25">
      <c r="A365" s="4" t="s">
        <v>13</v>
      </c>
      <c r="B365" s="54">
        <v>330</v>
      </c>
      <c r="C365" s="54">
        <v>288.75</v>
      </c>
      <c r="D365" s="54">
        <v>247.5</v>
      </c>
    </row>
    <row r="366" spans="1:4" ht="15.75" x14ac:dyDescent="0.25">
      <c r="A366" s="4" t="s">
        <v>14</v>
      </c>
      <c r="B366" s="54">
        <v>340</v>
      </c>
      <c r="C366" s="54">
        <v>297.5</v>
      </c>
      <c r="D366" s="54">
        <v>255</v>
      </c>
    </row>
    <row r="367" spans="1:4" ht="15.75" x14ac:dyDescent="0.25">
      <c r="A367" s="4" t="s">
        <v>15</v>
      </c>
      <c r="B367" s="54">
        <v>340</v>
      </c>
      <c r="C367" s="54">
        <v>297.5</v>
      </c>
      <c r="D367" s="54">
        <v>255</v>
      </c>
    </row>
    <row r="368" spans="1:4" ht="15.75" x14ac:dyDescent="0.25">
      <c r="A368" s="4" t="s">
        <v>16</v>
      </c>
      <c r="B368" s="54">
        <v>340</v>
      </c>
      <c r="C368" s="54">
        <v>297.5</v>
      </c>
      <c r="D368" s="54">
        <v>255</v>
      </c>
    </row>
    <row r="369" spans="1:4" ht="15.75" x14ac:dyDescent="0.25">
      <c r="A369" s="4" t="s">
        <v>17</v>
      </c>
      <c r="B369" s="54"/>
      <c r="C369" s="54"/>
      <c r="D369" s="54"/>
    </row>
    <row r="370" spans="1:4" ht="15.75" x14ac:dyDescent="0.25">
      <c r="A370" s="4" t="s">
        <v>18</v>
      </c>
      <c r="B370" s="54">
        <v>340</v>
      </c>
      <c r="C370" s="54">
        <v>297.5</v>
      </c>
      <c r="D370" s="54">
        <v>255</v>
      </c>
    </row>
    <row r="371" spans="1:4" ht="15.75" x14ac:dyDescent="0.25">
      <c r="A371" s="4" t="s">
        <v>19</v>
      </c>
      <c r="B371" s="54">
        <v>350</v>
      </c>
      <c r="C371" s="54">
        <v>306.25</v>
      </c>
      <c r="D371" s="54">
        <v>262.5</v>
      </c>
    </row>
    <row r="372" spans="1:4" ht="15.75" x14ac:dyDescent="0.25">
      <c r="A372" s="4" t="s">
        <v>25</v>
      </c>
      <c r="B372" s="54">
        <v>350</v>
      </c>
      <c r="C372" s="54">
        <v>306.25</v>
      </c>
      <c r="D372" s="54">
        <v>262.5</v>
      </c>
    </row>
    <row r="373" spans="1:4" ht="15.75" x14ac:dyDescent="0.25">
      <c r="A373" s="4" t="s">
        <v>28</v>
      </c>
      <c r="B373" s="54">
        <v>356</v>
      </c>
      <c r="C373" s="54">
        <v>311.5</v>
      </c>
      <c r="D373" s="54">
        <v>267</v>
      </c>
    </row>
    <row r="374" spans="1:4" ht="15.75" x14ac:dyDescent="0.25">
      <c r="A374" s="4" t="s">
        <v>30</v>
      </c>
      <c r="B374" s="54">
        <v>372</v>
      </c>
      <c r="C374" s="54">
        <v>325.5</v>
      </c>
      <c r="D374" s="54">
        <v>279</v>
      </c>
    </row>
    <row r="375" spans="1:4" ht="15.75" x14ac:dyDescent="0.25">
      <c r="A375" s="4" t="s">
        <v>26</v>
      </c>
      <c r="B375" s="54">
        <v>362</v>
      </c>
      <c r="C375" s="54">
        <v>316.75</v>
      </c>
      <c r="D375" s="54">
        <v>271.5</v>
      </c>
    </row>
    <row r="376" spans="1:4" ht="15.75" x14ac:dyDescent="0.25">
      <c r="A376" s="4" t="s">
        <v>20</v>
      </c>
      <c r="B376" s="54"/>
      <c r="C376" s="54"/>
      <c r="D376" s="54"/>
    </row>
    <row r="377" spans="1:4" ht="15.75" x14ac:dyDescent="0.25">
      <c r="A377" s="4" t="s">
        <v>27</v>
      </c>
      <c r="B377" s="54">
        <v>356</v>
      </c>
      <c r="C377" s="54">
        <v>311.5</v>
      </c>
      <c r="D377" s="54">
        <v>267</v>
      </c>
    </row>
    <row r="378" spans="1:4" ht="15.75" x14ac:dyDescent="0.25">
      <c r="A378" s="4" t="s">
        <v>29</v>
      </c>
      <c r="B378" s="54">
        <v>356</v>
      </c>
      <c r="C378" s="54">
        <v>311.5</v>
      </c>
      <c r="D378" s="54">
        <v>267</v>
      </c>
    </row>
    <row r="379" spans="1:4" ht="15.75" x14ac:dyDescent="0.25">
      <c r="A379" s="4" t="s">
        <v>24</v>
      </c>
      <c r="B379" s="54">
        <v>356</v>
      </c>
      <c r="C379" s="54">
        <v>311.5</v>
      </c>
      <c r="D379" s="54">
        <v>267</v>
      </c>
    </row>
    <row r="380" spans="1:4" ht="15.75" x14ac:dyDescent="0.25">
      <c r="A380" s="4" t="s">
        <v>21</v>
      </c>
      <c r="B380" s="54">
        <v>360</v>
      </c>
      <c r="C380" s="54">
        <v>315</v>
      </c>
      <c r="D380" s="54">
        <v>270</v>
      </c>
    </row>
    <row r="381" spans="1:4" ht="15.75" x14ac:dyDescent="0.25">
      <c r="A381" s="4" t="s">
        <v>22</v>
      </c>
      <c r="B381" s="54">
        <v>372</v>
      </c>
      <c r="C381" s="54">
        <v>325.5</v>
      </c>
      <c r="D381" s="54">
        <v>279</v>
      </c>
    </row>
    <row r="382" spans="1:4" ht="15.75" x14ac:dyDescent="0.25">
      <c r="A382" s="5" t="s">
        <v>23</v>
      </c>
      <c r="B382" s="50">
        <v>372</v>
      </c>
      <c r="C382" s="50">
        <v>325.5</v>
      </c>
      <c r="D382" s="50">
        <v>279</v>
      </c>
    </row>
    <row r="384" spans="1:4" ht="15.75" x14ac:dyDescent="0.25">
      <c r="D384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83"/>
  <sheetViews>
    <sheetView topLeftCell="A337" workbookViewId="0">
      <selection activeCell="C7" sqref="C7"/>
    </sheetView>
  </sheetViews>
  <sheetFormatPr defaultRowHeight="15" x14ac:dyDescent="0.25"/>
  <cols>
    <col min="1" max="1" width="17.140625" style="11" customWidth="1"/>
    <col min="2" max="2" width="24.5703125" style="11" customWidth="1"/>
    <col min="3" max="3" width="26.42578125" style="11" customWidth="1"/>
    <col min="4" max="4" width="22" style="11" customWidth="1"/>
  </cols>
  <sheetData>
    <row r="1" spans="1:4" ht="23.25" x14ac:dyDescent="0.35">
      <c r="A1" s="226" t="s">
        <v>2183</v>
      </c>
      <c r="B1" s="227"/>
      <c r="C1" s="227"/>
      <c r="D1" s="227"/>
    </row>
    <row r="2" spans="1:4" ht="23.25" x14ac:dyDescent="0.35">
      <c r="A2" s="233" t="s">
        <v>2184</v>
      </c>
      <c r="B2" s="233"/>
      <c r="C2" s="233"/>
      <c r="D2" s="233"/>
    </row>
    <row r="3" spans="1:4" ht="18.75" customHeight="1" x14ac:dyDescent="0.25">
      <c r="A3" s="239" t="s">
        <v>2185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71" t="s">
        <v>2186</v>
      </c>
      <c r="B5" s="23"/>
      <c r="C5" s="23"/>
      <c r="D5" s="23"/>
    </row>
    <row r="6" spans="1:4" ht="15.75" x14ac:dyDescent="0.25">
      <c r="A6" s="14">
        <v>1</v>
      </c>
      <c r="B6" s="13"/>
      <c r="C6" s="13"/>
      <c r="D6" s="13"/>
    </row>
    <row r="7" spans="1:4" ht="15.75" x14ac:dyDescent="0.25">
      <c r="A7" s="4" t="s">
        <v>0</v>
      </c>
      <c r="B7" s="54">
        <v>390</v>
      </c>
      <c r="C7" s="54">
        <v>341.25</v>
      </c>
      <c r="D7" s="54">
        <v>292.5</v>
      </c>
    </row>
    <row r="8" spans="1:4" ht="15.75" x14ac:dyDescent="0.25">
      <c r="A8" s="4" t="s">
        <v>3</v>
      </c>
      <c r="B8" s="54">
        <v>390</v>
      </c>
      <c r="C8" s="54">
        <v>341.25</v>
      </c>
      <c r="D8" s="54">
        <v>292.5</v>
      </c>
    </row>
    <row r="9" spans="1:4" ht="15.75" x14ac:dyDescent="0.25">
      <c r="A9" s="4" t="s">
        <v>34</v>
      </c>
      <c r="B9" s="54">
        <v>390</v>
      </c>
      <c r="C9" s="54">
        <v>341.25</v>
      </c>
      <c r="D9" s="54">
        <v>292.5</v>
      </c>
    </row>
    <row r="10" spans="1:4" ht="15.75" x14ac:dyDescent="0.25">
      <c r="A10" s="4" t="s">
        <v>7</v>
      </c>
      <c r="B10" s="54">
        <v>390</v>
      </c>
      <c r="C10" s="54">
        <v>341.25</v>
      </c>
      <c r="D10" s="54">
        <v>292.5</v>
      </c>
    </row>
    <row r="11" spans="1:4" ht="15.75" x14ac:dyDescent="0.25">
      <c r="A11" s="4" t="s">
        <v>6</v>
      </c>
      <c r="B11" s="48"/>
      <c r="C11" s="8"/>
      <c r="D11" s="8"/>
    </row>
    <row r="12" spans="1:4" ht="15.75" x14ac:dyDescent="0.25">
      <c r="A12" s="4" t="s">
        <v>4</v>
      </c>
      <c r="B12" s="48">
        <v>400</v>
      </c>
      <c r="C12" s="54">
        <v>350</v>
      </c>
      <c r="D12" s="54">
        <v>300</v>
      </c>
    </row>
    <row r="13" spans="1:4" ht="15.75" x14ac:dyDescent="0.25">
      <c r="A13" s="4" t="s">
        <v>5</v>
      </c>
      <c r="B13" s="48"/>
      <c r="C13" s="54"/>
      <c r="D13" s="54"/>
    </row>
    <row r="14" spans="1:4" ht="15.75" x14ac:dyDescent="0.25">
      <c r="A14" s="4" t="s">
        <v>9</v>
      </c>
      <c r="B14" s="48">
        <v>400</v>
      </c>
      <c r="C14" s="54">
        <v>350</v>
      </c>
      <c r="D14" s="54">
        <v>300</v>
      </c>
    </row>
    <row r="15" spans="1:4" ht="15.75" x14ac:dyDescent="0.25">
      <c r="A15" s="4" t="s">
        <v>8</v>
      </c>
      <c r="B15" s="48">
        <v>390</v>
      </c>
      <c r="C15" s="54">
        <v>341.25</v>
      </c>
      <c r="D15" s="54">
        <v>292.5</v>
      </c>
    </row>
    <row r="16" spans="1:4" ht="15.75" x14ac:dyDescent="0.25">
      <c r="A16" s="4" t="s">
        <v>10</v>
      </c>
      <c r="B16" s="48">
        <v>385</v>
      </c>
      <c r="C16" s="54">
        <v>336.875</v>
      </c>
      <c r="D16" s="54">
        <v>288.75</v>
      </c>
    </row>
    <row r="17" spans="1:4" ht="15.75" x14ac:dyDescent="0.25">
      <c r="A17" s="4" t="s">
        <v>11</v>
      </c>
      <c r="B17" s="48">
        <v>385</v>
      </c>
      <c r="C17" s="54">
        <v>336.875</v>
      </c>
      <c r="D17" s="54">
        <v>288.75</v>
      </c>
    </row>
    <row r="18" spans="1:4" ht="15.75" x14ac:dyDescent="0.25">
      <c r="A18" s="4" t="s">
        <v>12</v>
      </c>
      <c r="B18" s="48">
        <v>385</v>
      </c>
      <c r="C18" s="54">
        <v>336.875</v>
      </c>
      <c r="D18" s="54">
        <v>288.75</v>
      </c>
    </row>
    <row r="19" spans="1:4" ht="15.75" x14ac:dyDescent="0.25">
      <c r="A19" s="4" t="s">
        <v>13</v>
      </c>
      <c r="B19" s="48">
        <v>390</v>
      </c>
      <c r="C19" s="54">
        <v>341.25</v>
      </c>
      <c r="D19" s="54">
        <v>292.5</v>
      </c>
    </row>
    <row r="20" spans="1:4" ht="15.75" x14ac:dyDescent="0.25">
      <c r="A20" s="4" t="s">
        <v>14</v>
      </c>
      <c r="B20" s="48"/>
      <c r="C20" s="54"/>
      <c r="D20" s="54"/>
    </row>
    <row r="21" spans="1:4" ht="15.75" x14ac:dyDescent="0.25">
      <c r="A21" s="4" t="s">
        <v>15</v>
      </c>
      <c r="B21" s="48">
        <v>370</v>
      </c>
      <c r="C21" s="54">
        <v>323.75</v>
      </c>
      <c r="D21" s="54">
        <v>277.5</v>
      </c>
    </row>
    <row r="22" spans="1:4" ht="15.75" x14ac:dyDescent="0.25">
      <c r="A22" s="4" t="s">
        <v>16</v>
      </c>
      <c r="B22" s="48">
        <v>370</v>
      </c>
      <c r="C22" s="54">
        <v>323.75</v>
      </c>
      <c r="D22" s="54">
        <v>277.5</v>
      </c>
    </row>
    <row r="23" spans="1:4" ht="15.75" x14ac:dyDescent="0.25">
      <c r="A23" s="4" t="s">
        <v>17</v>
      </c>
      <c r="B23" s="48">
        <v>370</v>
      </c>
      <c r="C23" s="54">
        <v>323.75</v>
      </c>
      <c r="D23" s="54">
        <v>277.5</v>
      </c>
    </row>
    <row r="24" spans="1:4" ht="15.75" x14ac:dyDescent="0.25">
      <c r="A24" s="4" t="s">
        <v>18</v>
      </c>
      <c r="B24" s="48">
        <v>390</v>
      </c>
      <c r="C24" s="54">
        <v>341.25</v>
      </c>
      <c r="D24" s="54">
        <v>292.5</v>
      </c>
    </row>
    <row r="25" spans="1:4" ht="15.75" x14ac:dyDescent="0.25">
      <c r="A25" s="4" t="s">
        <v>19</v>
      </c>
      <c r="B25" s="48">
        <v>390</v>
      </c>
      <c r="C25" s="54">
        <v>341.25</v>
      </c>
      <c r="D25" s="54">
        <v>292.5</v>
      </c>
    </row>
    <row r="26" spans="1:4" ht="15.75" x14ac:dyDescent="0.25">
      <c r="A26" s="4" t="s">
        <v>25</v>
      </c>
      <c r="B26" s="48">
        <v>340</v>
      </c>
      <c r="C26" s="54">
        <v>297.5</v>
      </c>
      <c r="D26" s="54">
        <v>255</v>
      </c>
    </row>
    <row r="27" spans="1:4" ht="15.75" x14ac:dyDescent="0.25">
      <c r="A27" s="4" t="s">
        <v>28</v>
      </c>
      <c r="B27" s="48"/>
      <c r="C27" s="54"/>
      <c r="D27" s="54"/>
    </row>
    <row r="28" spans="1:4" ht="15.75" x14ac:dyDescent="0.25">
      <c r="A28" s="4" t="s">
        <v>30</v>
      </c>
      <c r="B28" s="48">
        <v>380</v>
      </c>
      <c r="C28" s="54">
        <v>332.5</v>
      </c>
      <c r="D28" s="54">
        <v>285</v>
      </c>
    </row>
    <row r="29" spans="1:4" ht="15.75" x14ac:dyDescent="0.25">
      <c r="A29" s="4" t="s">
        <v>26</v>
      </c>
      <c r="B29" s="48">
        <v>377</v>
      </c>
      <c r="C29" s="54">
        <v>329.875</v>
      </c>
      <c r="D29" s="54">
        <v>282.75</v>
      </c>
    </row>
    <row r="30" spans="1:4" ht="15.75" x14ac:dyDescent="0.25">
      <c r="A30" s="4" t="s">
        <v>20</v>
      </c>
      <c r="B30" s="48">
        <v>370</v>
      </c>
      <c r="C30" s="54">
        <v>323.75</v>
      </c>
      <c r="D30" s="54">
        <v>277.5</v>
      </c>
    </row>
    <row r="31" spans="1:4" ht="15.75" x14ac:dyDescent="0.25">
      <c r="A31" s="4" t="s">
        <v>27</v>
      </c>
      <c r="B31" s="48">
        <v>370</v>
      </c>
      <c r="C31" s="54">
        <v>323.75</v>
      </c>
      <c r="D31" s="54">
        <v>277.5</v>
      </c>
    </row>
    <row r="32" spans="1:4" ht="15.75" x14ac:dyDescent="0.25">
      <c r="A32" s="4" t="s">
        <v>29</v>
      </c>
      <c r="B32" s="48">
        <v>370</v>
      </c>
      <c r="C32" s="54">
        <v>323.75</v>
      </c>
      <c r="D32" s="54">
        <v>277.5</v>
      </c>
    </row>
    <row r="33" spans="1:4" ht="15.75" x14ac:dyDescent="0.25">
      <c r="A33" s="4" t="s">
        <v>24</v>
      </c>
      <c r="B33" s="48">
        <v>370</v>
      </c>
      <c r="C33" s="54">
        <v>323.75</v>
      </c>
      <c r="D33" s="54">
        <v>277.5</v>
      </c>
    </row>
    <row r="34" spans="1:4" ht="15.75" x14ac:dyDescent="0.25">
      <c r="A34" s="4" t="s">
        <v>21</v>
      </c>
      <c r="B34" s="48"/>
      <c r="C34" s="54"/>
      <c r="D34" s="54"/>
    </row>
    <row r="35" spans="1:4" ht="15.75" x14ac:dyDescent="0.25">
      <c r="A35" s="4" t="s">
        <v>22</v>
      </c>
      <c r="B35" s="48">
        <v>360</v>
      </c>
      <c r="C35" s="54">
        <v>315</v>
      </c>
      <c r="D35" s="54">
        <v>270</v>
      </c>
    </row>
    <row r="36" spans="1:4" ht="15.75" x14ac:dyDescent="0.25">
      <c r="A36" s="12" t="s">
        <v>23</v>
      </c>
      <c r="B36" s="48">
        <v>360</v>
      </c>
      <c r="C36" s="54">
        <v>315</v>
      </c>
      <c r="D36" s="54">
        <v>270</v>
      </c>
    </row>
    <row r="37" spans="1:4" ht="15.75" x14ac:dyDescent="0.25">
      <c r="A37" s="82" t="s">
        <v>2187</v>
      </c>
      <c r="B37" s="89"/>
      <c r="C37" s="83"/>
      <c r="D37" s="83"/>
    </row>
    <row r="38" spans="1:4" ht="15.75" x14ac:dyDescent="0.25">
      <c r="A38" s="8" t="s">
        <v>1</v>
      </c>
      <c r="B38" s="48">
        <v>370</v>
      </c>
      <c r="C38" s="54">
        <v>323.75</v>
      </c>
      <c r="D38" s="54">
        <v>277.5</v>
      </c>
    </row>
    <row r="39" spans="1:4" ht="15.75" x14ac:dyDescent="0.25">
      <c r="A39" s="4" t="s">
        <v>0</v>
      </c>
      <c r="B39" s="48">
        <v>370</v>
      </c>
      <c r="C39" s="54">
        <v>323.75</v>
      </c>
      <c r="D39" s="54">
        <v>277.5</v>
      </c>
    </row>
    <row r="40" spans="1:4" ht="15.75" x14ac:dyDescent="0.25">
      <c r="A40" s="4" t="s">
        <v>3</v>
      </c>
      <c r="B40" s="48">
        <v>370</v>
      </c>
      <c r="C40" s="54">
        <v>323.75</v>
      </c>
      <c r="D40" s="54">
        <v>277.5</v>
      </c>
    </row>
    <row r="41" spans="1:4" ht="15.75" x14ac:dyDescent="0.25">
      <c r="A41" s="4" t="s">
        <v>34</v>
      </c>
      <c r="B41" s="48">
        <v>370</v>
      </c>
      <c r="C41" s="54">
        <v>323.75</v>
      </c>
      <c r="D41" s="54">
        <v>277.5</v>
      </c>
    </row>
    <row r="42" spans="1:4" ht="15.75" x14ac:dyDescent="0.25">
      <c r="A42" s="4" t="s">
        <v>7</v>
      </c>
      <c r="B42" s="48"/>
      <c r="C42" s="54"/>
      <c r="D42" s="54"/>
    </row>
    <row r="43" spans="1:4" ht="15.75" x14ac:dyDescent="0.25">
      <c r="A43" s="4" t="s">
        <v>6</v>
      </c>
      <c r="B43" s="48">
        <v>350</v>
      </c>
      <c r="C43" s="54">
        <v>306.25</v>
      </c>
      <c r="D43" s="54">
        <v>262.5</v>
      </c>
    </row>
    <row r="44" spans="1:4" ht="15.75" x14ac:dyDescent="0.25">
      <c r="A44" s="4" t="s">
        <v>4</v>
      </c>
      <c r="B44" s="48">
        <v>350</v>
      </c>
      <c r="C44" s="54">
        <v>306.25</v>
      </c>
      <c r="D44" s="54">
        <v>262.5</v>
      </c>
    </row>
    <row r="45" spans="1:4" ht="15.75" x14ac:dyDescent="0.25">
      <c r="A45" s="4" t="s">
        <v>5</v>
      </c>
      <c r="B45" s="48"/>
      <c r="C45" s="8"/>
      <c r="D45" s="8"/>
    </row>
    <row r="46" spans="1:4" ht="15.75" x14ac:dyDescent="0.25">
      <c r="A46" s="4" t="s">
        <v>9</v>
      </c>
      <c r="B46" s="48">
        <v>340</v>
      </c>
      <c r="C46" s="54">
        <v>297.5</v>
      </c>
      <c r="D46" s="54">
        <v>255</v>
      </c>
    </row>
    <row r="47" spans="1:4" ht="15.75" x14ac:dyDescent="0.25">
      <c r="A47" s="4" t="s">
        <v>8</v>
      </c>
      <c r="B47" s="48">
        <v>330</v>
      </c>
      <c r="C47" s="54">
        <v>288.75</v>
      </c>
      <c r="D47" s="54">
        <v>247.5</v>
      </c>
    </row>
    <row r="48" spans="1:4" ht="15.75" x14ac:dyDescent="0.25">
      <c r="A48" s="4" t="s">
        <v>10</v>
      </c>
      <c r="B48" s="48">
        <v>320</v>
      </c>
      <c r="C48" s="54">
        <v>280</v>
      </c>
      <c r="D48" s="54">
        <v>240</v>
      </c>
    </row>
    <row r="49" spans="1:4" ht="15.75" x14ac:dyDescent="0.25">
      <c r="A49" s="4" t="s">
        <v>11</v>
      </c>
      <c r="B49" s="48"/>
      <c r="C49" s="54"/>
      <c r="D49" s="54"/>
    </row>
    <row r="50" spans="1:4" ht="15.75" x14ac:dyDescent="0.25">
      <c r="A50" s="4" t="s">
        <v>12</v>
      </c>
      <c r="B50" s="48">
        <v>260</v>
      </c>
      <c r="C50" s="54">
        <v>227.5</v>
      </c>
      <c r="D50" s="54">
        <v>195</v>
      </c>
    </row>
    <row r="51" spans="1:4" ht="15.75" x14ac:dyDescent="0.25">
      <c r="A51" s="4" t="s">
        <v>13</v>
      </c>
      <c r="B51" s="48">
        <v>280</v>
      </c>
      <c r="C51" s="54">
        <v>245</v>
      </c>
      <c r="D51" s="54">
        <v>210</v>
      </c>
    </row>
    <row r="52" spans="1:4" ht="15.75" x14ac:dyDescent="0.25">
      <c r="A52" s="4" t="s">
        <v>14</v>
      </c>
      <c r="B52" s="48">
        <v>280</v>
      </c>
      <c r="C52" s="54">
        <v>245</v>
      </c>
      <c r="D52" s="54">
        <v>210</v>
      </c>
    </row>
    <row r="53" spans="1:4" ht="15.75" x14ac:dyDescent="0.25">
      <c r="A53" s="4" t="s">
        <v>15</v>
      </c>
      <c r="B53" s="48">
        <v>320</v>
      </c>
      <c r="C53" s="54">
        <v>280</v>
      </c>
      <c r="D53" s="54">
        <v>240</v>
      </c>
    </row>
    <row r="54" spans="1:4" ht="15.75" x14ac:dyDescent="0.25">
      <c r="A54" s="4" t="s">
        <v>16</v>
      </c>
      <c r="B54" s="48">
        <v>322</v>
      </c>
      <c r="C54" s="54">
        <v>281.75</v>
      </c>
      <c r="D54" s="54">
        <v>241.5</v>
      </c>
    </row>
    <row r="55" spans="1:4" ht="15.75" x14ac:dyDescent="0.25">
      <c r="A55" s="4" t="s">
        <v>17</v>
      </c>
      <c r="B55" s="48">
        <v>350</v>
      </c>
      <c r="C55" s="54">
        <v>306.25</v>
      </c>
      <c r="D55" s="54">
        <v>262.5</v>
      </c>
    </row>
    <row r="56" spans="1:4" ht="15.75" x14ac:dyDescent="0.25">
      <c r="A56" s="4" t="s">
        <v>18</v>
      </c>
      <c r="B56" s="48"/>
      <c r="C56" s="54"/>
      <c r="D56" s="54"/>
    </row>
    <row r="57" spans="1:4" ht="15.75" x14ac:dyDescent="0.25">
      <c r="A57" s="4" t="s">
        <v>19</v>
      </c>
      <c r="B57" s="48">
        <v>340</v>
      </c>
      <c r="C57" s="54">
        <v>297.5</v>
      </c>
      <c r="D57" s="54">
        <v>255</v>
      </c>
    </row>
    <row r="58" spans="1:4" ht="15.75" x14ac:dyDescent="0.25">
      <c r="A58" s="4" t="s">
        <v>25</v>
      </c>
      <c r="B58" s="48">
        <v>340</v>
      </c>
      <c r="C58" s="54">
        <v>297.5</v>
      </c>
      <c r="D58" s="54">
        <v>255</v>
      </c>
    </row>
    <row r="59" spans="1:4" ht="15.75" x14ac:dyDescent="0.25">
      <c r="A59" s="4" t="s">
        <v>28</v>
      </c>
      <c r="B59" s="48">
        <v>340</v>
      </c>
      <c r="C59" s="54">
        <v>297.5</v>
      </c>
      <c r="D59" s="54">
        <v>255</v>
      </c>
    </row>
    <row r="60" spans="1:4" ht="15.75" x14ac:dyDescent="0.25">
      <c r="A60" s="4" t="s">
        <v>30</v>
      </c>
      <c r="B60" s="48">
        <v>340</v>
      </c>
      <c r="C60" s="54">
        <v>297.5</v>
      </c>
      <c r="D60" s="54">
        <v>255</v>
      </c>
    </row>
    <row r="61" spans="1:4" ht="15.75" x14ac:dyDescent="0.25">
      <c r="A61" s="4" t="s">
        <v>26</v>
      </c>
      <c r="B61" s="48">
        <v>352</v>
      </c>
      <c r="C61" s="54">
        <v>308</v>
      </c>
      <c r="D61" s="54">
        <v>264</v>
      </c>
    </row>
    <row r="62" spans="1:4" ht="15.75" x14ac:dyDescent="0.25">
      <c r="A62" s="4" t="s">
        <v>20</v>
      </c>
      <c r="B62" s="48">
        <v>352</v>
      </c>
      <c r="C62" s="54">
        <v>308</v>
      </c>
      <c r="D62" s="54">
        <v>264</v>
      </c>
    </row>
    <row r="63" spans="1:4" ht="15.75" x14ac:dyDescent="0.25">
      <c r="A63" s="4" t="s">
        <v>27</v>
      </c>
      <c r="B63" s="48"/>
      <c r="C63" s="54"/>
      <c r="D63" s="54"/>
    </row>
    <row r="64" spans="1:4" ht="15.75" x14ac:dyDescent="0.25">
      <c r="A64" s="4" t="s">
        <v>29</v>
      </c>
      <c r="B64" s="48">
        <v>340</v>
      </c>
      <c r="C64" s="54">
        <v>297.5</v>
      </c>
      <c r="D64" s="54">
        <v>255</v>
      </c>
    </row>
    <row r="65" spans="1:4" ht="15.75" x14ac:dyDescent="0.25">
      <c r="A65" s="4" t="s">
        <v>24</v>
      </c>
      <c r="B65" s="88">
        <v>355</v>
      </c>
      <c r="C65" s="54">
        <v>310.625</v>
      </c>
      <c r="D65" s="54">
        <v>266.25</v>
      </c>
    </row>
    <row r="66" spans="1:4" ht="15.75" x14ac:dyDescent="0.25">
      <c r="A66" s="68" t="s">
        <v>2188</v>
      </c>
      <c r="B66" s="67"/>
      <c r="C66" s="47"/>
      <c r="D66" s="47"/>
    </row>
    <row r="67" spans="1:4" ht="15.75" x14ac:dyDescent="0.25">
      <c r="A67" s="4" t="s">
        <v>1</v>
      </c>
      <c r="B67" s="88">
        <v>355</v>
      </c>
      <c r="C67" s="54">
        <v>310.625</v>
      </c>
      <c r="D67" s="54">
        <v>266.25</v>
      </c>
    </row>
    <row r="68" spans="1:4" ht="15.75" x14ac:dyDescent="0.25">
      <c r="A68" s="4" t="s">
        <v>0</v>
      </c>
      <c r="B68" s="54">
        <v>350</v>
      </c>
      <c r="C68" s="54">
        <v>306.25</v>
      </c>
      <c r="D68" s="54">
        <v>262.5</v>
      </c>
    </row>
    <row r="69" spans="1:4" ht="15.75" x14ac:dyDescent="0.25">
      <c r="A69" s="4" t="s">
        <v>3</v>
      </c>
      <c r="B69" s="48">
        <v>350</v>
      </c>
      <c r="C69" s="54">
        <v>306.25</v>
      </c>
      <c r="D69" s="54">
        <v>262.5</v>
      </c>
    </row>
    <row r="70" spans="1:4" ht="15.75" x14ac:dyDescent="0.25">
      <c r="A70" s="4" t="s">
        <v>34</v>
      </c>
      <c r="B70" s="48">
        <v>340</v>
      </c>
      <c r="C70" s="54">
        <v>297.5</v>
      </c>
      <c r="D70" s="54">
        <v>255</v>
      </c>
    </row>
    <row r="71" spans="1:4" ht="15.75" x14ac:dyDescent="0.25">
      <c r="A71" s="4" t="s">
        <v>7</v>
      </c>
      <c r="B71" s="48"/>
      <c r="C71" s="54"/>
      <c r="D71" s="54"/>
    </row>
    <row r="72" spans="1:4" ht="15.75" x14ac:dyDescent="0.25">
      <c r="A72" s="4" t="s">
        <v>6</v>
      </c>
      <c r="B72" s="48">
        <v>360</v>
      </c>
      <c r="C72" s="54">
        <v>315</v>
      </c>
      <c r="D72" s="54">
        <v>270</v>
      </c>
    </row>
    <row r="73" spans="1:4" ht="15.75" x14ac:dyDescent="0.25">
      <c r="A73" s="4" t="s">
        <v>4</v>
      </c>
      <c r="B73" s="48">
        <v>360</v>
      </c>
      <c r="C73" s="54">
        <v>315</v>
      </c>
      <c r="D73" s="54">
        <v>270</v>
      </c>
    </row>
    <row r="74" spans="1:4" ht="15.75" x14ac:dyDescent="0.25">
      <c r="A74" s="4" t="s">
        <v>5</v>
      </c>
      <c r="B74" s="48">
        <v>378</v>
      </c>
      <c r="C74" s="54">
        <v>330.75</v>
      </c>
      <c r="D74" s="54">
        <v>283.5</v>
      </c>
    </row>
    <row r="75" spans="1:4" ht="15.75" x14ac:dyDescent="0.25">
      <c r="A75" s="4" t="s">
        <v>9</v>
      </c>
      <c r="B75" s="48">
        <v>370</v>
      </c>
      <c r="C75" s="54">
        <v>323.75</v>
      </c>
      <c r="D75" s="54">
        <v>277.5</v>
      </c>
    </row>
    <row r="76" spans="1:4" ht="15.75" x14ac:dyDescent="0.25">
      <c r="A76" s="4" t="s">
        <v>8</v>
      </c>
      <c r="B76" s="48">
        <v>370</v>
      </c>
      <c r="C76" s="54">
        <v>323.75</v>
      </c>
      <c r="D76" s="54">
        <v>277.5</v>
      </c>
    </row>
    <row r="77" spans="1:4" ht="15.75" x14ac:dyDescent="0.25">
      <c r="A77" s="4" t="s">
        <v>10</v>
      </c>
      <c r="B77" s="48">
        <v>370</v>
      </c>
      <c r="C77" s="54">
        <v>323.75</v>
      </c>
      <c r="D77" s="54">
        <v>277.5</v>
      </c>
    </row>
    <row r="78" spans="1:4" ht="15.75" x14ac:dyDescent="0.25">
      <c r="A78" s="4" t="s">
        <v>11</v>
      </c>
      <c r="B78" s="48"/>
      <c r="C78" s="54"/>
      <c r="D78" s="54"/>
    </row>
    <row r="79" spans="1:4" ht="15.75" x14ac:dyDescent="0.25">
      <c r="A79" s="4" t="s">
        <v>12</v>
      </c>
      <c r="B79" s="48">
        <v>360</v>
      </c>
      <c r="C79" s="54">
        <v>315</v>
      </c>
      <c r="D79" s="54">
        <v>270</v>
      </c>
    </row>
    <row r="80" spans="1:4" ht="15.75" x14ac:dyDescent="0.25">
      <c r="A80" s="4" t="s">
        <v>13</v>
      </c>
      <c r="B80" s="48">
        <v>360</v>
      </c>
      <c r="C80" s="54">
        <v>315</v>
      </c>
      <c r="D80" s="54">
        <v>270</v>
      </c>
    </row>
    <row r="81" spans="1:4" ht="15.75" x14ac:dyDescent="0.25">
      <c r="A81" s="4" t="s">
        <v>14</v>
      </c>
      <c r="B81" s="48">
        <v>360</v>
      </c>
      <c r="C81" s="54">
        <v>315</v>
      </c>
      <c r="D81" s="54">
        <v>270</v>
      </c>
    </row>
    <row r="82" spans="1:4" ht="15.75" x14ac:dyDescent="0.25">
      <c r="A82" s="4" t="s">
        <v>15</v>
      </c>
      <c r="B82" s="48">
        <v>380</v>
      </c>
      <c r="C82" s="54">
        <v>332.5</v>
      </c>
      <c r="D82" s="54">
        <v>285</v>
      </c>
    </row>
    <row r="83" spans="1:4" ht="15.75" x14ac:dyDescent="0.25">
      <c r="A83" s="4" t="s">
        <v>16</v>
      </c>
      <c r="B83" s="48">
        <v>380</v>
      </c>
      <c r="C83" s="54">
        <v>332.5</v>
      </c>
      <c r="D83" s="54">
        <v>285</v>
      </c>
    </row>
    <row r="84" spans="1:4" ht="15.75" x14ac:dyDescent="0.25">
      <c r="A84" s="4" t="s">
        <v>17</v>
      </c>
      <c r="B84" s="48">
        <v>380</v>
      </c>
      <c r="C84" s="54">
        <v>332.5</v>
      </c>
      <c r="D84" s="54">
        <v>285</v>
      </c>
    </row>
    <row r="85" spans="1:4" ht="15.75" x14ac:dyDescent="0.25">
      <c r="A85" s="4" t="s">
        <v>18</v>
      </c>
      <c r="B85" s="48"/>
      <c r="C85" s="54"/>
      <c r="D85" s="54"/>
    </row>
    <row r="86" spans="1:4" ht="15.75" x14ac:dyDescent="0.25">
      <c r="A86" s="4" t="s">
        <v>19</v>
      </c>
      <c r="B86" s="48">
        <v>390</v>
      </c>
      <c r="C86" s="54">
        <v>341.25</v>
      </c>
      <c r="D86" s="54">
        <v>292.5</v>
      </c>
    </row>
    <row r="87" spans="1:4" ht="15.75" x14ac:dyDescent="0.25">
      <c r="A87" s="4" t="s">
        <v>25</v>
      </c>
      <c r="B87" s="48"/>
      <c r="C87" s="8"/>
      <c r="D87" s="8"/>
    </row>
    <row r="88" spans="1:4" ht="15.75" x14ac:dyDescent="0.25">
      <c r="A88" s="4" t="s">
        <v>28</v>
      </c>
      <c r="B88" s="48">
        <v>390</v>
      </c>
      <c r="C88" s="54">
        <v>341.25</v>
      </c>
      <c r="D88" s="54">
        <v>292.5</v>
      </c>
    </row>
    <row r="89" spans="1:4" ht="15.75" x14ac:dyDescent="0.25">
      <c r="A89" s="4" t="s">
        <v>30</v>
      </c>
      <c r="B89" s="48"/>
      <c r="C89" s="54"/>
      <c r="D89" s="54"/>
    </row>
    <row r="90" spans="1:4" ht="15.75" x14ac:dyDescent="0.25">
      <c r="A90" s="4" t="s">
        <v>26</v>
      </c>
      <c r="B90" s="48"/>
      <c r="C90" s="54"/>
      <c r="D90" s="54"/>
    </row>
    <row r="91" spans="1:4" ht="15.75" x14ac:dyDescent="0.25">
      <c r="A91" s="4" t="s">
        <v>20</v>
      </c>
      <c r="B91" s="48"/>
      <c r="C91" s="54"/>
      <c r="D91" s="54"/>
    </row>
    <row r="92" spans="1:4" ht="15.75" x14ac:dyDescent="0.25">
      <c r="A92" s="4" t="s">
        <v>27</v>
      </c>
      <c r="B92" s="48"/>
      <c r="C92" s="54"/>
      <c r="D92" s="54"/>
    </row>
    <row r="93" spans="1:4" ht="15.75" x14ac:dyDescent="0.25">
      <c r="A93" s="4" t="s">
        <v>29</v>
      </c>
      <c r="B93" s="48">
        <v>390</v>
      </c>
      <c r="C93" s="54">
        <v>341.25</v>
      </c>
      <c r="D93" s="54">
        <v>292.5</v>
      </c>
    </row>
    <row r="94" spans="1:4" ht="15.75" x14ac:dyDescent="0.25">
      <c r="A94" s="4" t="s">
        <v>24</v>
      </c>
      <c r="B94" s="48">
        <v>390</v>
      </c>
      <c r="C94" s="54">
        <v>341.25</v>
      </c>
      <c r="D94" s="54">
        <v>292.5</v>
      </c>
    </row>
    <row r="95" spans="1:4" ht="15.75" x14ac:dyDescent="0.25">
      <c r="A95" s="4" t="s">
        <v>21</v>
      </c>
      <c r="B95" s="48">
        <v>390</v>
      </c>
      <c r="C95" s="54">
        <v>341.25</v>
      </c>
      <c r="D95" s="54">
        <v>292.5</v>
      </c>
    </row>
    <row r="96" spans="1:4" ht="15.75" x14ac:dyDescent="0.25">
      <c r="A96" s="4" t="s">
        <v>22</v>
      </c>
      <c r="B96" s="48">
        <v>400</v>
      </c>
      <c r="C96" s="54">
        <v>350</v>
      </c>
      <c r="D96" s="54">
        <v>300</v>
      </c>
    </row>
    <row r="97" spans="1:4" ht="15.75" x14ac:dyDescent="0.25">
      <c r="A97" s="4" t="s">
        <v>23</v>
      </c>
      <c r="B97" s="48">
        <v>400</v>
      </c>
      <c r="C97" s="54">
        <v>350</v>
      </c>
      <c r="D97" s="54">
        <v>300</v>
      </c>
    </row>
    <row r="98" spans="1:4" ht="15.75" x14ac:dyDescent="0.25">
      <c r="A98" s="68" t="s">
        <v>2189</v>
      </c>
      <c r="B98" s="67"/>
      <c r="C98" s="67"/>
      <c r="D98" s="67"/>
    </row>
    <row r="99" spans="1:4" ht="15.75" x14ac:dyDescent="0.25">
      <c r="A99" s="4" t="s">
        <v>1</v>
      </c>
      <c r="B99" s="48">
        <v>420</v>
      </c>
      <c r="C99" s="54">
        <v>367.5</v>
      </c>
      <c r="D99" s="54">
        <v>315</v>
      </c>
    </row>
    <row r="100" spans="1:4" ht="15.75" x14ac:dyDescent="0.25">
      <c r="A100" s="4" t="s">
        <v>0</v>
      </c>
      <c r="B100" s="48"/>
      <c r="C100" s="54"/>
      <c r="D100" s="54"/>
    </row>
    <row r="101" spans="1:4" ht="15.75" x14ac:dyDescent="0.25">
      <c r="A101" s="4" t="s">
        <v>3</v>
      </c>
      <c r="B101" s="48">
        <v>440</v>
      </c>
      <c r="C101" s="54">
        <v>385</v>
      </c>
      <c r="D101" s="54">
        <v>330</v>
      </c>
    </row>
    <row r="102" spans="1:4" ht="15.75" x14ac:dyDescent="0.25">
      <c r="A102" s="4" t="s">
        <v>34</v>
      </c>
      <c r="B102" s="48">
        <v>440</v>
      </c>
      <c r="C102" s="54">
        <v>385</v>
      </c>
      <c r="D102" s="54">
        <v>330</v>
      </c>
    </row>
    <row r="103" spans="1:4" ht="15.75" x14ac:dyDescent="0.25">
      <c r="A103" s="4" t="s">
        <v>7</v>
      </c>
      <c r="B103" s="48">
        <v>474</v>
      </c>
      <c r="C103" s="54">
        <v>414.75</v>
      </c>
      <c r="D103" s="54">
        <v>355.5</v>
      </c>
    </row>
    <row r="104" spans="1:4" ht="15.75" x14ac:dyDescent="0.25">
      <c r="A104" s="4" t="s">
        <v>6</v>
      </c>
      <c r="B104" s="48">
        <v>490</v>
      </c>
      <c r="C104" s="54">
        <v>428.75</v>
      </c>
      <c r="D104" s="54">
        <v>367.5</v>
      </c>
    </row>
    <row r="105" spans="1:4" ht="15.75" x14ac:dyDescent="0.25">
      <c r="A105" s="4" t="s">
        <v>4</v>
      </c>
      <c r="B105" s="48">
        <v>490</v>
      </c>
      <c r="C105" s="54">
        <v>428.75</v>
      </c>
      <c r="D105" s="54">
        <v>367.5</v>
      </c>
    </row>
    <row r="106" spans="1:4" ht="15.75" x14ac:dyDescent="0.25">
      <c r="A106" s="4" t="s">
        <v>5</v>
      </c>
      <c r="B106" s="48">
        <v>490</v>
      </c>
      <c r="C106" s="54">
        <v>428.75</v>
      </c>
      <c r="D106" s="54">
        <v>367.5</v>
      </c>
    </row>
    <row r="107" spans="1:4" ht="15.75" x14ac:dyDescent="0.25">
      <c r="A107" s="4" t="s">
        <v>9</v>
      </c>
      <c r="B107" s="48"/>
      <c r="C107" s="54"/>
      <c r="D107" s="54"/>
    </row>
    <row r="108" spans="1:4" ht="15.75" x14ac:dyDescent="0.25">
      <c r="A108" s="4" t="s">
        <v>8</v>
      </c>
      <c r="B108" s="48">
        <v>470</v>
      </c>
      <c r="C108" s="54">
        <v>411.25</v>
      </c>
      <c r="D108" s="54">
        <v>352.5</v>
      </c>
    </row>
    <row r="109" spans="1:4" ht="15.75" x14ac:dyDescent="0.25">
      <c r="A109" s="4" t="s">
        <v>10</v>
      </c>
      <c r="B109" s="48">
        <v>470</v>
      </c>
      <c r="C109" s="54">
        <v>411.25</v>
      </c>
      <c r="D109" s="54">
        <v>352.5</v>
      </c>
    </row>
    <row r="110" spans="1:4" ht="15.75" x14ac:dyDescent="0.25">
      <c r="A110" s="4" t="s">
        <v>11</v>
      </c>
      <c r="B110" s="48">
        <v>490</v>
      </c>
      <c r="C110" s="54">
        <v>428.75</v>
      </c>
      <c r="D110" s="54">
        <v>367.5</v>
      </c>
    </row>
    <row r="111" spans="1:4" ht="15.75" x14ac:dyDescent="0.25">
      <c r="A111" s="4" t="s">
        <v>12</v>
      </c>
      <c r="B111" s="48">
        <v>500</v>
      </c>
      <c r="C111" s="54">
        <v>437.5</v>
      </c>
      <c r="D111" s="54">
        <v>375</v>
      </c>
    </row>
    <row r="112" spans="1:4" ht="15.75" x14ac:dyDescent="0.25">
      <c r="A112" s="4" t="s">
        <v>13</v>
      </c>
      <c r="B112" s="48">
        <v>500</v>
      </c>
      <c r="C112" s="54">
        <v>437.5</v>
      </c>
      <c r="D112" s="54">
        <v>375</v>
      </c>
    </row>
    <row r="113" spans="1:4" ht="15.75" x14ac:dyDescent="0.25">
      <c r="A113" s="4" t="s">
        <v>14</v>
      </c>
      <c r="B113" s="48">
        <v>500</v>
      </c>
      <c r="C113" s="54">
        <v>437.5</v>
      </c>
      <c r="D113" s="54">
        <v>375</v>
      </c>
    </row>
    <row r="114" spans="1:4" ht="15.75" x14ac:dyDescent="0.25">
      <c r="A114" s="4" t="s">
        <v>15</v>
      </c>
      <c r="B114" s="48"/>
      <c r="C114" s="54"/>
      <c r="D114" s="54"/>
    </row>
    <row r="115" spans="1:4" ht="15.75" x14ac:dyDescent="0.25">
      <c r="A115" s="4" t="s">
        <v>16</v>
      </c>
      <c r="B115" s="48"/>
      <c r="C115" s="8"/>
      <c r="D115" s="8"/>
    </row>
    <row r="116" spans="1:4" ht="15.75" x14ac:dyDescent="0.25">
      <c r="A116" s="4" t="s">
        <v>17</v>
      </c>
      <c r="B116" s="48">
        <v>540</v>
      </c>
      <c r="C116" s="54">
        <v>472.5</v>
      </c>
      <c r="D116" s="54">
        <v>405</v>
      </c>
    </row>
    <row r="117" spans="1:4" ht="15.75" x14ac:dyDescent="0.25">
      <c r="A117" s="4" t="s">
        <v>18</v>
      </c>
      <c r="B117" s="48">
        <v>550</v>
      </c>
      <c r="C117" s="54">
        <v>481.25</v>
      </c>
      <c r="D117" s="54">
        <v>412.5</v>
      </c>
    </row>
    <row r="118" spans="1:4" ht="15.75" x14ac:dyDescent="0.25">
      <c r="A118" s="4" t="s">
        <v>19</v>
      </c>
      <c r="B118" s="48">
        <v>580</v>
      </c>
      <c r="C118" s="54">
        <v>507.5</v>
      </c>
      <c r="D118" s="54">
        <v>435</v>
      </c>
    </row>
    <row r="119" spans="1:4" ht="15.75" x14ac:dyDescent="0.25">
      <c r="A119" s="4" t="s">
        <v>25</v>
      </c>
      <c r="B119" s="48">
        <v>590</v>
      </c>
      <c r="C119" s="54">
        <v>516.25</v>
      </c>
      <c r="D119" s="54">
        <v>442.5</v>
      </c>
    </row>
    <row r="120" spans="1:4" ht="15.75" x14ac:dyDescent="0.25">
      <c r="A120" s="4" t="s">
        <v>28</v>
      </c>
      <c r="B120" s="48">
        <v>650</v>
      </c>
      <c r="C120" s="54">
        <v>568.75</v>
      </c>
      <c r="D120" s="54">
        <v>487.5</v>
      </c>
    </row>
    <row r="121" spans="1:4" ht="15.75" x14ac:dyDescent="0.25">
      <c r="A121" s="4" t="s">
        <v>30</v>
      </c>
      <c r="B121" s="48"/>
      <c r="C121" s="54"/>
      <c r="D121" s="54"/>
    </row>
    <row r="122" spans="1:4" ht="15.75" x14ac:dyDescent="0.25">
      <c r="A122" s="4" t="s">
        <v>26</v>
      </c>
      <c r="B122" s="48">
        <v>750</v>
      </c>
      <c r="C122" s="54">
        <v>656.25</v>
      </c>
      <c r="D122" s="54">
        <v>562.5</v>
      </c>
    </row>
    <row r="123" spans="1:4" ht="15.75" x14ac:dyDescent="0.25">
      <c r="A123" s="4" t="s">
        <v>20</v>
      </c>
      <c r="B123" s="48">
        <v>950</v>
      </c>
      <c r="C123" s="54">
        <v>831.25</v>
      </c>
      <c r="D123" s="54">
        <v>712.5</v>
      </c>
    </row>
    <row r="124" spans="1:4" ht="15.75" x14ac:dyDescent="0.25">
      <c r="A124" s="4" t="s">
        <v>27</v>
      </c>
      <c r="B124" s="48">
        <v>800</v>
      </c>
      <c r="C124" s="54">
        <v>700</v>
      </c>
      <c r="D124" s="54">
        <v>600</v>
      </c>
    </row>
    <row r="125" spans="1:4" ht="15.75" x14ac:dyDescent="0.25">
      <c r="A125" s="4" t="s">
        <v>29</v>
      </c>
      <c r="B125" s="48">
        <v>750</v>
      </c>
      <c r="C125" s="54">
        <v>656.25</v>
      </c>
      <c r="D125" s="54">
        <v>562.5</v>
      </c>
    </row>
    <row r="126" spans="1:4" ht="15.75" x14ac:dyDescent="0.25">
      <c r="A126" s="4" t="s">
        <v>24</v>
      </c>
      <c r="B126" s="48">
        <v>700</v>
      </c>
      <c r="C126" s="54">
        <v>612.5</v>
      </c>
      <c r="D126" s="54">
        <v>525</v>
      </c>
    </row>
    <row r="127" spans="1:4" ht="15.75" x14ac:dyDescent="0.25">
      <c r="A127" s="4" t="s">
        <v>21</v>
      </c>
      <c r="B127" s="48">
        <v>750</v>
      </c>
      <c r="C127" s="54">
        <v>656.25</v>
      </c>
      <c r="D127" s="54">
        <v>562.5</v>
      </c>
    </row>
    <row r="128" spans="1:4" ht="15.75" x14ac:dyDescent="0.25">
      <c r="A128" s="4" t="s">
        <v>22</v>
      </c>
      <c r="B128" s="48"/>
      <c r="C128" s="54"/>
      <c r="D128" s="54"/>
    </row>
    <row r="129" spans="1:4" ht="15.75" x14ac:dyDescent="0.25">
      <c r="A129" s="69" t="s">
        <v>2190</v>
      </c>
      <c r="B129" s="67"/>
      <c r="C129" s="47"/>
      <c r="D129" s="47"/>
    </row>
    <row r="130" spans="1:4" ht="15.75" x14ac:dyDescent="0.25">
      <c r="A130" s="4" t="s">
        <v>1</v>
      </c>
      <c r="B130" s="48"/>
      <c r="C130" s="8"/>
      <c r="D130" s="8"/>
    </row>
    <row r="131" spans="1:4" ht="15.75" x14ac:dyDescent="0.25">
      <c r="A131" s="4" t="s">
        <v>0</v>
      </c>
      <c r="B131" s="48">
        <v>650</v>
      </c>
      <c r="C131" s="54">
        <v>568.75</v>
      </c>
      <c r="D131" s="54">
        <v>487.5</v>
      </c>
    </row>
    <row r="132" spans="1:4" ht="15.75" x14ac:dyDescent="0.25">
      <c r="A132" s="4" t="s">
        <v>3</v>
      </c>
      <c r="B132" s="48">
        <v>650</v>
      </c>
      <c r="C132" s="54">
        <v>568.75</v>
      </c>
      <c r="D132" s="54">
        <v>487.5</v>
      </c>
    </row>
    <row r="133" spans="1:4" ht="15.75" x14ac:dyDescent="0.25">
      <c r="A133" s="4" t="s">
        <v>34</v>
      </c>
      <c r="B133" s="48">
        <v>650</v>
      </c>
      <c r="C133" s="54">
        <v>568.75</v>
      </c>
      <c r="D133" s="54">
        <v>487.5</v>
      </c>
    </row>
    <row r="134" spans="1:4" ht="15.75" x14ac:dyDescent="0.25">
      <c r="A134" s="4" t="s">
        <v>7</v>
      </c>
      <c r="B134" s="48">
        <v>600</v>
      </c>
      <c r="C134" s="54">
        <v>525</v>
      </c>
      <c r="D134" s="54">
        <v>450</v>
      </c>
    </row>
    <row r="135" spans="1:4" ht="15.75" x14ac:dyDescent="0.25">
      <c r="A135" s="4" t="s">
        <v>6</v>
      </c>
      <c r="B135" s="48">
        <v>580</v>
      </c>
      <c r="C135" s="54">
        <v>507.5</v>
      </c>
      <c r="D135" s="54">
        <v>435</v>
      </c>
    </row>
    <row r="136" spans="1:4" ht="15.75" x14ac:dyDescent="0.25">
      <c r="A136" s="4" t="s">
        <v>4</v>
      </c>
      <c r="B136" s="48"/>
      <c r="C136" s="54"/>
      <c r="D136" s="54"/>
    </row>
    <row r="137" spans="1:4" ht="15.75" x14ac:dyDescent="0.25">
      <c r="A137" s="4" t="s">
        <v>5</v>
      </c>
      <c r="B137" s="48">
        <v>600</v>
      </c>
      <c r="C137" s="54">
        <v>525</v>
      </c>
      <c r="D137" s="54">
        <v>450</v>
      </c>
    </row>
    <row r="138" spans="1:4" ht="15.75" x14ac:dyDescent="0.25">
      <c r="A138" s="4" t="s">
        <v>9</v>
      </c>
      <c r="B138" s="48">
        <v>600</v>
      </c>
      <c r="C138" s="54">
        <v>525</v>
      </c>
      <c r="D138" s="54">
        <v>450</v>
      </c>
    </row>
    <row r="139" spans="1:4" ht="15.75" x14ac:dyDescent="0.25">
      <c r="A139" s="4" t="s">
        <v>8</v>
      </c>
      <c r="B139" s="48">
        <v>600</v>
      </c>
      <c r="C139" s="54">
        <v>525</v>
      </c>
      <c r="D139" s="54">
        <v>450</v>
      </c>
    </row>
    <row r="140" spans="1:4" ht="15.75" x14ac:dyDescent="0.25">
      <c r="A140" s="4" t="s">
        <v>10</v>
      </c>
      <c r="B140" s="48">
        <v>650</v>
      </c>
      <c r="C140" s="54">
        <v>568.75</v>
      </c>
      <c r="D140" s="54">
        <v>487.5</v>
      </c>
    </row>
    <row r="141" spans="1:4" ht="15.75" x14ac:dyDescent="0.25">
      <c r="A141" s="4" t="s">
        <v>11</v>
      </c>
      <c r="B141" s="48">
        <v>620</v>
      </c>
      <c r="C141" s="54">
        <v>542.5</v>
      </c>
      <c r="D141" s="54">
        <v>465</v>
      </c>
    </row>
    <row r="142" spans="1:4" ht="15.75" x14ac:dyDescent="0.25">
      <c r="A142" s="4" t="s">
        <v>12</v>
      </c>
      <c r="B142" s="48">
        <v>740</v>
      </c>
      <c r="C142" s="54">
        <v>647.5</v>
      </c>
      <c r="D142" s="54">
        <v>555</v>
      </c>
    </row>
    <row r="143" spans="1:4" ht="15.75" x14ac:dyDescent="0.25">
      <c r="A143" s="4" t="s">
        <v>13</v>
      </c>
      <c r="B143" s="48"/>
      <c r="C143" s="54"/>
      <c r="D143" s="54"/>
    </row>
    <row r="144" spans="1:4" ht="15.75" x14ac:dyDescent="0.25">
      <c r="A144" s="4" t="s">
        <v>14</v>
      </c>
      <c r="B144" s="48">
        <v>700</v>
      </c>
      <c r="C144" s="54">
        <v>612.5</v>
      </c>
      <c r="D144" s="54">
        <v>525</v>
      </c>
    </row>
    <row r="145" spans="1:4" ht="15.75" x14ac:dyDescent="0.25">
      <c r="A145" s="4" t="s">
        <v>15</v>
      </c>
      <c r="B145" s="48">
        <v>700</v>
      </c>
      <c r="C145" s="54">
        <v>612.5</v>
      </c>
      <c r="D145" s="54">
        <v>525</v>
      </c>
    </row>
    <row r="146" spans="1:4" ht="15.75" x14ac:dyDescent="0.25">
      <c r="A146" s="4" t="s">
        <v>16</v>
      </c>
      <c r="B146" s="48">
        <v>700</v>
      </c>
      <c r="C146" s="54">
        <v>612.5</v>
      </c>
      <c r="D146" s="54">
        <v>525</v>
      </c>
    </row>
    <row r="147" spans="1:4" ht="15.75" x14ac:dyDescent="0.25">
      <c r="A147" s="4" t="s">
        <v>17</v>
      </c>
      <c r="B147" s="48">
        <v>620</v>
      </c>
      <c r="C147" s="54">
        <v>542.5</v>
      </c>
      <c r="D147" s="54">
        <v>465</v>
      </c>
    </row>
    <row r="148" spans="1:4" ht="15.75" x14ac:dyDescent="0.25">
      <c r="A148" s="4" t="s">
        <v>18</v>
      </c>
      <c r="B148" s="48">
        <v>620</v>
      </c>
      <c r="C148" s="54">
        <v>542.5</v>
      </c>
      <c r="D148" s="54">
        <v>465</v>
      </c>
    </row>
    <row r="149" spans="1:4" ht="15.75" x14ac:dyDescent="0.25">
      <c r="A149" s="4" t="s">
        <v>19</v>
      </c>
      <c r="B149" s="48">
        <v>750</v>
      </c>
      <c r="C149" s="54">
        <v>656.25</v>
      </c>
      <c r="D149" s="54">
        <v>562.5</v>
      </c>
    </row>
    <row r="150" spans="1:4" ht="15.75" x14ac:dyDescent="0.25">
      <c r="A150" s="4" t="s">
        <v>25</v>
      </c>
      <c r="B150" s="48"/>
      <c r="C150" s="54"/>
      <c r="D150" s="54"/>
    </row>
    <row r="151" spans="1:4" ht="15.75" x14ac:dyDescent="0.25">
      <c r="A151" s="4" t="s">
        <v>28</v>
      </c>
      <c r="B151" s="48">
        <v>750</v>
      </c>
      <c r="C151" s="54">
        <v>656.25</v>
      </c>
      <c r="D151" s="54">
        <v>562.5</v>
      </c>
    </row>
    <row r="152" spans="1:4" ht="15.75" x14ac:dyDescent="0.25">
      <c r="A152" s="4" t="s">
        <v>30</v>
      </c>
      <c r="B152" s="48">
        <v>750</v>
      </c>
      <c r="C152" s="54">
        <v>656.25</v>
      </c>
      <c r="D152" s="54">
        <v>562.5</v>
      </c>
    </row>
    <row r="153" spans="1:4" ht="15.75" x14ac:dyDescent="0.25">
      <c r="A153" s="4" t="s">
        <v>26</v>
      </c>
      <c r="B153" s="48">
        <v>750</v>
      </c>
      <c r="C153" s="54">
        <v>656.25</v>
      </c>
      <c r="D153" s="54">
        <v>562.5</v>
      </c>
    </row>
    <row r="154" spans="1:4" ht="15.75" x14ac:dyDescent="0.25">
      <c r="A154" s="4" t="s">
        <v>20</v>
      </c>
      <c r="B154" s="48">
        <v>750</v>
      </c>
      <c r="C154" s="54">
        <v>656.25</v>
      </c>
      <c r="D154" s="54">
        <v>562.5</v>
      </c>
    </row>
    <row r="155" spans="1:4" ht="15.75" x14ac:dyDescent="0.25">
      <c r="A155" s="4" t="s">
        <v>27</v>
      </c>
      <c r="B155" s="48">
        <v>750</v>
      </c>
      <c r="C155" s="54">
        <v>656.25</v>
      </c>
      <c r="D155" s="54">
        <v>562.5</v>
      </c>
    </row>
    <row r="156" spans="1:4" ht="15.75" x14ac:dyDescent="0.25">
      <c r="A156" s="4" t="s">
        <v>29</v>
      </c>
      <c r="B156" s="48">
        <v>750</v>
      </c>
      <c r="C156" s="54">
        <v>656.25</v>
      </c>
      <c r="D156" s="54">
        <v>562.5</v>
      </c>
    </row>
    <row r="157" spans="1:4" ht="15.75" x14ac:dyDescent="0.25">
      <c r="A157" s="4" t="s">
        <v>24</v>
      </c>
      <c r="B157" s="48"/>
      <c r="C157" s="54"/>
      <c r="D157" s="54"/>
    </row>
    <row r="158" spans="1:4" ht="15.75" x14ac:dyDescent="0.25">
      <c r="A158" s="4" t="s">
        <v>21</v>
      </c>
      <c r="B158" s="48">
        <v>780</v>
      </c>
      <c r="C158" s="54">
        <v>682.5</v>
      </c>
      <c r="D158" s="54">
        <v>585</v>
      </c>
    </row>
    <row r="159" spans="1:4" ht="15.75" x14ac:dyDescent="0.25">
      <c r="A159" s="4" t="s">
        <v>22</v>
      </c>
      <c r="B159" s="48">
        <v>780</v>
      </c>
      <c r="C159" s="54">
        <v>682.5</v>
      </c>
      <c r="D159" s="54">
        <v>585</v>
      </c>
    </row>
    <row r="160" spans="1:4" ht="15.75" x14ac:dyDescent="0.25">
      <c r="A160" s="4" t="s">
        <v>23</v>
      </c>
      <c r="B160" s="48"/>
      <c r="C160" s="54"/>
      <c r="D160" s="54"/>
    </row>
    <row r="161" spans="1:4" ht="15.75" x14ac:dyDescent="0.25">
      <c r="A161" s="68" t="s">
        <v>2191</v>
      </c>
      <c r="B161" s="67"/>
      <c r="C161" s="47"/>
      <c r="D161" s="47"/>
    </row>
    <row r="162" spans="1:4" ht="18.75" x14ac:dyDescent="0.3">
      <c r="A162" s="91" t="s">
        <v>1</v>
      </c>
      <c r="B162" s="48"/>
      <c r="C162" s="54"/>
      <c r="D162" s="54"/>
    </row>
    <row r="163" spans="1:4" ht="18.75" x14ac:dyDescent="0.3">
      <c r="A163" s="10" t="s">
        <v>0</v>
      </c>
      <c r="B163" s="48"/>
      <c r="C163" s="54"/>
      <c r="D163" s="54"/>
    </row>
    <row r="164" spans="1:4" ht="15.75" x14ac:dyDescent="0.25">
      <c r="A164" s="4" t="s">
        <v>3</v>
      </c>
      <c r="B164" s="48"/>
      <c r="C164" s="54"/>
      <c r="D164" s="54"/>
    </row>
    <row r="165" spans="1:4" ht="15.75" x14ac:dyDescent="0.25">
      <c r="A165" s="4" t="s">
        <v>34</v>
      </c>
      <c r="B165" s="48"/>
      <c r="C165" s="54"/>
      <c r="D165" s="54"/>
    </row>
    <row r="166" spans="1:4" ht="15.75" x14ac:dyDescent="0.25">
      <c r="A166" s="4" t="s">
        <v>7</v>
      </c>
      <c r="B166" s="48">
        <v>820</v>
      </c>
      <c r="C166" s="54">
        <v>717.5</v>
      </c>
      <c r="D166" s="54">
        <v>615</v>
      </c>
    </row>
    <row r="167" spans="1:4" ht="15.75" x14ac:dyDescent="0.25">
      <c r="A167" s="4" t="s">
        <v>6</v>
      </c>
      <c r="B167" s="48">
        <v>850</v>
      </c>
      <c r="C167" s="54">
        <v>743.75</v>
      </c>
      <c r="D167" s="54">
        <v>637.5</v>
      </c>
    </row>
    <row r="168" spans="1:4" ht="15.75" x14ac:dyDescent="0.25">
      <c r="A168" s="4" t="s">
        <v>4</v>
      </c>
      <c r="B168" s="48">
        <v>850</v>
      </c>
      <c r="C168" s="54">
        <v>743.75</v>
      </c>
      <c r="D168" s="54">
        <v>637.5</v>
      </c>
    </row>
    <row r="169" spans="1:4" ht="15.75" x14ac:dyDescent="0.25">
      <c r="A169" s="4" t="s">
        <v>5</v>
      </c>
      <c r="B169" s="48">
        <v>900</v>
      </c>
      <c r="C169" s="54">
        <v>787.5</v>
      </c>
      <c r="D169" s="54">
        <v>675</v>
      </c>
    </row>
    <row r="170" spans="1:4" ht="15.75" x14ac:dyDescent="0.25">
      <c r="A170" s="4" t="s">
        <v>9</v>
      </c>
      <c r="B170" s="48">
        <v>900</v>
      </c>
      <c r="C170" s="54">
        <v>787.5</v>
      </c>
      <c r="D170" s="54">
        <v>675</v>
      </c>
    </row>
    <row r="171" spans="1:4" ht="15.75" x14ac:dyDescent="0.25">
      <c r="A171" s="4" t="s">
        <v>8</v>
      </c>
      <c r="B171" s="48">
        <v>900</v>
      </c>
      <c r="C171" s="54">
        <v>787.5</v>
      </c>
      <c r="D171" s="54">
        <v>675</v>
      </c>
    </row>
    <row r="172" spans="1:4" ht="15.75" x14ac:dyDescent="0.25">
      <c r="A172" s="4" t="s">
        <v>10</v>
      </c>
      <c r="B172" s="48"/>
      <c r="C172" s="54"/>
      <c r="D172" s="54"/>
    </row>
    <row r="173" spans="1:4" ht="15.75" x14ac:dyDescent="0.25">
      <c r="A173" s="4" t="s">
        <v>11</v>
      </c>
      <c r="B173" s="48">
        <v>880</v>
      </c>
      <c r="C173" s="54">
        <v>770</v>
      </c>
      <c r="D173" s="54">
        <v>660</v>
      </c>
    </row>
    <row r="174" spans="1:4" ht="15.75" x14ac:dyDescent="0.25">
      <c r="A174" s="4" t="s">
        <v>12</v>
      </c>
      <c r="B174" s="48">
        <v>880</v>
      </c>
      <c r="C174" s="54">
        <v>770</v>
      </c>
      <c r="D174" s="54">
        <v>660</v>
      </c>
    </row>
    <row r="175" spans="1:4" ht="15.75" x14ac:dyDescent="0.25">
      <c r="A175" s="4" t="s">
        <v>13</v>
      </c>
      <c r="B175" s="48">
        <v>880</v>
      </c>
      <c r="C175" s="54">
        <v>770</v>
      </c>
      <c r="D175" s="54">
        <v>660</v>
      </c>
    </row>
    <row r="176" spans="1:4" ht="15.75" x14ac:dyDescent="0.25">
      <c r="A176" s="4" t="s">
        <v>14</v>
      </c>
      <c r="B176" s="48">
        <v>880</v>
      </c>
      <c r="C176" s="54">
        <v>770</v>
      </c>
      <c r="D176" s="54">
        <v>660</v>
      </c>
    </row>
    <row r="177" spans="1:4" ht="15.75" x14ac:dyDescent="0.25">
      <c r="A177" s="4" t="s">
        <v>15</v>
      </c>
      <c r="B177" s="48">
        <v>920</v>
      </c>
      <c r="C177" s="54">
        <v>805</v>
      </c>
      <c r="D177" s="54">
        <v>690</v>
      </c>
    </row>
    <row r="178" spans="1:4" ht="15.75" x14ac:dyDescent="0.25">
      <c r="A178" s="4" t="s">
        <v>16</v>
      </c>
      <c r="B178" s="48">
        <v>960</v>
      </c>
      <c r="C178" s="54">
        <v>840</v>
      </c>
      <c r="D178" s="54">
        <v>720</v>
      </c>
    </row>
    <row r="179" spans="1:4" ht="15.75" x14ac:dyDescent="0.25">
      <c r="A179" s="4" t="s">
        <v>17</v>
      </c>
      <c r="B179" s="48"/>
      <c r="C179" s="54"/>
      <c r="D179" s="54"/>
    </row>
    <row r="180" spans="1:4" ht="15.75" x14ac:dyDescent="0.25">
      <c r="A180" s="4" t="s">
        <v>18</v>
      </c>
      <c r="B180" s="48">
        <v>960</v>
      </c>
      <c r="C180" s="54">
        <v>840</v>
      </c>
      <c r="D180" s="54">
        <v>720</v>
      </c>
    </row>
    <row r="181" spans="1:4" ht="15.75" x14ac:dyDescent="0.25">
      <c r="A181" s="4" t="s">
        <v>19</v>
      </c>
      <c r="B181" s="48">
        <v>960</v>
      </c>
      <c r="C181" s="54">
        <v>840</v>
      </c>
      <c r="D181" s="54">
        <v>720</v>
      </c>
    </row>
    <row r="182" spans="1:4" ht="15.75" x14ac:dyDescent="0.25">
      <c r="A182" s="4" t="s">
        <v>25</v>
      </c>
      <c r="B182" s="48"/>
      <c r="C182" s="54"/>
      <c r="D182" s="54"/>
    </row>
    <row r="183" spans="1:4" ht="15.75" x14ac:dyDescent="0.25">
      <c r="A183" s="4" t="s">
        <v>28</v>
      </c>
      <c r="B183" s="48">
        <v>900</v>
      </c>
      <c r="C183" s="54">
        <v>787.5</v>
      </c>
      <c r="D183" s="54">
        <v>675</v>
      </c>
    </row>
    <row r="184" spans="1:4" ht="15.75" x14ac:dyDescent="0.25">
      <c r="A184" s="4" t="s">
        <v>30</v>
      </c>
      <c r="B184" s="48">
        <v>900</v>
      </c>
      <c r="C184" s="54">
        <v>787.5</v>
      </c>
      <c r="D184" s="54">
        <v>675</v>
      </c>
    </row>
    <row r="185" spans="1:4" ht="15.75" x14ac:dyDescent="0.25">
      <c r="A185" s="4" t="s">
        <v>26</v>
      </c>
      <c r="B185" s="48">
        <v>900</v>
      </c>
      <c r="C185" s="54">
        <v>787.5</v>
      </c>
      <c r="D185" s="54">
        <v>675</v>
      </c>
    </row>
    <row r="186" spans="1:4" ht="15.75" x14ac:dyDescent="0.25">
      <c r="A186" s="4" t="s">
        <v>20</v>
      </c>
      <c r="B186" s="48"/>
      <c r="C186" s="54"/>
      <c r="D186" s="54"/>
    </row>
    <row r="187" spans="1:4" ht="15.75" x14ac:dyDescent="0.25">
      <c r="A187" s="4" t="s">
        <v>27</v>
      </c>
      <c r="B187" s="48">
        <v>950</v>
      </c>
      <c r="C187" s="54">
        <v>831.25</v>
      </c>
      <c r="D187" s="54">
        <v>712.5</v>
      </c>
    </row>
    <row r="188" spans="1:4" ht="15.75" x14ac:dyDescent="0.25">
      <c r="A188" s="4" t="s">
        <v>29</v>
      </c>
      <c r="B188" s="48">
        <v>950</v>
      </c>
      <c r="C188" s="54">
        <v>831.25</v>
      </c>
      <c r="D188" s="54">
        <v>712.5</v>
      </c>
    </row>
    <row r="189" spans="1:4" ht="15.75" x14ac:dyDescent="0.25">
      <c r="A189" s="4" t="s">
        <v>24</v>
      </c>
      <c r="B189" s="48">
        <v>960</v>
      </c>
      <c r="C189" s="54">
        <v>840</v>
      </c>
      <c r="D189" s="54">
        <v>720</v>
      </c>
    </row>
    <row r="190" spans="1:4" ht="15.75" x14ac:dyDescent="0.25">
      <c r="A190" s="4" t="s">
        <v>21</v>
      </c>
      <c r="B190" s="48"/>
      <c r="C190" s="54"/>
      <c r="D190" s="54"/>
    </row>
    <row r="191" spans="1:4" ht="15.75" x14ac:dyDescent="0.25">
      <c r="A191" s="4" t="s">
        <v>22</v>
      </c>
      <c r="B191" s="48"/>
      <c r="C191" s="54"/>
      <c r="D191" s="54"/>
    </row>
    <row r="192" spans="1:4" ht="15.75" x14ac:dyDescent="0.25">
      <c r="A192" s="68" t="s">
        <v>2192</v>
      </c>
      <c r="B192" s="67"/>
      <c r="C192" s="47"/>
      <c r="D192" s="47"/>
    </row>
    <row r="193" spans="1:4" ht="15.75" x14ac:dyDescent="0.25">
      <c r="A193" s="4" t="s">
        <v>1</v>
      </c>
      <c r="B193" s="48">
        <v>800</v>
      </c>
      <c r="C193" s="54">
        <v>700</v>
      </c>
      <c r="D193" s="54">
        <v>600</v>
      </c>
    </row>
    <row r="194" spans="1:4" ht="15.75" x14ac:dyDescent="0.25">
      <c r="A194" s="4" t="s">
        <v>0</v>
      </c>
      <c r="B194" s="48"/>
      <c r="C194" s="54"/>
      <c r="D194" s="54"/>
    </row>
    <row r="195" spans="1:4" ht="15.75" x14ac:dyDescent="0.25">
      <c r="A195" s="4" t="s">
        <v>3</v>
      </c>
      <c r="B195" s="48">
        <v>630</v>
      </c>
      <c r="C195" s="54">
        <v>551.25</v>
      </c>
      <c r="D195" s="54">
        <v>472.5</v>
      </c>
    </row>
    <row r="196" spans="1:4" ht="15.75" x14ac:dyDescent="0.25">
      <c r="A196" s="4" t="s">
        <v>34</v>
      </c>
      <c r="B196" s="48">
        <v>630</v>
      </c>
      <c r="C196" s="54">
        <v>551.25</v>
      </c>
      <c r="D196" s="54">
        <v>472.5</v>
      </c>
    </row>
    <row r="197" spans="1:4" ht="15.75" x14ac:dyDescent="0.25">
      <c r="A197" s="4" t="s">
        <v>7</v>
      </c>
      <c r="B197" s="48">
        <v>630</v>
      </c>
      <c r="C197" s="54">
        <v>551.25</v>
      </c>
      <c r="D197" s="54">
        <v>472.5</v>
      </c>
    </row>
    <row r="198" spans="1:4" ht="15.75" x14ac:dyDescent="0.25">
      <c r="A198" s="4" t="s">
        <v>6</v>
      </c>
      <c r="B198" s="48">
        <v>630</v>
      </c>
      <c r="C198" s="54">
        <v>551.25</v>
      </c>
      <c r="D198" s="54">
        <v>472.5</v>
      </c>
    </row>
    <row r="199" spans="1:4" ht="15.75" x14ac:dyDescent="0.25">
      <c r="A199" s="4" t="s">
        <v>4</v>
      </c>
      <c r="B199" s="48">
        <v>600</v>
      </c>
      <c r="C199" s="54">
        <v>525</v>
      </c>
      <c r="D199" s="54">
        <v>450</v>
      </c>
    </row>
    <row r="200" spans="1:4" ht="15.75" x14ac:dyDescent="0.25">
      <c r="A200" s="4" t="s">
        <v>5</v>
      </c>
      <c r="B200" s="48">
        <v>600</v>
      </c>
      <c r="C200" s="54">
        <v>525</v>
      </c>
      <c r="D200" s="54">
        <v>450</v>
      </c>
    </row>
    <row r="201" spans="1:4" ht="15.75" x14ac:dyDescent="0.25">
      <c r="A201" s="4" t="s">
        <v>9</v>
      </c>
      <c r="B201" s="48"/>
      <c r="C201" s="54"/>
      <c r="D201" s="54"/>
    </row>
    <row r="202" spans="1:4" ht="15.75" x14ac:dyDescent="0.25">
      <c r="A202" s="4" t="s">
        <v>8</v>
      </c>
      <c r="B202" s="48">
        <v>600</v>
      </c>
      <c r="C202" s="54">
        <v>525</v>
      </c>
      <c r="D202" s="54">
        <v>450</v>
      </c>
    </row>
    <row r="203" spans="1:4" ht="15.75" x14ac:dyDescent="0.25">
      <c r="A203" s="4" t="s">
        <v>10</v>
      </c>
      <c r="B203" s="48">
        <v>600</v>
      </c>
      <c r="C203" s="54">
        <v>525</v>
      </c>
      <c r="D203" s="54">
        <v>450</v>
      </c>
    </row>
    <row r="204" spans="1:4" ht="15.75" x14ac:dyDescent="0.25">
      <c r="A204" s="4" t="s">
        <v>11</v>
      </c>
      <c r="B204" s="48">
        <v>630</v>
      </c>
      <c r="C204" s="54">
        <v>551.25</v>
      </c>
      <c r="D204" s="54">
        <v>472.5</v>
      </c>
    </row>
    <row r="205" spans="1:4" ht="15.75" x14ac:dyDescent="0.25">
      <c r="A205" s="4" t="s">
        <v>12</v>
      </c>
      <c r="B205" s="48">
        <v>630</v>
      </c>
      <c r="C205" s="54">
        <v>551.25</v>
      </c>
      <c r="D205" s="54">
        <v>472.5</v>
      </c>
    </row>
    <row r="206" spans="1:4" ht="15.75" x14ac:dyDescent="0.25">
      <c r="A206" s="4" t="s">
        <v>13</v>
      </c>
      <c r="B206" s="48"/>
      <c r="C206" s="8"/>
      <c r="D206" s="8"/>
    </row>
    <row r="207" spans="1:4" ht="15.75" x14ac:dyDescent="0.25">
      <c r="A207" s="4" t="s">
        <v>14</v>
      </c>
      <c r="B207" s="48">
        <v>630</v>
      </c>
      <c r="C207" s="54">
        <v>551.25</v>
      </c>
      <c r="D207" s="54">
        <v>472.5</v>
      </c>
    </row>
    <row r="208" spans="1:4" ht="15.75" x14ac:dyDescent="0.25">
      <c r="A208" s="4" t="s">
        <v>15</v>
      </c>
      <c r="B208" s="48"/>
      <c r="C208" s="54"/>
      <c r="D208" s="54"/>
    </row>
    <row r="209" spans="1:4" ht="15.75" x14ac:dyDescent="0.25">
      <c r="A209" s="4" t="s">
        <v>16</v>
      </c>
      <c r="B209" s="48"/>
      <c r="C209" s="8"/>
      <c r="D209" s="8"/>
    </row>
    <row r="210" spans="1:4" ht="15.75" x14ac:dyDescent="0.25">
      <c r="A210" s="4" t="s">
        <v>17</v>
      </c>
      <c r="B210" s="48">
        <v>630</v>
      </c>
      <c r="C210" s="54">
        <v>551.25</v>
      </c>
      <c r="D210" s="54">
        <v>472.5</v>
      </c>
    </row>
    <row r="211" spans="1:4" ht="15.75" x14ac:dyDescent="0.25">
      <c r="A211" s="4" t="s">
        <v>18</v>
      </c>
      <c r="B211" s="48">
        <v>630</v>
      </c>
      <c r="C211" s="54">
        <v>551.25</v>
      </c>
      <c r="D211" s="54">
        <v>472.5</v>
      </c>
    </row>
    <row r="212" spans="1:4" ht="15.75" x14ac:dyDescent="0.25">
      <c r="A212" s="4" t="s">
        <v>19</v>
      </c>
      <c r="B212" s="48">
        <v>630</v>
      </c>
      <c r="C212" s="54">
        <v>551.25</v>
      </c>
      <c r="D212" s="54">
        <v>472.5</v>
      </c>
    </row>
    <row r="213" spans="1:4" ht="15.75" x14ac:dyDescent="0.25">
      <c r="A213" s="4" t="s">
        <v>25</v>
      </c>
      <c r="B213" s="48">
        <v>630</v>
      </c>
      <c r="C213" s="54">
        <v>551.25</v>
      </c>
      <c r="D213" s="54">
        <v>472.5</v>
      </c>
    </row>
    <row r="214" spans="1:4" ht="15.75" x14ac:dyDescent="0.25">
      <c r="A214" s="4" t="s">
        <v>28</v>
      </c>
      <c r="B214" s="48">
        <v>630</v>
      </c>
      <c r="C214" s="54">
        <v>551.25</v>
      </c>
      <c r="D214" s="54">
        <v>472.5</v>
      </c>
    </row>
    <row r="215" spans="1:4" ht="15.75" x14ac:dyDescent="0.25">
      <c r="A215" s="4" t="s">
        <v>30</v>
      </c>
      <c r="B215" s="48"/>
      <c r="C215" s="54"/>
      <c r="D215" s="54"/>
    </row>
    <row r="216" spans="1:4" ht="15.75" x14ac:dyDescent="0.25">
      <c r="A216" s="4" t="s">
        <v>26</v>
      </c>
      <c r="B216" s="48">
        <v>700</v>
      </c>
      <c r="C216" s="54">
        <v>612.5</v>
      </c>
      <c r="D216" s="54">
        <v>525</v>
      </c>
    </row>
    <row r="217" spans="1:4" ht="15.75" x14ac:dyDescent="0.25">
      <c r="A217" s="4" t="s">
        <v>20</v>
      </c>
      <c r="B217" s="48">
        <v>750</v>
      </c>
      <c r="C217" s="54">
        <v>656.25</v>
      </c>
      <c r="D217" s="54">
        <v>562.5</v>
      </c>
    </row>
    <row r="218" spans="1:4" ht="15.75" x14ac:dyDescent="0.25">
      <c r="A218" s="4" t="s">
        <v>27</v>
      </c>
      <c r="B218" s="48">
        <v>790</v>
      </c>
      <c r="C218" s="54">
        <v>691.25</v>
      </c>
      <c r="D218" s="54">
        <v>592.5</v>
      </c>
    </row>
    <row r="219" spans="1:4" ht="15.75" x14ac:dyDescent="0.25">
      <c r="A219" s="4" t="s">
        <v>29</v>
      </c>
      <c r="B219" s="48">
        <v>780</v>
      </c>
      <c r="C219" s="54">
        <v>682.5</v>
      </c>
      <c r="D219" s="54">
        <v>585</v>
      </c>
    </row>
    <row r="220" spans="1:4" ht="15.75" x14ac:dyDescent="0.25">
      <c r="A220" s="4" t="s">
        <v>24</v>
      </c>
      <c r="B220" s="48">
        <v>800</v>
      </c>
      <c r="C220" s="54">
        <v>700</v>
      </c>
      <c r="D220" s="54">
        <v>600</v>
      </c>
    </row>
    <row r="221" spans="1:4" ht="15.75" x14ac:dyDescent="0.25">
      <c r="A221" s="4" t="s">
        <v>21</v>
      </c>
      <c r="B221" s="48">
        <v>800</v>
      </c>
      <c r="C221" s="54">
        <v>700</v>
      </c>
      <c r="D221" s="54">
        <v>600</v>
      </c>
    </row>
    <row r="222" spans="1:4" ht="15.75" x14ac:dyDescent="0.25">
      <c r="A222" s="4" t="s">
        <v>22</v>
      </c>
      <c r="B222" s="48"/>
      <c r="C222" s="54"/>
      <c r="D222" s="54"/>
    </row>
    <row r="223" spans="1:4" ht="15.75" x14ac:dyDescent="0.25">
      <c r="A223" s="4" t="s">
        <v>23</v>
      </c>
      <c r="B223" s="48">
        <v>800</v>
      </c>
      <c r="C223" s="54">
        <v>700</v>
      </c>
      <c r="D223" s="54">
        <v>600</v>
      </c>
    </row>
    <row r="224" spans="1:4" ht="15.75" x14ac:dyDescent="0.25">
      <c r="A224" s="68" t="s">
        <v>2193</v>
      </c>
      <c r="B224" s="67"/>
      <c r="C224" s="47"/>
      <c r="D224" s="47"/>
    </row>
    <row r="225" spans="1:4" ht="15.75" x14ac:dyDescent="0.25">
      <c r="A225" s="4" t="s">
        <v>1</v>
      </c>
      <c r="B225" s="48">
        <v>840</v>
      </c>
      <c r="C225" s="54">
        <v>735</v>
      </c>
      <c r="D225" s="54">
        <v>630</v>
      </c>
    </row>
    <row r="226" spans="1:4" ht="15.75" x14ac:dyDescent="0.25">
      <c r="A226" s="4" t="s">
        <v>0</v>
      </c>
      <c r="B226" s="48">
        <v>835</v>
      </c>
      <c r="C226" s="54">
        <v>730.625</v>
      </c>
      <c r="D226" s="54">
        <v>626.25</v>
      </c>
    </row>
    <row r="227" spans="1:4" ht="15.75" x14ac:dyDescent="0.25">
      <c r="A227" s="4" t="s">
        <v>3</v>
      </c>
      <c r="B227" s="48">
        <v>840</v>
      </c>
      <c r="C227" s="54">
        <v>735</v>
      </c>
      <c r="D227" s="54">
        <v>630</v>
      </c>
    </row>
    <row r="228" spans="1:4" ht="15.75" x14ac:dyDescent="0.25">
      <c r="A228" s="4" t="s">
        <v>34</v>
      </c>
      <c r="B228" s="48">
        <v>840</v>
      </c>
      <c r="C228" s="54">
        <v>735</v>
      </c>
      <c r="D228" s="54">
        <v>630</v>
      </c>
    </row>
    <row r="229" spans="1:4" ht="15.75" x14ac:dyDescent="0.25">
      <c r="A229" s="4" t="s">
        <v>7</v>
      </c>
      <c r="B229" s="48">
        <v>840</v>
      </c>
      <c r="C229" s="54">
        <v>735</v>
      </c>
      <c r="D229" s="54">
        <v>630</v>
      </c>
    </row>
    <row r="230" spans="1:4" ht="15.75" x14ac:dyDescent="0.25">
      <c r="A230" s="4" t="s">
        <v>6</v>
      </c>
      <c r="B230" s="48"/>
      <c r="C230" s="54"/>
      <c r="D230" s="54"/>
    </row>
    <row r="231" spans="1:4" ht="15.75" x14ac:dyDescent="0.25">
      <c r="A231" s="4" t="s">
        <v>4</v>
      </c>
      <c r="B231" s="48">
        <v>840</v>
      </c>
      <c r="C231" s="54">
        <v>735</v>
      </c>
      <c r="D231" s="54">
        <v>630</v>
      </c>
    </row>
    <row r="232" spans="1:4" ht="15.75" x14ac:dyDescent="0.25">
      <c r="A232" s="4" t="s">
        <v>5</v>
      </c>
      <c r="B232" s="48"/>
      <c r="C232" s="8"/>
      <c r="D232" s="8"/>
    </row>
    <row r="233" spans="1:4" ht="15.75" x14ac:dyDescent="0.25">
      <c r="A233" s="4" t="s">
        <v>9</v>
      </c>
      <c r="B233" s="48">
        <v>840</v>
      </c>
      <c r="C233" s="54">
        <v>735</v>
      </c>
      <c r="D233" s="54">
        <v>630</v>
      </c>
    </row>
    <row r="234" spans="1:4" ht="15.75" x14ac:dyDescent="0.25">
      <c r="A234" s="4" t="s">
        <v>8</v>
      </c>
      <c r="B234" s="48">
        <v>840</v>
      </c>
      <c r="C234" s="54">
        <v>735</v>
      </c>
      <c r="D234" s="54">
        <v>630</v>
      </c>
    </row>
    <row r="235" spans="1:4" ht="15.75" x14ac:dyDescent="0.25">
      <c r="A235" s="4" t="s">
        <v>10</v>
      </c>
      <c r="B235" s="48">
        <v>840</v>
      </c>
      <c r="C235" s="54">
        <v>735</v>
      </c>
      <c r="D235" s="54">
        <v>630</v>
      </c>
    </row>
    <row r="236" spans="1:4" ht="15.75" x14ac:dyDescent="0.25">
      <c r="A236" s="4" t="s">
        <v>11</v>
      </c>
      <c r="B236" s="48">
        <v>840</v>
      </c>
      <c r="C236" s="54">
        <v>735</v>
      </c>
      <c r="D236" s="54">
        <v>630</v>
      </c>
    </row>
    <row r="237" spans="1:4" ht="15.75" x14ac:dyDescent="0.25">
      <c r="A237" s="4" t="s">
        <v>12</v>
      </c>
      <c r="B237" s="48"/>
      <c r="C237" s="54"/>
      <c r="D237" s="54"/>
    </row>
    <row r="238" spans="1:4" ht="15.75" x14ac:dyDescent="0.25">
      <c r="A238" s="4" t="s">
        <v>13</v>
      </c>
      <c r="B238" s="48">
        <v>860</v>
      </c>
      <c r="C238" s="54">
        <v>752.5</v>
      </c>
      <c r="D238" s="54">
        <v>645</v>
      </c>
    </row>
    <row r="239" spans="1:4" ht="15.75" x14ac:dyDescent="0.25">
      <c r="A239" s="4" t="s">
        <v>14</v>
      </c>
      <c r="B239" s="48">
        <v>830</v>
      </c>
      <c r="C239" s="54">
        <v>726.25</v>
      </c>
      <c r="D239" s="54">
        <v>622.5</v>
      </c>
    </row>
    <row r="240" spans="1:4" ht="15.75" x14ac:dyDescent="0.25">
      <c r="A240" s="4" t="s">
        <v>15</v>
      </c>
      <c r="B240" s="48">
        <v>830</v>
      </c>
      <c r="C240" s="54">
        <v>726.25</v>
      </c>
      <c r="D240" s="54">
        <v>622.5</v>
      </c>
    </row>
    <row r="241" spans="1:4" ht="15.75" x14ac:dyDescent="0.25">
      <c r="A241" s="4" t="s">
        <v>16</v>
      </c>
      <c r="B241" s="48">
        <v>830</v>
      </c>
      <c r="C241" s="54">
        <v>726.25</v>
      </c>
      <c r="D241" s="54">
        <v>622.5</v>
      </c>
    </row>
    <row r="242" spans="1:4" ht="15.75" x14ac:dyDescent="0.25">
      <c r="A242" s="4" t="s">
        <v>17</v>
      </c>
      <c r="B242" s="48">
        <v>800</v>
      </c>
      <c r="C242" s="54">
        <v>700</v>
      </c>
      <c r="D242" s="54">
        <v>600</v>
      </c>
    </row>
    <row r="243" spans="1:4" ht="15.75" x14ac:dyDescent="0.25">
      <c r="A243" s="4" t="s">
        <v>18</v>
      </c>
      <c r="B243" s="48">
        <v>800</v>
      </c>
      <c r="C243" s="54">
        <v>700</v>
      </c>
      <c r="D243" s="54">
        <v>600</v>
      </c>
    </row>
    <row r="244" spans="1:4" ht="15.75" x14ac:dyDescent="0.25">
      <c r="A244" s="4" t="s">
        <v>19</v>
      </c>
      <c r="B244" s="48"/>
      <c r="C244" s="54"/>
      <c r="D244" s="54"/>
    </row>
    <row r="245" spans="1:4" ht="15.75" x14ac:dyDescent="0.25">
      <c r="A245" s="4" t="s">
        <v>25</v>
      </c>
      <c r="B245" s="48">
        <v>800</v>
      </c>
      <c r="C245" s="54">
        <v>700</v>
      </c>
      <c r="D245" s="54">
        <v>600</v>
      </c>
    </row>
    <row r="246" spans="1:4" ht="15.75" x14ac:dyDescent="0.25">
      <c r="A246" s="4" t="s">
        <v>28</v>
      </c>
      <c r="B246" s="48">
        <v>800</v>
      </c>
      <c r="C246" s="54">
        <v>700</v>
      </c>
      <c r="D246" s="54">
        <v>600</v>
      </c>
    </row>
    <row r="247" spans="1:4" ht="15.75" x14ac:dyDescent="0.25">
      <c r="A247" s="4" t="s">
        <v>30</v>
      </c>
      <c r="B247" s="48">
        <v>800</v>
      </c>
      <c r="C247" s="54">
        <v>700</v>
      </c>
      <c r="D247" s="54">
        <v>600</v>
      </c>
    </row>
    <row r="248" spans="1:4" ht="15.75" x14ac:dyDescent="0.25">
      <c r="A248" s="4" t="s">
        <v>26</v>
      </c>
      <c r="B248" s="48">
        <v>780</v>
      </c>
      <c r="C248" s="54">
        <v>682.5</v>
      </c>
      <c r="D248" s="54">
        <v>585</v>
      </c>
    </row>
    <row r="249" spans="1:4" ht="15.75" x14ac:dyDescent="0.25">
      <c r="A249" s="4" t="s">
        <v>20</v>
      </c>
      <c r="B249" s="48">
        <v>780</v>
      </c>
      <c r="C249" s="54">
        <v>682.5</v>
      </c>
      <c r="D249" s="54">
        <v>585</v>
      </c>
    </row>
    <row r="250" spans="1:4" ht="15.75" x14ac:dyDescent="0.25">
      <c r="A250" s="4" t="s">
        <v>27</v>
      </c>
      <c r="B250" s="48">
        <v>780</v>
      </c>
      <c r="C250" s="54">
        <v>682.5</v>
      </c>
      <c r="D250" s="54">
        <v>585</v>
      </c>
    </row>
    <row r="251" spans="1:4" ht="15.75" x14ac:dyDescent="0.25">
      <c r="A251" s="4" t="s">
        <v>29</v>
      </c>
      <c r="B251" s="48"/>
      <c r="C251" s="54"/>
      <c r="D251" s="54"/>
    </row>
    <row r="252" spans="1:4" ht="15.75" x14ac:dyDescent="0.25">
      <c r="A252" s="4" t="s">
        <v>24</v>
      </c>
      <c r="B252" s="48">
        <v>780</v>
      </c>
      <c r="C252" s="54">
        <v>682.5</v>
      </c>
      <c r="D252" s="54">
        <v>585</v>
      </c>
    </row>
    <row r="253" spans="1:4" ht="15.75" x14ac:dyDescent="0.25">
      <c r="A253" s="4" t="s">
        <v>21</v>
      </c>
      <c r="B253" s="48"/>
      <c r="C253" s="54"/>
      <c r="D253" s="54"/>
    </row>
    <row r="254" spans="1:4" ht="15.75" x14ac:dyDescent="0.25">
      <c r="A254" s="4" t="s">
        <v>22</v>
      </c>
      <c r="B254" s="48">
        <v>780</v>
      </c>
      <c r="C254" s="54">
        <v>682.5</v>
      </c>
      <c r="D254" s="54">
        <v>585</v>
      </c>
    </row>
    <row r="255" spans="1:4" ht="15.75" x14ac:dyDescent="0.25">
      <c r="A255" s="4" t="s">
        <v>23</v>
      </c>
      <c r="B255" s="48">
        <v>780</v>
      </c>
      <c r="C255" s="54">
        <v>682.5</v>
      </c>
      <c r="D255" s="54">
        <v>585</v>
      </c>
    </row>
    <row r="256" spans="1:4" ht="15.75" x14ac:dyDescent="0.25">
      <c r="A256" s="68" t="s">
        <v>2194</v>
      </c>
      <c r="B256" s="67"/>
      <c r="C256" s="47"/>
      <c r="D256" s="47"/>
    </row>
    <row r="257" spans="1:4" ht="18.75" x14ac:dyDescent="0.3">
      <c r="A257" s="10" t="s">
        <v>1</v>
      </c>
      <c r="B257" s="48">
        <v>780</v>
      </c>
      <c r="C257" s="54">
        <v>682.5</v>
      </c>
      <c r="D257" s="54">
        <v>585</v>
      </c>
    </row>
    <row r="258" spans="1:4" ht="15.75" x14ac:dyDescent="0.25">
      <c r="A258" s="4" t="s">
        <v>0</v>
      </c>
      <c r="B258" s="48">
        <v>780</v>
      </c>
      <c r="C258" s="54">
        <v>682.5</v>
      </c>
      <c r="D258" s="54">
        <v>585</v>
      </c>
    </row>
    <row r="259" spans="1:4" ht="15.75" x14ac:dyDescent="0.25">
      <c r="A259" s="4" t="s">
        <v>3</v>
      </c>
      <c r="B259" s="48"/>
      <c r="C259" s="54"/>
      <c r="D259" s="54"/>
    </row>
    <row r="260" spans="1:4" ht="15.75" x14ac:dyDescent="0.25">
      <c r="A260" s="4" t="s">
        <v>34</v>
      </c>
      <c r="B260" s="48">
        <v>890</v>
      </c>
      <c r="C260" s="54">
        <v>778.75</v>
      </c>
      <c r="D260" s="54">
        <v>667.5</v>
      </c>
    </row>
    <row r="261" spans="1:4" ht="15.75" x14ac:dyDescent="0.25">
      <c r="A261" s="4" t="s">
        <v>7</v>
      </c>
      <c r="B261" s="48">
        <v>930</v>
      </c>
      <c r="C261" s="54">
        <v>813.75</v>
      </c>
      <c r="D261" s="54">
        <v>697.5</v>
      </c>
    </row>
    <row r="262" spans="1:4" ht="15.75" x14ac:dyDescent="0.25">
      <c r="A262" s="4" t="s">
        <v>6</v>
      </c>
      <c r="B262" s="48">
        <v>890</v>
      </c>
      <c r="C262" s="54">
        <v>778.75</v>
      </c>
      <c r="D262" s="54">
        <v>667.5</v>
      </c>
    </row>
    <row r="263" spans="1:4" ht="15.75" x14ac:dyDescent="0.25">
      <c r="A263" s="4" t="s">
        <v>4</v>
      </c>
      <c r="B263" s="48">
        <v>890</v>
      </c>
      <c r="C263" s="54">
        <v>778.75</v>
      </c>
      <c r="D263" s="54">
        <v>667.5</v>
      </c>
    </row>
    <row r="264" spans="1:4" ht="15.75" x14ac:dyDescent="0.25">
      <c r="A264" s="4" t="s">
        <v>5</v>
      </c>
      <c r="B264" s="48">
        <v>890</v>
      </c>
      <c r="C264" s="54">
        <v>778.75</v>
      </c>
      <c r="D264" s="54">
        <v>667.5</v>
      </c>
    </row>
    <row r="265" spans="1:4" ht="15.75" x14ac:dyDescent="0.25">
      <c r="A265" s="4" t="s">
        <v>9</v>
      </c>
      <c r="B265" s="48">
        <v>880</v>
      </c>
      <c r="C265" s="54">
        <v>770</v>
      </c>
      <c r="D265" s="54">
        <v>660</v>
      </c>
    </row>
    <row r="266" spans="1:4" ht="15.75" x14ac:dyDescent="0.25">
      <c r="A266" s="4" t="s">
        <v>8</v>
      </c>
      <c r="B266" s="48"/>
      <c r="C266" s="54"/>
      <c r="D266" s="54"/>
    </row>
    <row r="267" spans="1:4" ht="15.75" x14ac:dyDescent="0.25">
      <c r="A267" s="4" t="s">
        <v>10</v>
      </c>
      <c r="B267" s="48">
        <v>930</v>
      </c>
      <c r="C267" s="54">
        <v>813.75</v>
      </c>
      <c r="D267" s="54">
        <v>697.5</v>
      </c>
    </row>
    <row r="268" spans="1:4" ht="15.75" x14ac:dyDescent="0.25">
      <c r="A268" s="4" t="s">
        <v>11</v>
      </c>
      <c r="B268" s="48">
        <v>930</v>
      </c>
      <c r="C268" s="54">
        <v>813.75</v>
      </c>
      <c r="D268" s="54">
        <v>697.5</v>
      </c>
    </row>
    <row r="269" spans="1:4" ht="15.75" x14ac:dyDescent="0.25">
      <c r="A269" s="4" t="s">
        <v>12</v>
      </c>
      <c r="B269" s="48">
        <v>930</v>
      </c>
      <c r="C269" s="54">
        <v>813.75</v>
      </c>
      <c r="D269" s="54">
        <v>697.5</v>
      </c>
    </row>
    <row r="270" spans="1:4" ht="15.75" x14ac:dyDescent="0.25">
      <c r="A270" s="4" t="s">
        <v>13</v>
      </c>
      <c r="B270" s="48">
        <v>930</v>
      </c>
      <c r="C270" s="54">
        <v>813.75</v>
      </c>
      <c r="D270" s="54">
        <v>697.5</v>
      </c>
    </row>
    <row r="271" spans="1:4" ht="15.75" x14ac:dyDescent="0.25">
      <c r="A271" s="4" t="s">
        <v>14</v>
      </c>
      <c r="B271" s="48">
        <v>930</v>
      </c>
      <c r="C271" s="54">
        <v>813.75</v>
      </c>
      <c r="D271" s="54">
        <v>697.5</v>
      </c>
    </row>
    <row r="272" spans="1:4" ht="15.75" x14ac:dyDescent="0.25">
      <c r="A272" s="4" t="s">
        <v>15</v>
      </c>
      <c r="B272" s="48">
        <v>900</v>
      </c>
      <c r="C272" s="54">
        <v>787.5</v>
      </c>
      <c r="D272" s="54">
        <v>675</v>
      </c>
    </row>
    <row r="273" spans="1:4" ht="15.75" x14ac:dyDescent="0.25">
      <c r="A273" s="4" t="s">
        <v>16</v>
      </c>
      <c r="B273" s="48"/>
      <c r="C273" s="54"/>
      <c r="D273" s="54"/>
    </row>
    <row r="274" spans="1:4" ht="15.75" x14ac:dyDescent="0.25">
      <c r="A274" s="4" t="s">
        <v>17</v>
      </c>
      <c r="B274" s="48">
        <v>920</v>
      </c>
      <c r="C274" s="54">
        <v>805</v>
      </c>
      <c r="D274" s="54">
        <v>690</v>
      </c>
    </row>
    <row r="275" spans="1:4" ht="15.75" x14ac:dyDescent="0.25">
      <c r="A275" s="4" t="s">
        <v>18</v>
      </c>
      <c r="B275" s="48">
        <v>930</v>
      </c>
      <c r="C275" s="54">
        <v>813.75</v>
      </c>
      <c r="D275" s="54">
        <v>697.5</v>
      </c>
    </row>
    <row r="276" spans="1:4" ht="15.75" x14ac:dyDescent="0.25">
      <c r="A276" s="4" t="s">
        <v>19</v>
      </c>
      <c r="B276" s="48">
        <v>940</v>
      </c>
      <c r="C276" s="54">
        <v>822.5</v>
      </c>
      <c r="D276" s="54">
        <v>705</v>
      </c>
    </row>
    <row r="277" spans="1:4" ht="15.75" x14ac:dyDescent="0.25">
      <c r="A277" s="4" t="s">
        <v>25</v>
      </c>
      <c r="B277" s="48">
        <v>950</v>
      </c>
      <c r="C277" s="54">
        <v>831.25</v>
      </c>
      <c r="D277" s="54">
        <v>712.5</v>
      </c>
    </row>
    <row r="278" spans="1:4" ht="15.75" x14ac:dyDescent="0.25">
      <c r="A278" s="4" t="s">
        <v>28</v>
      </c>
      <c r="B278" s="48">
        <v>950</v>
      </c>
      <c r="C278" s="54">
        <v>831.25</v>
      </c>
      <c r="D278" s="54">
        <v>712.5</v>
      </c>
    </row>
    <row r="279" spans="1:4" ht="15.75" x14ac:dyDescent="0.25">
      <c r="A279" s="4" t="s">
        <v>30</v>
      </c>
      <c r="B279" s="48">
        <v>950</v>
      </c>
      <c r="C279" s="54">
        <v>831.25</v>
      </c>
      <c r="D279" s="54">
        <v>712.5</v>
      </c>
    </row>
    <row r="280" spans="1:4" ht="15.75" x14ac:dyDescent="0.25">
      <c r="A280" s="4" t="s">
        <v>26</v>
      </c>
      <c r="B280" s="48"/>
      <c r="C280" s="54"/>
      <c r="D280" s="54"/>
    </row>
    <row r="281" spans="1:4" ht="15.75" x14ac:dyDescent="0.25">
      <c r="A281" s="4" t="s">
        <v>20</v>
      </c>
      <c r="B281" s="48">
        <v>950</v>
      </c>
      <c r="C281" s="54">
        <v>831.25</v>
      </c>
      <c r="D281" s="54">
        <v>712.5</v>
      </c>
    </row>
    <row r="282" spans="1:4" ht="15.75" x14ac:dyDescent="0.25">
      <c r="A282" s="4" t="s">
        <v>27</v>
      </c>
      <c r="B282" s="48">
        <v>950</v>
      </c>
      <c r="C282" s="54">
        <v>831.25</v>
      </c>
      <c r="D282" s="54">
        <v>712.5</v>
      </c>
    </row>
    <row r="283" spans="1:4" ht="15.75" x14ac:dyDescent="0.25">
      <c r="A283" s="4" t="s">
        <v>29</v>
      </c>
      <c r="B283" s="48">
        <v>900</v>
      </c>
      <c r="C283" s="54">
        <v>787.5</v>
      </c>
      <c r="D283" s="54">
        <v>675</v>
      </c>
    </row>
    <row r="284" spans="1:4" ht="15.75" x14ac:dyDescent="0.25">
      <c r="A284" s="4" t="s">
        <v>24</v>
      </c>
      <c r="B284" s="48">
        <v>680</v>
      </c>
      <c r="C284" s="54">
        <v>595</v>
      </c>
      <c r="D284" s="54">
        <v>510</v>
      </c>
    </row>
    <row r="285" spans="1:4" ht="15.75" x14ac:dyDescent="0.25">
      <c r="A285" s="4" t="s">
        <v>21</v>
      </c>
      <c r="B285" s="48">
        <v>680</v>
      </c>
      <c r="C285" s="54">
        <v>595</v>
      </c>
      <c r="D285" s="54">
        <v>510</v>
      </c>
    </row>
    <row r="286" spans="1:4" ht="15.75" x14ac:dyDescent="0.25">
      <c r="A286" s="4" t="s">
        <v>22</v>
      </c>
      <c r="B286" s="48">
        <v>680</v>
      </c>
      <c r="C286" s="54">
        <v>595</v>
      </c>
      <c r="D286" s="54">
        <v>510</v>
      </c>
    </row>
    <row r="287" spans="1:4" ht="15.75" x14ac:dyDescent="0.25">
      <c r="A287" s="68" t="s">
        <v>2195</v>
      </c>
      <c r="B287" s="67"/>
      <c r="C287" s="47"/>
      <c r="D287" s="47"/>
    </row>
    <row r="288" spans="1:4" ht="15.75" x14ac:dyDescent="0.25">
      <c r="A288" s="4" t="s">
        <v>1</v>
      </c>
      <c r="B288" s="48"/>
      <c r="C288" s="54"/>
      <c r="D288" s="54"/>
    </row>
    <row r="289" spans="1:4" ht="15.75" x14ac:dyDescent="0.25">
      <c r="A289" s="4" t="s">
        <v>0</v>
      </c>
      <c r="B289" s="48">
        <v>900</v>
      </c>
      <c r="C289" s="54">
        <v>787.5</v>
      </c>
      <c r="D289" s="54">
        <v>675</v>
      </c>
    </row>
    <row r="290" spans="1:4" ht="15.75" x14ac:dyDescent="0.25">
      <c r="A290" s="4" t="s">
        <v>3</v>
      </c>
      <c r="B290" s="48">
        <v>900</v>
      </c>
      <c r="C290" s="54">
        <v>787.5</v>
      </c>
      <c r="D290" s="54">
        <v>675</v>
      </c>
    </row>
    <row r="291" spans="1:4" ht="15.75" x14ac:dyDescent="0.25">
      <c r="A291" s="4" t="s">
        <v>34</v>
      </c>
      <c r="B291" s="48">
        <v>900</v>
      </c>
      <c r="C291" s="54">
        <v>787.5</v>
      </c>
      <c r="D291" s="54">
        <v>675</v>
      </c>
    </row>
    <row r="292" spans="1:4" ht="15.75" x14ac:dyDescent="0.25">
      <c r="A292" s="4" t="s">
        <v>7</v>
      </c>
      <c r="B292" s="48">
        <v>900</v>
      </c>
      <c r="C292" s="54">
        <v>787.5</v>
      </c>
      <c r="D292" s="54">
        <v>675</v>
      </c>
    </row>
    <row r="293" spans="1:4" ht="15.75" x14ac:dyDescent="0.25">
      <c r="A293" s="4" t="s">
        <v>6</v>
      </c>
      <c r="B293" s="48">
        <v>920</v>
      </c>
      <c r="C293" s="54">
        <v>805</v>
      </c>
      <c r="D293" s="54">
        <v>690</v>
      </c>
    </row>
    <row r="294" spans="1:4" ht="15.75" x14ac:dyDescent="0.25">
      <c r="A294" s="4" t="s">
        <v>4</v>
      </c>
      <c r="B294" s="48">
        <v>920</v>
      </c>
      <c r="C294" s="54">
        <v>805</v>
      </c>
      <c r="D294" s="54">
        <v>690</v>
      </c>
    </row>
    <row r="295" spans="1:4" ht="15.75" x14ac:dyDescent="0.25">
      <c r="A295" s="4" t="s">
        <v>5</v>
      </c>
      <c r="B295" s="48"/>
      <c r="C295" s="54"/>
      <c r="D295" s="54"/>
    </row>
    <row r="296" spans="1:4" ht="15.75" x14ac:dyDescent="0.25">
      <c r="A296" s="4" t="s">
        <v>9</v>
      </c>
      <c r="B296" s="48">
        <v>940</v>
      </c>
      <c r="C296" s="54">
        <v>822.5</v>
      </c>
      <c r="D296" s="54">
        <v>705</v>
      </c>
    </row>
    <row r="297" spans="1:4" ht="15.75" x14ac:dyDescent="0.25">
      <c r="A297" s="4" t="s">
        <v>8</v>
      </c>
      <c r="B297" s="48">
        <v>960</v>
      </c>
      <c r="C297" s="54">
        <v>840</v>
      </c>
      <c r="D297" s="54">
        <v>720</v>
      </c>
    </row>
    <row r="298" spans="1:4" ht="15.75" x14ac:dyDescent="0.25">
      <c r="A298" s="4" t="s">
        <v>10</v>
      </c>
      <c r="B298" s="48">
        <v>990</v>
      </c>
      <c r="C298" s="54">
        <v>866.25</v>
      </c>
      <c r="D298" s="54">
        <v>742.5</v>
      </c>
    </row>
    <row r="299" spans="1:4" ht="15.75" x14ac:dyDescent="0.25">
      <c r="A299" s="4" t="s">
        <v>11</v>
      </c>
      <c r="B299" s="48">
        <v>990</v>
      </c>
      <c r="C299" s="54">
        <v>866.25</v>
      </c>
      <c r="D299" s="54">
        <v>742.5</v>
      </c>
    </row>
    <row r="300" spans="1:4" ht="15.75" x14ac:dyDescent="0.25">
      <c r="A300" s="4" t="s">
        <v>12</v>
      </c>
      <c r="B300" s="48">
        <v>980</v>
      </c>
      <c r="C300" s="54">
        <v>857.5</v>
      </c>
      <c r="D300" s="54">
        <v>735</v>
      </c>
    </row>
    <row r="301" spans="1:4" ht="15.75" x14ac:dyDescent="0.25">
      <c r="A301" s="4" t="s">
        <v>13</v>
      </c>
      <c r="B301" s="48">
        <v>980</v>
      </c>
      <c r="C301" s="54">
        <v>857.5</v>
      </c>
      <c r="D301" s="54">
        <v>735</v>
      </c>
    </row>
    <row r="302" spans="1:4" ht="15.75" x14ac:dyDescent="0.25">
      <c r="A302" s="4" t="s">
        <v>14</v>
      </c>
      <c r="B302" s="48"/>
      <c r="C302" s="54"/>
      <c r="D302" s="54"/>
    </row>
    <row r="303" spans="1:4" ht="15.75" x14ac:dyDescent="0.25">
      <c r="A303" s="4" t="s">
        <v>15</v>
      </c>
      <c r="B303" s="48">
        <v>980</v>
      </c>
      <c r="C303" s="54">
        <v>857.5</v>
      </c>
      <c r="D303" s="54">
        <v>735</v>
      </c>
    </row>
    <row r="304" spans="1:4" ht="15.75" x14ac:dyDescent="0.25">
      <c r="A304" s="4" t="s">
        <v>16</v>
      </c>
      <c r="B304" s="48">
        <v>980</v>
      </c>
      <c r="C304" s="54">
        <v>857.5</v>
      </c>
      <c r="D304" s="54">
        <v>735</v>
      </c>
    </row>
    <row r="305" spans="1:4" ht="15.75" x14ac:dyDescent="0.25">
      <c r="A305" s="4" t="s">
        <v>17</v>
      </c>
      <c r="B305" s="48">
        <v>980</v>
      </c>
      <c r="C305" s="54">
        <v>857.5</v>
      </c>
      <c r="D305" s="54">
        <v>735</v>
      </c>
    </row>
    <row r="306" spans="1:4" ht="15.75" x14ac:dyDescent="0.25">
      <c r="A306" s="4" t="s">
        <v>18</v>
      </c>
      <c r="B306" s="48">
        <v>980</v>
      </c>
      <c r="C306" s="54">
        <v>857.5</v>
      </c>
      <c r="D306" s="54">
        <v>735</v>
      </c>
    </row>
    <row r="307" spans="1:4" ht="15.75" x14ac:dyDescent="0.25">
      <c r="A307" s="4" t="s">
        <v>19</v>
      </c>
      <c r="B307" s="48">
        <v>990</v>
      </c>
      <c r="C307" s="54">
        <v>866.25</v>
      </c>
      <c r="D307" s="54">
        <v>742.5</v>
      </c>
    </row>
    <row r="308" spans="1:4" ht="15.75" x14ac:dyDescent="0.25">
      <c r="A308" s="4" t="s">
        <v>25</v>
      </c>
      <c r="B308" s="48">
        <v>980</v>
      </c>
      <c r="C308" s="54">
        <v>857.5</v>
      </c>
      <c r="D308" s="54">
        <v>735</v>
      </c>
    </row>
    <row r="309" spans="1:4" ht="15.75" x14ac:dyDescent="0.25">
      <c r="A309" s="4" t="s">
        <v>28</v>
      </c>
      <c r="B309" s="48"/>
      <c r="C309" s="54"/>
      <c r="D309" s="54"/>
    </row>
    <row r="310" spans="1:4" ht="15.75" x14ac:dyDescent="0.25">
      <c r="A310" s="4" t="s">
        <v>30</v>
      </c>
      <c r="B310" s="48">
        <v>1040</v>
      </c>
      <c r="C310" s="54">
        <v>910</v>
      </c>
      <c r="D310" s="54">
        <v>780</v>
      </c>
    </row>
    <row r="311" spans="1:4" ht="15.75" x14ac:dyDescent="0.25">
      <c r="A311" s="4" t="s">
        <v>26</v>
      </c>
      <c r="B311" s="48">
        <v>1040</v>
      </c>
      <c r="C311" s="54">
        <v>910</v>
      </c>
      <c r="D311" s="54">
        <v>780</v>
      </c>
    </row>
    <row r="312" spans="1:4" ht="15.75" x14ac:dyDescent="0.25">
      <c r="A312" s="4" t="s">
        <v>20</v>
      </c>
      <c r="B312" s="48">
        <v>1050</v>
      </c>
      <c r="C312" s="54">
        <v>918.75</v>
      </c>
      <c r="D312" s="54">
        <v>787.5</v>
      </c>
    </row>
    <row r="313" spans="1:4" ht="15.75" x14ac:dyDescent="0.25">
      <c r="A313" s="4" t="s">
        <v>27</v>
      </c>
      <c r="B313" s="48">
        <v>1080</v>
      </c>
      <c r="C313" s="54">
        <v>945</v>
      </c>
      <c r="D313" s="54">
        <v>810</v>
      </c>
    </row>
    <row r="314" spans="1:4" ht="15.75" x14ac:dyDescent="0.25">
      <c r="A314" s="4" t="s">
        <v>29</v>
      </c>
      <c r="B314" s="48">
        <v>1100</v>
      </c>
      <c r="C314" s="54">
        <v>962.5</v>
      </c>
      <c r="D314" s="54">
        <v>825</v>
      </c>
    </row>
    <row r="315" spans="1:4" ht="15.75" x14ac:dyDescent="0.25">
      <c r="A315" s="4" t="s">
        <v>24</v>
      </c>
      <c r="B315" s="48">
        <v>1100</v>
      </c>
      <c r="C315" s="54">
        <v>962.5</v>
      </c>
      <c r="D315" s="54">
        <v>825</v>
      </c>
    </row>
    <row r="316" spans="1:4" ht="15.75" x14ac:dyDescent="0.25">
      <c r="A316" s="4" t="s">
        <v>21</v>
      </c>
      <c r="B316" s="48"/>
      <c r="C316" s="54"/>
      <c r="D316" s="54"/>
    </row>
    <row r="317" spans="1:4" ht="15.75" x14ac:dyDescent="0.25">
      <c r="A317" s="4" t="s">
        <v>22</v>
      </c>
      <c r="B317" s="48">
        <v>1250</v>
      </c>
      <c r="C317" s="54">
        <v>1093.75</v>
      </c>
      <c r="D317" s="54">
        <v>937.5</v>
      </c>
    </row>
    <row r="318" spans="1:4" ht="15.75" x14ac:dyDescent="0.25">
      <c r="A318" s="4" t="s">
        <v>23</v>
      </c>
      <c r="B318" s="48">
        <v>1200</v>
      </c>
      <c r="C318" s="54">
        <v>1050</v>
      </c>
      <c r="D318" s="54">
        <v>900</v>
      </c>
    </row>
    <row r="319" spans="1:4" ht="15.75" x14ac:dyDescent="0.25">
      <c r="A319" s="69" t="s">
        <v>2196</v>
      </c>
      <c r="B319" s="67"/>
      <c r="C319" s="47"/>
      <c r="D319" s="47"/>
    </row>
    <row r="320" spans="1:4" ht="15.75" x14ac:dyDescent="0.25">
      <c r="A320" s="4" t="s">
        <v>1</v>
      </c>
      <c r="B320" s="48">
        <v>1100</v>
      </c>
      <c r="C320" s="54">
        <v>962.5</v>
      </c>
      <c r="D320" s="54">
        <v>825</v>
      </c>
    </row>
    <row r="321" spans="1:4" ht="15.75" x14ac:dyDescent="0.25">
      <c r="A321" s="4" t="s">
        <v>0</v>
      </c>
      <c r="B321" s="48">
        <v>1160</v>
      </c>
      <c r="C321" s="54">
        <v>1015</v>
      </c>
      <c r="D321" s="54">
        <v>870</v>
      </c>
    </row>
    <row r="322" spans="1:4" ht="15.75" x14ac:dyDescent="0.25">
      <c r="A322" s="4" t="s">
        <v>3</v>
      </c>
      <c r="B322" s="48">
        <v>1150</v>
      </c>
      <c r="C322" s="54">
        <v>1006.25</v>
      </c>
      <c r="D322" s="54">
        <v>862.5</v>
      </c>
    </row>
    <row r="323" spans="1:4" ht="15.75" x14ac:dyDescent="0.25">
      <c r="A323" s="4" t="s">
        <v>34</v>
      </c>
      <c r="B323" s="48">
        <v>1150</v>
      </c>
      <c r="C323" s="54">
        <v>1006.25</v>
      </c>
      <c r="D323" s="54">
        <v>862.5</v>
      </c>
    </row>
    <row r="324" spans="1:4" ht="15.75" x14ac:dyDescent="0.25">
      <c r="A324" s="4" t="s">
        <v>7</v>
      </c>
      <c r="B324" s="48"/>
      <c r="C324" s="54"/>
      <c r="D324" s="54"/>
    </row>
    <row r="325" spans="1:4" ht="15.75" x14ac:dyDescent="0.25">
      <c r="A325" s="4" t="s">
        <v>6</v>
      </c>
      <c r="B325" s="48">
        <v>1160</v>
      </c>
      <c r="C325" s="54">
        <v>1015</v>
      </c>
      <c r="D325" s="54">
        <v>870</v>
      </c>
    </row>
    <row r="326" spans="1:4" ht="15.75" x14ac:dyDescent="0.25">
      <c r="A326" s="4" t="s">
        <v>4</v>
      </c>
      <c r="B326" s="48">
        <v>1160</v>
      </c>
      <c r="C326" s="54">
        <v>1015</v>
      </c>
      <c r="D326" s="54">
        <v>870</v>
      </c>
    </row>
    <row r="327" spans="1:4" ht="15.75" x14ac:dyDescent="0.25">
      <c r="A327" s="4" t="s">
        <v>5</v>
      </c>
      <c r="B327" s="48">
        <v>1280</v>
      </c>
      <c r="C327" s="54">
        <v>1120</v>
      </c>
      <c r="D327" s="54">
        <v>960</v>
      </c>
    </row>
    <row r="328" spans="1:4" ht="15.75" x14ac:dyDescent="0.25">
      <c r="A328" s="4" t="s">
        <v>9</v>
      </c>
      <c r="B328" s="48">
        <v>1280</v>
      </c>
      <c r="C328" s="54">
        <v>1120</v>
      </c>
      <c r="D328" s="54">
        <v>960</v>
      </c>
    </row>
    <row r="329" spans="1:4" ht="15.75" x14ac:dyDescent="0.25">
      <c r="A329" s="4" t="s">
        <v>8</v>
      </c>
      <c r="B329" s="48">
        <v>1260</v>
      </c>
      <c r="C329" s="54">
        <v>1102.5</v>
      </c>
      <c r="D329" s="54">
        <v>945</v>
      </c>
    </row>
    <row r="330" spans="1:4" ht="15.75" x14ac:dyDescent="0.25">
      <c r="A330" s="4" t="s">
        <v>10</v>
      </c>
      <c r="B330" s="48">
        <v>1180</v>
      </c>
      <c r="C330" s="54">
        <v>1032.5</v>
      </c>
      <c r="D330" s="54">
        <v>885</v>
      </c>
    </row>
    <row r="331" spans="1:4" ht="15.75" x14ac:dyDescent="0.25">
      <c r="A331" s="4" t="s">
        <v>11</v>
      </c>
      <c r="B331" s="48"/>
      <c r="C331" s="54"/>
      <c r="D331" s="54"/>
    </row>
    <row r="332" spans="1:4" ht="15.75" x14ac:dyDescent="0.25">
      <c r="A332" s="4" t="s">
        <v>12</v>
      </c>
      <c r="B332" s="48">
        <v>1280</v>
      </c>
      <c r="C332" s="54">
        <v>1120</v>
      </c>
      <c r="D332" s="54">
        <v>960</v>
      </c>
    </row>
    <row r="333" spans="1:4" ht="15.75" x14ac:dyDescent="0.25">
      <c r="A333" s="4" t="s">
        <v>13</v>
      </c>
      <c r="B333" s="48">
        <v>1220</v>
      </c>
      <c r="C333" s="54">
        <v>1067.5</v>
      </c>
      <c r="D333" s="54">
        <v>915</v>
      </c>
    </row>
    <row r="334" spans="1:4" ht="15.75" x14ac:dyDescent="0.25">
      <c r="A334" s="4" t="s">
        <v>14</v>
      </c>
      <c r="B334" s="48">
        <v>1230</v>
      </c>
      <c r="C334" s="54">
        <v>1076.25</v>
      </c>
      <c r="D334" s="54">
        <v>922.5</v>
      </c>
    </row>
    <row r="335" spans="1:4" ht="15.75" x14ac:dyDescent="0.25">
      <c r="A335" s="4" t="s">
        <v>15</v>
      </c>
      <c r="B335" s="48">
        <v>1280</v>
      </c>
      <c r="C335" s="54">
        <v>1120</v>
      </c>
      <c r="D335" s="54">
        <v>960</v>
      </c>
    </row>
    <row r="336" spans="1:4" ht="15.75" x14ac:dyDescent="0.25">
      <c r="A336" s="4" t="s">
        <v>16</v>
      </c>
      <c r="B336" s="48">
        <v>1300</v>
      </c>
      <c r="C336" s="54">
        <v>1137.5</v>
      </c>
      <c r="D336" s="54">
        <v>975</v>
      </c>
    </row>
    <row r="337" spans="1:4" ht="15.75" x14ac:dyDescent="0.25">
      <c r="A337" s="4" t="s">
        <v>17</v>
      </c>
      <c r="B337" s="48">
        <v>1360</v>
      </c>
      <c r="C337" s="54">
        <v>1190</v>
      </c>
      <c r="D337" s="54">
        <v>1020</v>
      </c>
    </row>
    <row r="338" spans="1:4" ht="15.75" x14ac:dyDescent="0.25">
      <c r="A338" s="4" t="s">
        <v>18</v>
      </c>
      <c r="B338" s="48"/>
      <c r="C338" s="54"/>
      <c r="D338" s="54"/>
    </row>
    <row r="339" spans="1:4" ht="15.75" x14ac:dyDescent="0.25">
      <c r="A339" s="4" t="s">
        <v>19</v>
      </c>
      <c r="B339" s="48">
        <v>1400</v>
      </c>
      <c r="C339" s="54">
        <v>1225</v>
      </c>
      <c r="D339" s="54">
        <v>1050</v>
      </c>
    </row>
    <row r="340" spans="1:4" ht="15.75" x14ac:dyDescent="0.25">
      <c r="A340" s="4" t="s">
        <v>25</v>
      </c>
      <c r="B340" s="48">
        <v>1400</v>
      </c>
      <c r="C340" s="54">
        <v>1225</v>
      </c>
      <c r="D340" s="54">
        <v>1050</v>
      </c>
    </row>
    <row r="341" spans="1:4" ht="15.75" x14ac:dyDescent="0.25">
      <c r="A341" s="4" t="s">
        <v>28</v>
      </c>
      <c r="B341" s="48">
        <v>1400</v>
      </c>
      <c r="C341" s="54">
        <v>1225</v>
      </c>
      <c r="D341" s="54">
        <v>1050</v>
      </c>
    </row>
    <row r="342" spans="1:4" ht="15.75" x14ac:dyDescent="0.25">
      <c r="A342" s="4" t="s">
        <v>30</v>
      </c>
      <c r="B342" s="48">
        <v>1480</v>
      </c>
      <c r="C342" s="54">
        <v>1295</v>
      </c>
      <c r="D342" s="54">
        <v>1110</v>
      </c>
    </row>
    <row r="343" spans="1:4" ht="15.75" x14ac:dyDescent="0.25">
      <c r="A343" s="4" t="s">
        <v>26</v>
      </c>
      <c r="B343" s="48">
        <v>1490</v>
      </c>
      <c r="C343" s="54">
        <v>1303.75</v>
      </c>
      <c r="D343" s="54">
        <v>1117.5</v>
      </c>
    </row>
    <row r="344" spans="1:4" ht="15.75" x14ac:dyDescent="0.25">
      <c r="A344" s="4" t="s">
        <v>20</v>
      </c>
      <c r="B344" s="48">
        <v>1500</v>
      </c>
      <c r="C344" s="54">
        <v>1312.5</v>
      </c>
      <c r="D344" s="54">
        <v>1125</v>
      </c>
    </row>
    <row r="345" spans="1:4" ht="15.75" x14ac:dyDescent="0.25">
      <c r="A345" s="4" t="s">
        <v>27</v>
      </c>
      <c r="B345" s="48"/>
      <c r="C345" s="54"/>
      <c r="D345" s="54"/>
    </row>
    <row r="346" spans="1:4" ht="15.75" x14ac:dyDescent="0.25">
      <c r="A346" s="4" t="s">
        <v>29</v>
      </c>
      <c r="B346" s="48">
        <v>1520</v>
      </c>
      <c r="C346" s="54">
        <v>1330</v>
      </c>
      <c r="D346" s="54">
        <v>1140</v>
      </c>
    </row>
    <row r="347" spans="1:4" ht="15.75" x14ac:dyDescent="0.25">
      <c r="A347" s="4" t="s">
        <v>24</v>
      </c>
      <c r="B347" s="48">
        <v>1520</v>
      </c>
      <c r="C347" s="54">
        <v>1330</v>
      </c>
      <c r="D347" s="54">
        <v>1140</v>
      </c>
    </row>
    <row r="348" spans="1:4" ht="15.75" x14ac:dyDescent="0.25">
      <c r="A348" s="4" t="s">
        <v>21</v>
      </c>
      <c r="B348" s="48">
        <v>1520</v>
      </c>
      <c r="C348" s="54">
        <v>1330</v>
      </c>
      <c r="D348" s="54">
        <v>1140</v>
      </c>
    </row>
    <row r="349" spans="1:4" ht="15.75" x14ac:dyDescent="0.25">
      <c r="A349" s="4" t="s">
        <v>22</v>
      </c>
      <c r="B349" s="48">
        <v>1500</v>
      </c>
      <c r="C349" s="54">
        <v>1312.5</v>
      </c>
      <c r="D349" s="54">
        <v>1125</v>
      </c>
    </row>
    <row r="350" spans="1:4" ht="15.75" x14ac:dyDescent="0.25">
      <c r="A350" s="68" t="s">
        <v>2197</v>
      </c>
      <c r="B350" s="67"/>
      <c r="C350" s="47"/>
      <c r="D350" s="47"/>
    </row>
    <row r="351" spans="1:4" ht="18.75" x14ac:dyDescent="0.3">
      <c r="A351" s="10" t="s">
        <v>1</v>
      </c>
      <c r="B351" s="48">
        <v>1490</v>
      </c>
      <c r="C351" s="54">
        <v>1303.75</v>
      </c>
      <c r="D351" s="54">
        <v>1117.5</v>
      </c>
    </row>
    <row r="352" spans="1:4" ht="15.75" x14ac:dyDescent="0.25">
      <c r="A352" s="4" t="s">
        <v>0</v>
      </c>
      <c r="B352" s="48">
        <v>1400</v>
      </c>
      <c r="C352" s="54">
        <v>1225</v>
      </c>
      <c r="D352" s="54">
        <v>1050</v>
      </c>
    </row>
    <row r="353" spans="1:4" ht="15.75" x14ac:dyDescent="0.25">
      <c r="A353" s="4" t="s">
        <v>3</v>
      </c>
      <c r="B353" s="48"/>
      <c r="C353" s="54"/>
      <c r="D353" s="54"/>
    </row>
    <row r="354" spans="1:4" ht="15.75" x14ac:dyDescent="0.25">
      <c r="A354" s="4" t="s">
        <v>34</v>
      </c>
      <c r="B354" s="48">
        <v>1300</v>
      </c>
      <c r="C354" s="54">
        <v>1137.5</v>
      </c>
      <c r="D354" s="54">
        <v>975</v>
      </c>
    </row>
    <row r="355" spans="1:4" ht="15.75" x14ac:dyDescent="0.25">
      <c r="A355" s="4" t="s">
        <v>7</v>
      </c>
      <c r="B355" s="48">
        <v>1240</v>
      </c>
      <c r="C355" s="54">
        <v>1085</v>
      </c>
      <c r="D355" s="54">
        <v>930</v>
      </c>
    </row>
    <row r="356" spans="1:4" ht="15.75" x14ac:dyDescent="0.25">
      <c r="A356" s="4" t="s">
        <v>6</v>
      </c>
      <c r="B356" s="48">
        <v>1200</v>
      </c>
      <c r="C356" s="54">
        <v>1050</v>
      </c>
      <c r="D356" s="54">
        <v>900</v>
      </c>
    </row>
    <row r="357" spans="1:4" ht="15.75" x14ac:dyDescent="0.25">
      <c r="A357" s="4" t="s">
        <v>4</v>
      </c>
      <c r="B357" s="48">
        <v>1160</v>
      </c>
      <c r="C357" s="54">
        <v>1015</v>
      </c>
      <c r="D357" s="54">
        <v>870</v>
      </c>
    </row>
    <row r="358" spans="1:4" ht="15.75" x14ac:dyDescent="0.25">
      <c r="A358" s="4" t="s">
        <v>5</v>
      </c>
      <c r="B358" s="48">
        <v>1100</v>
      </c>
      <c r="C358" s="54">
        <v>962.5</v>
      </c>
      <c r="D358" s="54">
        <v>825</v>
      </c>
    </row>
    <row r="359" spans="1:4" ht="15.75" x14ac:dyDescent="0.25">
      <c r="A359" s="4" t="s">
        <v>9</v>
      </c>
      <c r="B359" s="48">
        <v>1300</v>
      </c>
      <c r="C359" s="54">
        <v>1137.5</v>
      </c>
      <c r="D359" s="54">
        <v>975</v>
      </c>
    </row>
    <row r="360" spans="1:4" ht="15.75" x14ac:dyDescent="0.25">
      <c r="A360" s="4" t="s">
        <v>8</v>
      </c>
      <c r="B360" s="48"/>
      <c r="C360" s="54"/>
      <c r="D360" s="54"/>
    </row>
    <row r="361" spans="1:4" ht="15.75" x14ac:dyDescent="0.25">
      <c r="A361" s="4" t="s">
        <v>10</v>
      </c>
      <c r="B361" s="48"/>
      <c r="C361" s="54"/>
      <c r="D361" s="54"/>
    </row>
    <row r="362" spans="1:4" ht="15.75" x14ac:dyDescent="0.25">
      <c r="A362" s="4" t="s">
        <v>11</v>
      </c>
      <c r="B362" s="48">
        <v>1400</v>
      </c>
      <c r="C362" s="54">
        <v>1225</v>
      </c>
      <c r="D362" s="54">
        <v>1050</v>
      </c>
    </row>
    <row r="363" spans="1:4" ht="15.75" x14ac:dyDescent="0.25">
      <c r="A363" s="4" t="s">
        <v>12</v>
      </c>
      <c r="B363" s="48">
        <v>1430</v>
      </c>
      <c r="C363" s="54">
        <v>1251.25</v>
      </c>
      <c r="D363" s="54">
        <v>1072.5</v>
      </c>
    </row>
    <row r="364" spans="1:4" ht="15.75" x14ac:dyDescent="0.25">
      <c r="A364" s="4" t="s">
        <v>13</v>
      </c>
      <c r="B364" s="48">
        <v>1430</v>
      </c>
      <c r="C364" s="54">
        <v>1251.25</v>
      </c>
      <c r="D364" s="54">
        <v>1072.5</v>
      </c>
    </row>
    <row r="365" spans="1:4" ht="15.75" x14ac:dyDescent="0.25">
      <c r="A365" s="4" t="s">
        <v>14</v>
      </c>
      <c r="B365" s="48">
        <v>1430</v>
      </c>
      <c r="C365" s="54">
        <v>1251.25</v>
      </c>
      <c r="D365" s="54">
        <v>1072.5</v>
      </c>
    </row>
    <row r="366" spans="1:4" ht="15.75" x14ac:dyDescent="0.25">
      <c r="A366" s="4" t="s">
        <v>15</v>
      </c>
      <c r="B366" s="48">
        <v>1400</v>
      </c>
      <c r="C366" s="54">
        <v>1225</v>
      </c>
      <c r="D366" s="54">
        <v>1050</v>
      </c>
    </row>
    <row r="367" spans="1:4" ht="15.75" x14ac:dyDescent="0.25">
      <c r="A367" s="4" t="s">
        <v>16</v>
      </c>
      <c r="B367" s="48"/>
      <c r="C367" s="54"/>
      <c r="D367" s="54"/>
    </row>
    <row r="368" spans="1:4" ht="15.75" x14ac:dyDescent="0.25">
      <c r="A368" s="4" t="s">
        <v>17</v>
      </c>
      <c r="B368" s="48">
        <v>1460</v>
      </c>
      <c r="C368" s="54">
        <v>1277.5</v>
      </c>
      <c r="D368" s="54">
        <v>1095</v>
      </c>
    </row>
    <row r="369" spans="1:4" ht="15.75" x14ac:dyDescent="0.25">
      <c r="A369" s="4" t="s">
        <v>18</v>
      </c>
      <c r="B369" s="48">
        <v>1460</v>
      </c>
      <c r="C369" s="54">
        <v>1277.5</v>
      </c>
      <c r="D369" s="54">
        <v>1095</v>
      </c>
    </row>
    <row r="370" spans="1:4" ht="15.75" x14ac:dyDescent="0.25">
      <c r="A370" s="4" t="s">
        <v>19</v>
      </c>
      <c r="B370" s="48">
        <v>1460</v>
      </c>
      <c r="C370" s="54">
        <v>1277.5</v>
      </c>
      <c r="D370" s="54">
        <v>1095</v>
      </c>
    </row>
    <row r="371" spans="1:4" ht="15.75" x14ac:dyDescent="0.25">
      <c r="A371" s="4" t="s">
        <v>25</v>
      </c>
      <c r="B371" s="48">
        <v>1460</v>
      </c>
      <c r="C371" s="54">
        <v>1277.5</v>
      </c>
      <c r="D371" s="54">
        <v>1095</v>
      </c>
    </row>
    <row r="372" spans="1:4" ht="15.75" x14ac:dyDescent="0.25">
      <c r="A372" s="4" t="s">
        <v>28</v>
      </c>
      <c r="B372" s="48">
        <v>1460</v>
      </c>
      <c r="C372" s="54">
        <v>1277.5</v>
      </c>
      <c r="D372" s="54">
        <v>1095</v>
      </c>
    </row>
    <row r="373" spans="1:4" ht="15.75" x14ac:dyDescent="0.25">
      <c r="A373" s="4" t="s">
        <v>30</v>
      </c>
      <c r="B373" s="48">
        <v>1460</v>
      </c>
      <c r="C373" s="54">
        <v>1277.5</v>
      </c>
      <c r="D373" s="54">
        <v>1095</v>
      </c>
    </row>
    <row r="374" spans="1:4" ht="15.75" x14ac:dyDescent="0.25">
      <c r="A374" s="4" t="s">
        <v>26</v>
      </c>
      <c r="B374" s="48"/>
      <c r="C374" s="54"/>
      <c r="D374" s="54"/>
    </row>
    <row r="375" spans="1:4" ht="15.75" x14ac:dyDescent="0.25">
      <c r="A375" s="4" t="s">
        <v>20</v>
      </c>
      <c r="B375" s="48">
        <v>1460</v>
      </c>
      <c r="C375" s="54">
        <v>1277.5</v>
      </c>
      <c r="D375" s="54">
        <v>1095</v>
      </c>
    </row>
    <row r="376" spans="1:4" ht="15.75" x14ac:dyDescent="0.25">
      <c r="A376" s="4" t="s">
        <v>27</v>
      </c>
      <c r="B376" s="48">
        <v>1460</v>
      </c>
      <c r="C376" s="54">
        <v>1277.5</v>
      </c>
      <c r="D376" s="54">
        <v>1095</v>
      </c>
    </row>
    <row r="377" spans="1:4" ht="15.75" x14ac:dyDescent="0.25">
      <c r="A377" s="4" t="s">
        <v>29</v>
      </c>
      <c r="B377" s="48">
        <v>1460</v>
      </c>
      <c r="C377" s="54">
        <v>1277.5</v>
      </c>
      <c r="D377" s="54">
        <v>1095</v>
      </c>
    </row>
    <row r="378" spans="1:4" ht="15.75" x14ac:dyDescent="0.25">
      <c r="A378" s="4" t="s">
        <v>24</v>
      </c>
      <c r="B378" s="48">
        <v>1460</v>
      </c>
      <c r="C378" s="54">
        <v>1277.5</v>
      </c>
      <c r="D378" s="54">
        <v>1095</v>
      </c>
    </row>
    <row r="379" spans="1:4" ht="15.75" x14ac:dyDescent="0.25">
      <c r="A379" s="4" t="s">
        <v>21</v>
      </c>
      <c r="B379" s="48">
        <v>1500</v>
      </c>
      <c r="C379" s="54">
        <v>1312.5</v>
      </c>
      <c r="D379" s="54">
        <v>1125</v>
      </c>
    </row>
    <row r="380" spans="1:4" ht="15.75" x14ac:dyDescent="0.25">
      <c r="A380" s="4" t="s">
        <v>22</v>
      </c>
      <c r="B380" s="48">
        <v>1500</v>
      </c>
      <c r="C380" s="54">
        <v>1312.5</v>
      </c>
      <c r="D380" s="54">
        <v>1125</v>
      </c>
    </row>
    <row r="381" spans="1:4" ht="15.75" x14ac:dyDescent="0.25">
      <c r="A381" s="5" t="s">
        <v>23</v>
      </c>
      <c r="B381" s="50"/>
      <c r="C381" s="50"/>
      <c r="D381" s="50"/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3"/>
  <sheetViews>
    <sheetView workbookViewId="0">
      <selection activeCell="B8" sqref="B8:D383"/>
    </sheetView>
  </sheetViews>
  <sheetFormatPr defaultRowHeight="15" x14ac:dyDescent="0.25"/>
  <cols>
    <col min="1" max="1" width="15.85546875" customWidth="1"/>
    <col min="2" max="2" width="20.140625" customWidth="1"/>
    <col min="3" max="3" width="23" customWidth="1"/>
    <col min="4" max="4" width="25.5703125" customWidth="1"/>
    <col min="6" max="6" width="7.140625" customWidth="1"/>
    <col min="7" max="7" width="11.28515625" customWidth="1"/>
  </cols>
  <sheetData>
    <row r="1" spans="1:4" ht="23.25" x14ac:dyDescent="0.35">
      <c r="A1" s="226" t="s">
        <v>2522</v>
      </c>
      <c r="B1" s="227"/>
      <c r="C1" s="227"/>
      <c r="D1" s="227"/>
    </row>
    <row r="2" spans="1:4" ht="23.25" x14ac:dyDescent="0.35">
      <c r="A2" s="233" t="s">
        <v>2523</v>
      </c>
      <c r="B2" s="233"/>
      <c r="C2" s="233"/>
      <c r="D2" s="233"/>
    </row>
    <row r="3" spans="1:4" ht="15.75" x14ac:dyDescent="0.25">
      <c r="A3" s="228" t="s">
        <v>2456</v>
      </c>
      <c r="B3" s="230" t="s">
        <v>215</v>
      </c>
      <c r="C3" s="231"/>
      <c r="D3" s="232"/>
    </row>
    <row r="4" spans="1:4" ht="15.75" x14ac:dyDescent="0.25">
      <c r="A4" s="229"/>
      <c r="B4" s="95" t="s">
        <v>186</v>
      </c>
      <c r="C4" s="95" t="s">
        <v>2335</v>
      </c>
      <c r="D4" s="96" t="s">
        <v>2336</v>
      </c>
    </row>
    <row r="5" spans="1:4" ht="15.75" x14ac:dyDescent="0.25">
      <c r="A5" s="97" t="s">
        <v>2457</v>
      </c>
      <c r="B5" s="98"/>
      <c r="C5" s="98"/>
      <c r="D5" s="97"/>
    </row>
    <row r="6" spans="1:4" ht="15.75" x14ac:dyDescent="0.25">
      <c r="A6" s="168" t="s">
        <v>1</v>
      </c>
      <c r="B6" s="123"/>
      <c r="C6" s="123"/>
      <c r="D6" s="168"/>
    </row>
    <row r="7" spans="1:4" ht="15.75" x14ac:dyDescent="0.25">
      <c r="A7" s="101" t="s">
        <v>0</v>
      </c>
      <c r="B7" s="102"/>
      <c r="C7" s="164"/>
      <c r="D7" s="165"/>
    </row>
    <row r="8" spans="1:4" ht="15.75" x14ac:dyDescent="0.25">
      <c r="A8" s="102" t="s">
        <v>3</v>
      </c>
      <c r="B8" s="125">
        <v>1.75</v>
      </c>
      <c r="C8" s="125">
        <f>B8*0.875</f>
        <v>1.53125</v>
      </c>
      <c r="D8" s="100">
        <f>B8*0.75</f>
        <v>1.3125</v>
      </c>
    </row>
    <row r="9" spans="1:4" ht="15.75" x14ac:dyDescent="0.25">
      <c r="A9" s="168" t="s">
        <v>34</v>
      </c>
      <c r="B9" s="125">
        <v>1.75</v>
      </c>
      <c r="C9" s="125">
        <f t="shared" ref="C9:C73" si="0">B9*0.875</f>
        <v>1.53125</v>
      </c>
      <c r="D9" s="100">
        <f t="shared" ref="D9:D10" si="1">B9*0.75</f>
        <v>1.3125</v>
      </c>
    </row>
    <row r="10" spans="1:4" ht="15.75" x14ac:dyDescent="0.25">
      <c r="A10" s="102" t="s">
        <v>7</v>
      </c>
      <c r="B10" s="125">
        <v>1.75</v>
      </c>
      <c r="C10" s="125">
        <f t="shared" si="0"/>
        <v>1.53125</v>
      </c>
      <c r="D10" s="100">
        <f t="shared" si="1"/>
        <v>1.3125</v>
      </c>
    </row>
    <row r="11" spans="1:4" ht="15.75" x14ac:dyDescent="0.25">
      <c r="A11" s="102" t="s">
        <v>6</v>
      </c>
      <c r="B11" s="102"/>
      <c r="C11" s="170"/>
      <c r="D11" s="171"/>
    </row>
    <row r="12" spans="1:4" ht="15.75" x14ac:dyDescent="0.25">
      <c r="A12" s="102" t="s">
        <v>4</v>
      </c>
      <c r="B12" s="125">
        <v>1.75</v>
      </c>
      <c r="C12" s="125">
        <f t="shared" si="0"/>
        <v>1.53125</v>
      </c>
      <c r="D12" s="100">
        <f t="shared" ref="D12:D13" si="2">B12*0.75</f>
        <v>1.3125</v>
      </c>
    </row>
    <row r="13" spans="1:4" ht="15.75" x14ac:dyDescent="0.25">
      <c r="A13" s="102" t="s">
        <v>5</v>
      </c>
      <c r="B13" s="125">
        <v>1.75</v>
      </c>
      <c r="C13" s="125">
        <f>B13*0.875</f>
        <v>1.53125</v>
      </c>
      <c r="D13" s="100">
        <f t="shared" si="2"/>
        <v>1.3125</v>
      </c>
    </row>
    <row r="14" spans="1:4" ht="15.75" x14ac:dyDescent="0.25">
      <c r="A14" s="102" t="s">
        <v>9</v>
      </c>
      <c r="B14" s="125"/>
      <c r="C14" s="170"/>
      <c r="D14" s="171"/>
    </row>
    <row r="15" spans="1:4" ht="15.75" x14ac:dyDescent="0.25">
      <c r="A15" s="102" t="s">
        <v>8</v>
      </c>
      <c r="B15" s="125">
        <v>1.75</v>
      </c>
      <c r="C15" s="125">
        <f t="shared" si="0"/>
        <v>1.53125</v>
      </c>
      <c r="D15" s="100">
        <f>B15*0.75</f>
        <v>1.3125</v>
      </c>
    </row>
    <row r="16" spans="1:4" ht="15.75" x14ac:dyDescent="0.25">
      <c r="A16" s="102" t="s">
        <v>10</v>
      </c>
      <c r="B16" s="125"/>
      <c r="C16" s="170"/>
      <c r="D16" s="171"/>
    </row>
    <row r="17" spans="1:4" ht="15.75" x14ac:dyDescent="0.25">
      <c r="A17" s="102" t="s">
        <v>11</v>
      </c>
      <c r="B17" s="125">
        <v>1.75</v>
      </c>
      <c r="C17" s="125">
        <f t="shared" si="0"/>
        <v>1.53125</v>
      </c>
      <c r="D17" s="100">
        <f t="shared" ref="D17:D20" si="3">B17*0.75</f>
        <v>1.3125</v>
      </c>
    </row>
    <row r="18" spans="1:4" ht="15.75" x14ac:dyDescent="0.25">
      <c r="A18" s="168" t="s">
        <v>12</v>
      </c>
      <c r="B18" s="125">
        <v>1.75</v>
      </c>
      <c r="C18" s="125">
        <f t="shared" si="0"/>
        <v>1.53125</v>
      </c>
      <c r="D18" s="100">
        <f t="shared" si="3"/>
        <v>1.3125</v>
      </c>
    </row>
    <row r="19" spans="1:4" ht="15.75" x14ac:dyDescent="0.25">
      <c r="A19" s="102" t="s">
        <v>13</v>
      </c>
      <c r="B19" s="125">
        <v>1.75</v>
      </c>
      <c r="C19" s="125">
        <f t="shared" si="0"/>
        <v>1.53125</v>
      </c>
      <c r="D19" s="100">
        <f t="shared" si="3"/>
        <v>1.3125</v>
      </c>
    </row>
    <row r="20" spans="1:4" ht="15.75" x14ac:dyDescent="0.25">
      <c r="A20" s="102" t="s">
        <v>14</v>
      </c>
      <c r="B20" s="125">
        <v>1.75</v>
      </c>
      <c r="C20" s="125">
        <f t="shared" si="0"/>
        <v>1.53125</v>
      </c>
      <c r="D20" s="100">
        <f t="shared" si="3"/>
        <v>1.3125</v>
      </c>
    </row>
    <row r="21" spans="1:4" ht="15.75" x14ac:dyDescent="0.25">
      <c r="A21" s="102" t="s">
        <v>15</v>
      </c>
      <c r="B21" s="125"/>
      <c r="C21" s="170"/>
      <c r="D21" s="171"/>
    </row>
    <row r="22" spans="1:4" ht="15.75" x14ac:dyDescent="0.25">
      <c r="A22" s="102" t="s">
        <v>16</v>
      </c>
      <c r="B22" s="125">
        <v>1.75</v>
      </c>
      <c r="C22" s="125">
        <f t="shared" si="0"/>
        <v>1.53125</v>
      </c>
      <c r="D22" s="100">
        <f t="shared" ref="D22:D27" si="4">B22*0.75</f>
        <v>1.3125</v>
      </c>
    </row>
    <row r="23" spans="1:4" ht="15.75" x14ac:dyDescent="0.25">
      <c r="A23" s="102" t="s">
        <v>17</v>
      </c>
      <c r="B23" s="125">
        <v>1.75</v>
      </c>
      <c r="C23" s="125">
        <f t="shared" si="0"/>
        <v>1.53125</v>
      </c>
      <c r="D23" s="100">
        <f t="shared" si="4"/>
        <v>1.3125</v>
      </c>
    </row>
    <row r="24" spans="1:4" ht="15.75" x14ac:dyDescent="0.25">
      <c r="A24" s="102" t="s">
        <v>18</v>
      </c>
      <c r="B24" s="125">
        <v>1.75</v>
      </c>
      <c r="C24" s="125">
        <f t="shared" si="0"/>
        <v>1.53125</v>
      </c>
      <c r="D24" s="100">
        <f t="shared" si="4"/>
        <v>1.3125</v>
      </c>
    </row>
    <row r="25" spans="1:4" ht="15.75" x14ac:dyDescent="0.25">
      <c r="A25" s="102" t="s">
        <v>19</v>
      </c>
      <c r="B25" s="125">
        <v>1.75</v>
      </c>
      <c r="C25" s="125">
        <f t="shared" si="0"/>
        <v>1.53125</v>
      </c>
      <c r="D25" s="100">
        <f t="shared" si="4"/>
        <v>1.3125</v>
      </c>
    </row>
    <row r="26" spans="1:4" ht="15.75" x14ac:dyDescent="0.25">
      <c r="A26" s="102" t="s">
        <v>25</v>
      </c>
      <c r="B26" s="125">
        <v>1.75</v>
      </c>
      <c r="C26" s="125">
        <f t="shared" si="0"/>
        <v>1.53125</v>
      </c>
      <c r="D26" s="100">
        <f t="shared" si="4"/>
        <v>1.3125</v>
      </c>
    </row>
    <row r="27" spans="1:4" ht="15.75" x14ac:dyDescent="0.25">
      <c r="A27" s="102" t="s">
        <v>28</v>
      </c>
      <c r="B27" s="125">
        <v>1.75</v>
      </c>
      <c r="C27" s="125">
        <f t="shared" si="0"/>
        <v>1.53125</v>
      </c>
      <c r="D27" s="100">
        <f t="shared" si="4"/>
        <v>1.3125</v>
      </c>
    </row>
    <row r="28" spans="1:4" ht="15.75" x14ac:dyDescent="0.25">
      <c r="A28" s="102" t="s">
        <v>30</v>
      </c>
      <c r="B28" s="125"/>
      <c r="C28" s="170"/>
      <c r="D28" s="171"/>
    </row>
    <row r="29" spans="1:4" ht="15.75" x14ac:dyDescent="0.25">
      <c r="A29" s="102" t="s">
        <v>26</v>
      </c>
      <c r="B29" s="125">
        <v>1.75</v>
      </c>
      <c r="C29" s="125">
        <f t="shared" si="0"/>
        <v>1.53125</v>
      </c>
      <c r="D29" s="100">
        <f t="shared" ref="D29:D34" si="5">B29*0.75</f>
        <v>1.3125</v>
      </c>
    </row>
    <row r="30" spans="1:4" ht="15.75" x14ac:dyDescent="0.25">
      <c r="A30" s="102" t="s">
        <v>20</v>
      </c>
      <c r="B30" s="125">
        <v>1.75</v>
      </c>
      <c r="C30" s="125">
        <f t="shared" si="0"/>
        <v>1.53125</v>
      </c>
      <c r="D30" s="100">
        <f t="shared" si="5"/>
        <v>1.3125</v>
      </c>
    </row>
    <row r="31" spans="1:4" ht="15.75" x14ac:dyDescent="0.25">
      <c r="A31" s="102" t="s">
        <v>27</v>
      </c>
      <c r="B31" s="125">
        <v>1.7</v>
      </c>
      <c r="C31" s="125">
        <f t="shared" si="0"/>
        <v>1.4875</v>
      </c>
      <c r="D31" s="100">
        <f t="shared" si="5"/>
        <v>1.2749999999999999</v>
      </c>
    </row>
    <row r="32" spans="1:4" ht="15.75" x14ac:dyDescent="0.25">
      <c r="A32" s="102" t="s">
        <v>29</v>
      </c>
      <c r="B32" s="125">
        <v>1.7</v>
      </c>
      <c r="C32" s="125">
        <f t="shared" si="0"/>
        <v>1.4875</v>
      </c>
      <c r="D32" s="100">
        <f t="shared" si="5"/>
        <v>1.2749999999999999</v>
      </c>
    </row>
    <row r="33" spans="1:6" ht="15.75" x14ac:dyDescent="0.25">
      <c r="A33" s="102" t="s">
        <v>24</v>
      </c>
      <c r="B33" s="125">
        <v>1.7</v>
      </c>
      <c r="C33" s="125">
        <f t="shared" si="0"/>
        <v>1.4875</v>
      </c>
      <c r="D33" s="100">
        <f t="shared" si="5"/>
        <v>1.2749999999999999</v>
      </c>
    </row>
    <row r="34" spans="1:6" ht="15.75" x14ac:dyDescent="0.25">
      <c r="A34" s="102" t="s">
        <v>21</v>
      </c>
      <c r="B34" s="125">
        <v>1.7</v>
      </c>
      <c r="C34" s="125">
        <f t="shared" si="0"/>
        <v>1.4875</v>
      </c>
      <c r="D34" s="100">
        <f t="shared" si="5"/>
        <v>1.2749999999999999</v>
      </c>
    </row>
    <row r="35" spans="1:6" ht="15.75" x14ac:dyDescent="0.25">
      <c r="A35" s="102" t="s">
        <v>22</v>
      </c>
      <c r="B35" s="125"/>
      <c r="C35" s="170"/>
      <c r="D35" s="171"/>
    </row>
    <row r="36" spans="1:6" ht="15.75" x14ac:dyDescent="0.25">
      <c r="A36" s="102" t="s">
        <v>23</v>
      </c>
      <c r="B36" s="125">
        <v>1.7</v>
      </c>
      <c r="C36" s="125">
        <f t="shared" si="0"/>
        <v>1.4875</v>
      </c>
      <c r="D36" s="100">
        <f>B36*0.75</f>
        <v>1.2749999999999999</v>
      </c>
    </row>
    <row r="37" spans="1:6" ht="15.75" x14ac:dyDescent="0.25">
      <c r="A37" s="15" t="s">
        <v>2458</v>
      </c>
      <c r="B37" s="172"/>
      <c r="C37" s="172"/>
      <c r="D37" s="173"/>
    </row>
    <row r="38" spans="1:6" ht="15.75" x14ac:dyDescent="0.25">
      <c r="A38" s="102" t="s">
        <v>1</v>
      </c>
      <c r="B38" s="125">
        <v>1.7</v>
      </c>
      <c r="C38" s="125">
        <f t="shared" si="0"/>
        <v>1.4875</v>
      </c>
      <c r="D38" s="100">
        <f t="shared" ref="D38:D42" si="6">B38*0.75</f>
        <v>1.2749999999999999</v>
      </c>
    </row>
    <row r="39" spans="1:6" ht="15.75" x14ac:dyDescent="0.25">
      <c r="A39" s="102" t="s">
        <v>0</v>
      </c>
      <c r="B39" s="125">
        <v>1.7</v>
      </c>
      <c r="C39" s="125">
        <f t="shared" si="0"/>
        <v>1.4875</v>
      </c>
      <c r="D39" s="100">
        <f t="shared" si="6"/>
        <v>1.2749999999999999</v>
      </c>
    </row>
    <row r="40" spans="1:6" ht="15.75" x14ac:dyDescent="0.25">
      <c r="A40" s="102" t="s">
        <v>3</v>
      </c>
      <c r="B40" s="125">
        <v>1.7</v>
      </c>
      <c r="C40" s="125">
        <f t="shared" si="0"/>
        <v>1.4875</v>
      </c>
      <c r="D40" s="100">
        <f t="shared" si="6"/>
        <v>1.2749999999999999</v>
      </c>
    </row>
    <row r="41" spans="1:6" ht="15.75" x14ac:dyDescent="0.25">
      <c r="A41" s="102" t="s">
        <v>34</v>
      </c>
      <c r="B41" s="125">
        <v>1.7</v>
      </c>
      <c r="C41" s="125">
        <f t="shared" si="0"/>
        <v>1.4875</v>
      </c>
      <c r="D41" s="100">
        <f t="shared" si="6"/>
        <v>1.2749999999999999</v>
      </c>
    </row>
    <row r="42" spans="1:6" ht="15.75" x14ac:dyDescent="0.25">
      <c r="A42" s="102" t="s">
        <v>7</v>
      </c>
      <c r="B42" s="125">
        <v>1.7</v>
      </c>
      <c r="C42" s="125">
        <f t="shared" si="0"/>
        <v>1.4875</v>
      </c>
      <c r="D42" s="100">
        <f t="shared" si="6"/>
        <v>1.2749999999999999</v>
      </c>
    </row>
    <row r="43" spans="1:6" ht="15.75" x14ac:dyDescent="0.25">
      <c r="A43" s="102" t="s">
        <v>6</v>
      </c>
      <c r="B43" s="125"/>
      <c r="C43" s="170"/>
      <c r="D43" s="171"/>
    </row>
    <row r="44" spans="1:6" ht="15.75" x14ac:dyDescent="0.25">
      <c r="A44" s="102" t="s">
        <v>4</v>
      </c>
      <c r="B44" s="125">
        <v>1.7</v>
      </c>
      <c r="C44" s="125">
        <f t="shared" si="0"/>
        <v>1.4875</v>
      </c>
      <c r="D44" s="100">
        <f>B44*0.75</f>
        <v>1.2749999999999999</v>
      </c>
    </row>
    <row r="45" spans="1:6" ht="15.75" x14ac:dyDescent="0.25">
      <c r="A45" s="102" t="s">
        <v>5</v>
      </c>
      <c r="B45" s="125"/>
      <c r="C45" s="170"/>
      <c r="D45" s="171"/>
    </row>
    <row r="46" spans="1:6" ht="15.75" x14ac:dyDescent="0.25">
      <c r="A46" s="102" t="s">
        <v>9</v>
      </c>
      <c r="B46" s="125">
        <v>1.67</v>
      </c>
      <c r="C46" s="125">
        <f t="shared" si="0"/>
        <v>1.4612499999999999</v>
      </c>
      <c r="D46" s="100">
        <f t="shared" ref="D46:D49" si="7">B46*0.75</f>
        <v>1.2524999999999999</v>
      </c>
    </row>
    <row r="47" spans="1:6" ht="18.75" x14ac:dyDescent="0.3">
      <c r="A47" s="102" t="s">
        <v>8</v>
      </c>
      <c r="B47" s="125">
        <v>1.67</v>
      </c>
      <c r="C47" s="125">
        <f t="shared" si="0"/>
        <v>1.4612499999999999</v>
      </c>
      <c r="D47" s="100">
        <f t="shared" si="7"/>
        <v>1.2524999999999999</v>
      </c>
      <c r="E47" s="166"/>
      <c r="F47" s="167"/>
    </row>
    <row r="48" spans="1:6" ht="15.75" x14ac:dyDescent="0.25">
      <c r="A48" s="102" t="s">
        <v>10</v>
      </c>
      <c r="B48" s="125">
        <v>1.67</v>
      </c>
      <c r="C48" s="125">
        <f t="shared" si="0"/>
        <v>1.4612499999999999</v>
      </c>
      <c r="D48" s="100">
        <f t="shared" si="7"/>
        <v>1.2524999999999999</v>
      </c>
    </row>
    <row r="49" spans="1:4" ht="15.75" x14ac:dyDescent="0.25">
      <c r="A49" s="102" t="s">
        <v>11</v>
      </c>
      <c r="B49" s="125">
        <v>1.67</v>
      </c>
      <c r="C49" s="125">
        <f t="shared" si="0"/>
        <v>1.4612499999999999</v>
      </c>
      <c r="D49" s="100">
        <f t="shared" si="7"/>
        <v>1.2524999999999999</v>
      </c>
    </row>
    <row r="50" spans="1:4" ht="15.75" x14ac:dyDescent="0.25">
      <c r="A50" s="102" t="s">
        <v>12</v>
      </c>
      <c r="B50" s="125"/>
      <c r="C50" s="170"/>
      <c r="D50" s="171"/>
    </row>
    <row r="51" spans="1:4" ht="15.75" x14ac:dyDescent="0.25">
      <c r="A51" s="102" t="s">
        <v>13</v>
      </c>
      <c r="B51" s="125">
        <v>1.67</v>
      </c>
      <c r="C51" s="125">
        <f t="shared" si="0"/>
        <v>1.4612499999999999</v>
      </c>
      <c r="D51" s="100">
        <f t="shared" ref="D51:D56" si="8">B51*0.75</f>
        <v>1.2524999999999999</v>
      </c>
    </row>
    <row r="52" spans="1:4" ht="15.75" x14ac:dyDescent="0.25">
      <c r="A52" s="102" t="s">
        <v>14</v>
      </c>
      <c r="B52" s="125">
        <v>1.67</v>
      </c>
      <c r="C52" s="125">
        <f t="shared" si="0"/>
        <v>1.4612499999999999</v>
      </c>
      <c r="D52" s="100">
        <f t="shared" si="8"/>
        <v>1.2524999999999999</v>
      </c>
    </row>
    <row r="53" spans="1:4" ht="15.75" x14ac:dyDescent="0.25">
      <c r="A53" s="102" t="s">
        <v>15</v>
      </c>
      <c r="B53" s="125">
        <v>1.6300000000000001</v>
      </c>
      <c r="C53" s="125">
        <f t="shared" si="0"/>
        <v>1.42625</v>
      </c>
      <c r="D53" s="100">
        <f t="shared" si="8"/>
        <v>1.2225000000000001</v>
      </c>
    </row>
    <row r="54" spans="1:4" ht="15.75" x14ac:dyDescent="0.25">
      <c r="A54" s="102" t="s">
        <v>16</v>
      </c>
      <c r="B54" s="125">
        <v>1.6300000000000001</v>
      </c>
      <c r="C54" s="125">
        <f t="shared" si="0"/>
        <v>1.42625</v>
      </c>
      <c r="D54" s="100">
        <f t="shared" si="8"/>
        <v>1.2225000000000001</v>
      </c>
    </row>
    <row r="55" spans="1:4" ht="15.75" x14ac:dyDescent="0.25">
      <c r="A55" s="102" t="s">
        <v>17</v>
      </c>
      <c r="B55" s="125">
        <v>1.6300000000000001</v>
      </c>
      <c r="C55" s="125">
        <f t="shared" si="0"/>
        <v>1.42625</v>
      </c>
      <c r="D55" s="100">
        <f t="shared" si="8"/>
        <v>1.2225000000000001</v>
      </c>
    </row>
    <row r="56" spans="1:4" ht="15.75" x14ac:dyDescent="0.25">
      <c r="A56" s="102" t="s">
        <v>18</v>
      </c>
      <c r="B56" s="125">
        <v>1.6300000000000001</v>
      </c>
      <c r="C56" s="125">
        <f t="shared" si="0"/>
        <v>1.42625</v>
      </c>
      <c r="D56" s="100">
        <f t="shared" si="8"/>
        <v>1.2225000000000001</v>
      </c>
    </row>
    <row r="57" spans="1:4" ht="15.75" x14ac:dyDescent="0.25">
      <c r="A57" s="102" t="s">
        <v>19</v>
      </c>
      <c r="B57" s="125"/>
      <c r="C57" s="170"/>
      <c r="D57" s="171"/>
    </row>
    <row r="58" spans="1:4" ht="15.75" x14ac:dyDescent="0.25">
      <c r="A58" s="102" t="s">
        <v>25</v>
      </c>
      <c r="B58" s="125">
        <v>1.6300000000000001</v>
      </c>
      <c r="C58" s="125">
        <f t="shared" si="0"/>
        <v>1.42625</v>
      </c>
      <c r="D58" s="100">
        <f t="shared" ref="D58:D63" si="9">B58*0.75</f>
        <v>1.2225000000000001</v>
      </c>
    </row>
    <row r="59" spans="1:4" ht="15.75" x14ac:dyDescent="0.25">
      <c r="A59" s="102" t="s">
        <v>28</v>
      </c>
      <c r="B59" s="125">
        <v>1.6300000000000001</v>
      </c>
      <c r="C59" s="125">
        <f t="shared" si="0"/>
        <v>1.42625</v>
      </c>
      <c r="D59" s="100">
        <f t="shared" si="9"/>
        <v>1.2225000000000001</v>
      </c>
    </row>
    <row r="60" spans="1:4" ht="15.75" x14ac:dyDescent="0.25">
      <c r="A60" s="102" t="s">
        <v>30</v>
      </c>
      <c r="B60" s="125">
        <v>1.6300000000000001</v>
      </c>
      <c r="C60" s="125">
        <f t="shared" si="0"/>
        <v>1.42625</v>
      </c>
      <c r="D60" s="100">
        <f t="shared" si="9"/>
        <v>1.2225000000000001</v>
      </c>
    </row>
    <row r="61" spans="1:4" ht="15.75" x14ac:dyDescent="0.25">
      <c r="A61" s="102" t="s">
        <v>26</v>
      </c>
      <c r="B61" s="125">
        <v>1.6300000000000001</v>
      </c>
      <c r="C61" s="125">
        <f t="shared" si="0"/>
        <v>1.42625</v>
      </c>
      <c r="D61" s="100">
        <f t="shared" si="9"/>
        <v>1.2225000000000001</v>
      </c>
    </row>
    <row r="62" spans="1:4" ht="15.75" x14ac:dyDescent="0.25">
      <c r="A62" s="102" t="s">
        <v>20</v>
      </c>
      <c r="B62" s="125">
        <v>1.6300000000000001</v>
      </c>
      <c r="C62" s="125">
        <f t="shared" si="0"/>
        <v>1.42625</v>
      </c>
      <c r="D62" s="100">
        <f t="shared" si="9"/>
        <v>1.2225000000000001</v>
      </c>
    </row>
    <row r="63" spans="1:4" ht="15.75" x14ac:dyDescent="0.25">
      <c r="A63" s="102" t="s">
        <v>27</v>
      </c>
      <c r="B63" s="125">
        <v>1.6300000000000001</v>
      </c>
      <c r="C63" s="125">
        <f t="shared" si="0"/>
        <v>1.42625</v>
      </c>
      <c r="D63" s="100">
        <f t="shared" si="9"/>
        <v>1.2225000000000001</v>
      </c>
    </row>
    <row r="64" spans="1:4" ht="15.75" x14ac:dyDescent="0.25">
      <c r="A64" s="102" t="s">
        <v>29</v>
      </c>
      <c r="B64" s="125"/>
      <c r="C64" s="170"/>
      <c r="D64" s="171"/>
    </row>
    <row r="65" spans="1:4" ht="15.75" x14ac:dyDescent="0.25">
      <c r="A65" s="102" t="s">
        <v>24</v>
      </c>
      <c r="B65" s="125">
        <v>1.6300000000000001</v>
      </c>
      <c r="C65" s="125">
        <f t="shared" si="0"/>
        <v>1.42625</v>
      </c>
      <c r="D65" s="100">
        <f t="shared" ref="D65:D66" si="10">B65*0.75</f>
        <v>1.2225000000000001</v>
      </c>
    </row>
    <row r="66" spans="1:4" ht="15.75" x14ac:dyDescent="0.25">
      <c r="A66" s="102" t="s">
        <v>21</v>
      </c>
      <c r="B66" s="125">
        <v>1.6300000000000001</v>
      </c>
      <c r="C66" s="125">
        <f t="shared" si="0"/>
        <v>1.42625</v>
      </c>
      <c r="D66" s="100">
        <f t="shared" si="10"/>
        <v>1.2225000000000001</v>
      </c>
    </row>
    <row r="67" spans="1:4" ht="15.75" x14ac:dyDescent="0.25">
      <c r="A67" s="15" t="s">
        <v>2459</v>
      </c>
      <c r="B67" s="172"/>
      <c r="C67" s="172"/>
      <c r="D67" s="173"/>
    </row>
    <row r="68" spans="1:4" ht="15.75" x14ac:dyDescent="0.25">
      <c r="A68" s="102" t="s">
        <v>1</v>
      </c>
      <c r="B68" s="125">
        <v>1.6300000000000001</v>
      </c>
      <c r="C68" s="125">
        <f t="shared" si="0"/>
        <v>1.42625</v>
      </c>
      <c r="D68" s="100">
        <f t="shared" ref="D68:D71" si="11">B68*0.75</f>
        <v>1.2225000000000001</v>
      </c>
    </row>
    <row r="69" spans="1:4" ht="15.75" x14ac:dyDescent="0.25">
      <c r="A69" s="102" t="s">
        <v>0</v>
      </c>
      <c r="B69" s="125">
        <v>1.6300000000000001</v>
      </c>
      <c r="C69" s="125">
        <f t="shared" si="0"/>
        <v>1.42625</v>
      </c>
      <c r="D69" s="100">
        <f t="shared" si="11"/>
        <v>1.2225000000000001</v>
      </c>
    </row>
    <row r="70" spans="1:4" ht="15.75" x14ac:dyDescent="0.25">
      <c r="A70" s="102" t="s">
        <v>3</v>
      </c>
      <c r="B70" s="125">
        <v>1.6300000000000001</v>
      </c>
      <c r="C70" s="125">
        <f t="shared" si="0"/>
        <v>1.42625</v>
      </c>
      <c r="D70" s="100">
        <f t="shared" si="11"/>
        <v>1.2225000000000001</v>
      </c>
    </row>
    <row r="71" spans="1:4" ht="15.75" x14ac:dyDescent="0.25">
      <c r="A71" s="102" t="s">
        <v>34</v>
      </c>
      <c r="B71" s="125">
        <v>1.6300000000000001</v>
      </c>
      <c r="C71" s="125">
        <f t="shared" si="0"/>
        <v>1.42625</v>
      </c>
      <c r="D71" s="100">
        <f t="shared" si="11"/>
        <v>1.2225000000000001</v>
      </c>
    </row>
    <row r="72" spans="1:4" ht="15.75" x14ac:dyDescent="0.25">
      <c r="A72" s="102" t="s">
        <v>7</v>
      </c>
      <c r="B72" s="125"/>
      <c r="C72" s="170"/>
      <c r="D72" s="171"/>
    </row>
    <row r="73" spans="1:4" ht="15.75" x14ac:dyDescent="0.25">
      <c r="A73" s="102" t="s">
        <v>6</v>
      </c>
      <c r="B73" s="125">
        <v>1.6300000000000001</v>
      </c>
      <c r="C73" s="125">
        <f t="shared" si="0"/>
        <v>1.42625</v>
      </c>
      <c r="D73" s="100">
        <f t="shared" ref="D73:D78" si="12">B73*0.75</f>
        <v>1.2225000000000001</v>
      </c>
    </row>
    <row r="74" spans="1:4" ht="15.75" x14ac:dyDescent="0.25">
      <c r="A74" s="102" t="s">
        <v>4</v>
      </c>
      <c r="B74" s="125">
        <v>1.6300000000000001</v>
      </c>
      <c r="C74" s="125">
        <f t="shared" ref="C74:C78" si="13">B74*0.875</f>
        <v>1.42625</v>
      </c>
      <c r="D74" s="100">
        <f t="shared" si="12"/>
        <v>1.2225000000000001</v>
      </c>
    </row>
    <row r="75" spans="1:4" ht="15.75" x14ac:dyDescent="0.25">
      <c r="A75" s="102" t="s">
        <v>5</v>
      </c>
      <c r="B75" s="125">
        <v>1.6300000000000001</v>
      </c>
      <c r="C75" s="125">
        <f t="shared" si="13"/>
        <v>1.42625</v>
      </c>
      <c r="D75" s="100">
        <f t="shared" si="12"/>
        <v>1.2225000000000001</v>
      </c>
    </row>
    <row r="76" spans="1:4" ht="15.75" x14ac:dyDescent="0.25">
      <c r="A76" s="102" t="s">
        <v>9</v>
      </c>
      <c r="B76" s="125">
        <v>1.6300000000000001</v>
      </c>
      <c r="C76" s="125">
        <f t="shared" si="13"/>
        <v>1.42625</v>
      </c>
      <c r="D76" s="100">
        <f t="shared" si="12"/>
        <v>1.2225000000000001</v>
      </c>
    </row>
    <row r="77" spans="1:4" ht="15.75" x14ac:dyDescent="0.25">
      <c r="A77" s="102" t="s">
        <v>8</v>
      </c>
      <c r="B77" s="125">
        <v>1.6300000000000001</v>
      </c>
      <c r="C77" s="125">
        <f t="shared" si="13"/>
        <v>1.42625</v>
      </c>
      <c r="D77" s="100">
        <f t="shared" si="12"/>
        <v>1.2225000000000001</v>
      </c>
    </row>
    <row r="78" spans="1:4" ht="15.75" x14ac:dyDescent="0.25">
      <c r="A78" s="102" t="s">
        <v>10</v>
      </c>
      <c r="B78" s="125">
        <v>1.6300000000000001</v>
      </c>
      <c r="C78" s="125">
        <f t="shared" si="13"/>
        <v>1.42625</v>
      </c>
      <c r="D78" s="100">
        <f t="shared" si="12"/>
        <v>1.2225000000000001</v>
      </c>
    </row>
    <row r="79" spans="1:4" ht="15.75" x14ac:dyDescent="0.25">
      <c r="A79" s="102" t="s">
        <v>11</v>
      </c>
      <c r="B79" s="125"/>
      <c r="C79" s="170"/>
      <c r="D79" s="171"/>
    </row>
    <row r="80" spans="1:4" ht="15.75" x14ac:dyDescent="0.25">
      <c r="A80" s="101" t="s">
        <v>12</v>
      </c>
      <c r="B80" s="125"/>
      <c r="C80" s="170"/>
      <c r="D80" s="171"/>
    </row>
    <row r="81" spans="1:4" ht="15.75" x14ac:dyDescent="0.25">
      <c r="A81" s="101" t="s">
        <v>13</v>
      </c>
      <c r="B81" s="125">
        <v>1.6300000000000001</v>
      </c>
      <c r="C81" s="125">
        <f t="shared" ref="C81:C85" si="14">B81*0.875</f>
        <v>1.42625</v>
      </c>
      <c r="D81" s="100">
        <f>B81*0.75</f>
        <v>1.2225000000000001</v>
      </c>
    </row>
    <row r="82" spans="1:4" ht="15.75" x14ac:dyDescent="0.25">
      <c r="A82" s="102" t="s">
        <v>14</v>
      </c>
      <c r="B82" s="125">
        <v>1.6300000000000001</v>
      </c>
      <c r="C82" s="125">
        <f t="shared" si="14"/>
        <v>1.42625</v>
      </c>
      <c r="D82" s="100">
        <f t="shared" ref="D82:D85" si="15">B82*0.75</f>
        <v>1.2225000000000001</v>
      </c>
    </row>
    <row r="83" spans="1:4" ht="15.75" x14ac:dyDescent="0.25">
      <c r="A83" s="112" t="s">
        <v>15</v>
      </c>
      <c r="B83" s="125">
        <v>1.6300000000000001</v>
      </c>
      <c r="C83" s="125">
        <f t="shared" si="14"/>
        <v>1.42625</v>
      </c>
      <c r="D83" s="100">
        <f t="shared" si="15"/>
        <v>1.2225000000000001</v>
      </c>
    </row>
    <row r="84" spans="1:4" ht="15.75" x14ac:dyDescent="0.25">
      <c r="A84" s="102" t="s">
        <v>16</v>
      </c>
      <c r="B84" s="125">
        <v>1.6300000000000001</v>
      </c>
      <c r="C84" s="125">
        <f t="shared" si="14"/>
        <v>1.42625</v>
      </c>
      <c r="D84" s="100">
        <f t="shared" si="15"/>
        <v>1.2225000000000001</v>
      </c>
    </row>
    <row r="85" spans="1:4" ht="15.75" x14ac:dyDescent="0.25">
      <c r="A85" s="102" t="s">
        <v>17</v>
      </c>
      <c r="B85" s="125">
        <v>1.6300000000000001</v>
      </c>
      <c r="C85" s="125">
        <f t="shared" si="14"/>
        <v>1.42625</v>
      </c>
      <c r="D85" s="100">
        <f t="shared" si="15"/>
        <v>1.2225000000000001</v>
      </c>
    </row>
    <row r="86" spans="1:4" ht="15.75" x14ac:dyDescent="0.25">
      <c r="A86" s="102" t="s">
        <v>18</v>
      </c>
      <c r="B86" s="125"/>
      <c r="C86" s="170"/>
      <c r="D86" s="171"/>
    </row>
    <row r="87" spans="1:4" ht="15.75" x14ac:dyDescent="0.25">
      <c r="A87" s="102" t="s">
        <v>19</v>
      </c>
      <c r="B87" s="125">
        <v>1.6300000000000001</v>
      </c>
      <c r="C87" s="125">
        <f t="shared" ref="C87" si="16">B87*0.875</f>
        <v>1.42625</v>
      </c>
      <c r="D87" s="100">
        <f>B87*0.75</f>
        <v>1.2225000000000001</v>
      </c>
    </row>
    <row r="88" spans="1:4" ht="15.75" x14ac:dyDescent="0.25">
      <c r="A88" s="102" t="s">
        <v>25</v>
      </c>
      <c r="B88" s="125"/>
      <c r="C88" s="170"/>
      <c r="D88" s="171"/>
    </row>
    <row r="89" spans="1:4" ht="15.75" x14ac:dyDescent="0.25">
      <c r="A89" s="102" t="s">
        <v>28</v>
      </c>
      <c r="B89" s="125">
        <v>1.65</v>
      </c>
      <c r="C89" s="125">
        <f t="shared" ref="C89:C92" si="17">B89*0.875</f>
        <v>1.4437499999999999</v>
      </c>
      <c r="D89" s="100">
        <f t="shared" ref="D89:D92" si="18">B89*0.75</f>
        <v>1.2374999999999998</v>
      </c>
    </row>
    <row r="90" spans="1:4" ht="15.75" x14ac:dyDescent="0.25">
      <c r="A90" s="102" t="s">
        <v>30</v>
      </c>
      <c r="B90" s="125">
        <v>1.65</v>
      </c>
      <c r="C90" s="125">
        <f t="shared" si="17"/>
        <v>1.4437499999999999</v>
      </c>
      <c r="D90" s="100">
        <f t="shared" si="18"/>
        <v>1.2374999999999998</v>
      </c>
    </row>
    <row r="91" spans="1:4" ht="15.75" x14ac:dyDescent="0.25">
      <c r="A91" s="102" t="s">
        <v>26</v>
      </c>
      <c r="B91" s="125">
        <v>1.65</v>
      </c>
      <c r="C91" s="125">
        <f t="shared" si="17"/>
        <v>1.4437499999999999</v>
      </c>
      <c r="D91" s="100">
        <f t="shared" si="18"/>
        <v>1.2374999999999998</v>
      </c>
    </row>
    <row r="92" spans="1:4" ht="15.75" x14ac:dyDescent="0.25">
      <c r="A92" s="102" t="s">
        <v>20</v>
      </c>
      <c r="B92" s="125">
        <v>1.65</v>
      </c>
      <c r="C92" s="125">
        <f t="shared" si="17"/>
        <v>1.4437499999999999</v>
      </c>
      <c r="D92" s="100">
        <f t="shared" si="18"/>
        <v>1.2374999999999998</v>
      </c>
    </row>
    <row r="93" spans="1:4" ht="15.75" x14ac:dyDescent="0.25">
      <c r="A93" s="102" t="s">
        <v>27</v>
      </c>
      <c r="B93" s="125"/>
      <c r="C93" s="170"/>
      <c r="D93" s="171"/>
    </row>
    <row r="94" spans="1:4" ht="15.75" x14ac:dyDescent="0.25">
      <c r="A94" s="102" t="s">
        <v>29</v>
      </c>
      <c r="B94" s="125">
        <v>1.65</v>
      </c>
      <c r="C94" s="125">
        <f t="shared" ref="C94:C128" si="19">B94*0.875</f>
        <v>1.4437499999999999</v>
      </c>
      <c r="D94" s="100">
        <f t="shared" ref="D94:D98" si="20">B94*0.75</f>
        <v>1.2374999999999998</v>
      </c>
    </row>
    <row r="95" spans="1:4" ht="15.75" x14ac:dyDescent="0.25">
      <c r="A95" s="102" t="s">
        <v>24</v>
      </c>
      <c r="B95" s="125">
        <v>1.65</v>
      </c>
      <c r="C95" s="125">
        <f t="shared" si="19"/>
        <v>1.4437499999999999</v>
      </c>
      <c r="D95" s="100">
        <f t="shared" si="20"/>
        <v>1.2374999999999998</v>
      </c>
    </row>
    <row r="96" spans="1:4" ht="15.75" x14ac:dyDescent="0.25">
      <c r="A96" s="102" t="s">
        <v>21</v>
      </c>
      <c r="B96" s="125">
        <v>1.65</v>
      </c>
      <c r="C96" s="125">
        <f t="shared" si="19"/>
        <v>1.4437499999999999</v>
      </c>
      <c r="D96" s="100">
        <f t="shared" si="20"/>
        <v>1.2374999999999998</v>
      </c>
    </row>
    <row r="97" spans="1:4" ht="15.75" x14ac:dyDescent="0.25">
      <c r="A97" s="102" t="s">
        <v>22</v>
      </c>
      <c r="B97" s="125">
        <v>1.65</v>
      </c>
      <c r="C97" s="125">
        <f t="shared" si="19"/>
        <v>1.4437499999999999</v>
      </c>
      <c r="D97" s="100">
        <f t="shared" si="20"/>
        <v>1.2374999999999998</v>
      </c>
    </row>
    <row r="98" spans="1:4" ht="15.75" x14ac:dyDescent="0.25">
      <c r="A98" s="101" t="s">
        <v>23</v>
      </c>
      <c r="B98" s="125">
        <v>1.65</v>
      </c>
      <c r="C98" s="125">
        <f t="shared" si="19"/>
        <v>1.4437499999999999</v>
      </c>
      <c r="D98" s="100">
        <f t="shared" si="20"/>
        <v>1.2374999999999998</v>
      </c>
    </row>
    <row r="99" spans="1:4" ht="15.75" x14ac:dyDescent="0.25">
      <c r="A99" s="15" t="s">
        <v>2460</v>
      </c>
      <c r="B99" s="172"/>
      <c r="C99" s="172"/>
      <c r="D99" s="173"/>
    </row>
    <row r="100" spans="1:4" ht="15.75" x14ac:dyDescent="0.25">
      <c r="A100" s="101" t="s">
        <v>1</v>
      </c>
      <c r="B100" s="125">
        <v>1.65</v>
      </c>
      <c r="C100" s="125">
        <f t="shared" si="19"/>
        <v>1.4437499999999999</v>
      </c>
      <c r="D100" s="100">
        <f>B100*0.75</f>
        <v>1.2374999999999998</v>
      </c>
    </row>
    <row r="101" spans="1:4" ht="15.75" x14ac:dyDescent="0.25">
      <c r="A101" s="102" t="s">
        <v>0</v>
      </c>
      <c r="B101" s="125"/>
      <c r="C101" s="170"/>
      <c r="D101" s="171"/>
    </row>
    <row r="102" spans="1:4" ht="15.75" x14ac:dyDescent="0.25">
      <c r="A102" s="102" t="s">
        <v>3</v>
      </c>
      <c r="B102" s="125">
        <v>1.65</v>
      </c>
      <c r="C102" s="125">
        <f t="shared" si="19"/>
        <v>1.4437499999999999</v>
      </c>
      <c r="D102" s="100">
        <f t="shared" ref="D102:D107" si="21">B102*0.75</f>
        <v>1.2374999999999998</v>
      </c>
    </row>
    <row r="103" spans="1:4" ht="15.75" x14ac:dyDescent="0.25">
      <c r="A103" s="112" t="s">
        <v>34</v>
      </c>
      <c r="B103" s="125">
        <v>1.65</v>
      </c>
      <c r="C103" s="125">
        <f t="shared" si="19"/>
        <v>1.4437499999999999</v>
      </c>
      <c r="D103" s="100">
        <f t="shared" si="21"/>
        <v>1.2374999999999998</v>
      </c>
    </row>
    <row r="104" spans="1:4" ht="15.75" x14ac:dyDescent="0.25">
      <c r="A104" s="112" t="s">
        <v>7</v>
      </c>
      <c r="B104" s="125">
        <v>1.65</v>
      </c>
      <c r="C104" s="125">
        <f t="shared" si="19"/>
        <v>1.4437499999999999</v>
      </c>
      <c r="D104" s="100">
        <f t="shared" si="21"/>
        <v>1.2374999999999998</v>
      </c>
    </row>
    <row r="105" spans="1:4" ht="15.75" x14ac:dyDescent="0.25">
      <c r="A105" s="168" t="s">
        <v>6</v>
      </c>
      <c r="B105" s="125">
        <v>1.65</v>
      </c>
      <c r="C105" s="125">
        <f t="shared" si="19"/>
        <v>1.4437499999999999</v>
      </c>
      <c r="D105" s="100">
        <f t="shared" si="21"/>
        <v>1.2374999999999998</v>
      </c>
    </row>
    <row r="106" spans="1:4" ht="15.75" x14ac:dyDescent="0.25">
      <c r="A106" s="101" t="s">
        <v>4</v>
      </c>
      <c r="B106" s="125">
        <v>1.65</v>
      </c>
      <c r="C106" s="125">
        <f t="shared" si="19"/>
        <v>1.4437499999999999</v>
      </c>
      <c r="D106" s="100">
        <f t="shared" si="21"/>
        <v>1.2374999999999998</v>
      </c>
    </row>
    <row r="107" spans="1:4" ht="15.75" x14ac:dyDescent="0.25">
      <c r="A107" s="102" t="s">
        <v>5</v>
      </c>
      <c r="B107" s="125">
        <v>1.65</v>
      </c>
      <c r="C107" s="125">
        <f t="shared" si="19"/>
        <v>1.4437499999999999</v>
      </c>
      <c r="D107" s="100">
        <f t="shared" si="21"/>
        <v>1.2374999999999998</v>
      </c>
    </row>
    <row r="108" spans="1:4" ht="15.75" x14ac:dyDescent="0.25">
      <c r="A108" s="112" t="s">
        <v>9</v>
      </c>
      <c r="B108" s="125"/>
      <c r="C108" s="170"/>
      <c r="D108" s="171"/>
    </row>
    <row r="109" spans="1:4" ht="15.75" x14ac:dyDescent="0.25">
      <c r="A109" s="112" t="s">
        <v>8</v>
      </c>
      <c r="B109" s="125">
        <v>1.65</v>
      </c>
      <c r="C109" s="125">
        <f t="shared" si="19"/>
        <v>1.4437499999999999</v>
      </c>
      <c r="D109" s="100">
        <f t="shared" ref="D109:D114" si="22">B109*0.75</f>
        <v>1.2374999999999998</v>
      </c>
    </row>
    <row r="110" spans="1:4" ht="15.75" x14ac:dyDescent="0.25">
      <c r="A110" s="112" t="s">
        <v>10</v>
      </c>
      <c r="B110" s="125">
        <v>1.65</v>
      </c>
      <c r="C110" s="125">
        <f t="shared" si="19"/>
        <v>1.4437499999999999</v>
      </c>
      <c r="D110" s="100">
        <f t="shared" si="22"/>
        <v>1.2374999999999998</v>
      </c>
    </row>
    <row r="111" spans="1:4" ht="15.75" x14ac:dyDescent="0.25">
      <c r="A111" s="112" t="s">
        <v>11</v>
      </c>
      <c r="B111" s="125">
        <v>1.65</v>
      </c>
      <c r="C111" s="125">
        <f t="shared" si="19"/>
        <v>1.4437499999999999</v>
      </c>
      <c r="D111" s="100">
        <f t="shared" si="22"/>
        <v>1.2374999999999998</v>
      </c>
    </row>
    <row r="112" spans="1:4" ht="15.75" x14ac:dyDescent="0.25">
      <c r="A112" s="112" t="s">
        <v>12</v>
      </c>
      <c r="B112" s="125">
        <v>1.65</v>
      </c>
      <c r="C112" s="125">
        <f t="shared" si="19"/>
        <v>1.4437499999999999</v>
      </c>
      <c r="D112" s="100">
        <f t="shared" si="22"/>
        <v>1.2374999999999998</v>
      </c>
    </row>
    <row r="113" spans="1:4" ht="15.75" x14ac:dyDescent="0.25">
      <c r="A113" s="112" t="s">
        <v>13</v>
      </c>
      <c r="B113" s="125">
        <v>1.65</v>
      </c>
      <c r="C113" s="125">
        <f t="shared" si="19"/>
        <v>1.4437499999999999</v>
      </c>
      <c r="D113" s="100">
        <f t="shared" si="22"/>
        <v>1.2374999999999998</v>
      </c>
    </row>
    <row r="114" spans="1:4" ht="15.75" x14ac:dyDescent="0.25">
      <c r="A114" s="102" t="s">
        <v>14</v>
      </c>
      <c r="B114" s="125">
        <v>1.65</v>
      </c>
      <c r="C114" s="125">
        <f t="shared" si="19"/>
        <v>1.4437499999999999</v>
      </c>
      <c r="D114" s="100">
        <f t="shared" si="22"/>
        <v>1.2374999999999998</v>
      </c>
    </row>
    <row r="115" spans="1:4" ht="15.75" x14ac:dyDescent="0.25">
      <c r="A115" s="101" t="s">
        <v>15</v>
      </c>
      <c r="B115" s="125"/>
      <c r="C115" s="170"/>
      <c r="D115" s="171"/>
    </row>
    <row r="116" spans="1:4" ht="15.75" x14ac:dyDescent="0.25">
      <c r="A116" s="101" t="s">
        <v>16</v>
      </c>
      <c r="B116" s="125">
        <v>1.65</v>
      </c>
      <c r="C116" s="125">
        <f t="shared" si="19"/>
        <v>1.4437499999999999</v>
      </c>
      <c r="D116" s="100">
        <f t="shared" ref="D116:D121" si="23">B116*0.75</f>
        <v>1.2374999999999998</v>
      </c>
    </row>
    <row r="117" spans="1:4" ht="15.75" x14ac:dyDescent="0.25">
      <c r="A117" s="102" t="s">
        <v>17</v>
      </c>
      <c r="B117" s="125">
        <v>1.65</v>
      </c>
      <c r="C117" s="125">
        <f t="shared" si="19"/>
        <v>1.4437499999999999</v>
      </c>
      <c r="D117" s="100">
        <f t="shared" si="23"/>
        <v>1.2374999999999998</v>
      </c>
    </row>
    <row r="118" spans="1:4" ht="15.75" x14ac:dyDescent="0.25">
      <c r="A118" s="112" t="s">
        <v>18</v>
      </c>
      <c r="B118" s="125">
        <v>1.6300000000000001</v>
      </c>
      <c r="C118" s="125">
        <f t="shared" si="19"/>
        <v>1.42625</v>
      </c>
      <c r="D118" s="100">
        <f t="shared" si="23"/>
        <v>1.2225000000000001</v>
      </c>
    </row>
    <row r="119" spans="1:4" ht="15.75" x14ac:dyDescent="0.25">
      <c r="A119" s="102" t="s">
        <v>19</v>
      </c>
      <c r="B119" s="125">
        <v>1.6300000000000001</v>
      </c>
      <c r="C119" s="125">
        <f t="shared" si="19"/>
        <v>1.42625</v>
      </c>
      <c r="D119" s="100">
        <f t="shared" si="23"/>
        <v>1.2225000000000001</v>
      </c>
    </row>
    <row r="120" spans="1:4" ht="15.75" x14ac:dyDescent="0.25">
      <c r="A120" s="101" t="s">
        <v>25</v>
      </c>
      <c r="B120" s="125">
        <v>1.6300000000000001</v>
      </c>
      <c r="C120" s="125">
        <f t="shared" si="19"/>
        <v>1.42625</v>
      </c>
      <c r="D120" s="100">
        <f t="shared" si="23"/>
        <v>1.2225000000000001</v>
      </c>
    </row>
    <row r="121" spans="1:4" ht="15.75" x14ac:dyDescent="0.25">
      <c r="A121" s="101" t="s">
        <v>28</v>
      </c>
      <c r="B121" s="125">
        <v>1.6300000000000001</v>
      </c>
      <c r="C121" s="125">
        <f t="shared" si="19"/>
        <v>1.42625</v>
      </c>
      <c r="D121" s="100">
        <f t="shared" si="23"/>
        <v>1.2225000000000001</v>
      </c>
    </row>
    <row r="122" spans="1:4" ht="15.75" x14ac:dyDescent="0.25">
      <c r="A122" s="101" t="s">
        <v>30</v>
      </c>
      <c r="B122" s="125"/>
      <c r="C122" s="170"/>
      <c r="D122" s="171"/>
    </row>
    <row r="123" spans="1:4" ht="15.75" x14ac:dyDescent="0.25">
      <c r="A123" s="101" t="s">
        <v>26</v>
      </c>
      <c r="B123" s="125">
        <v>1.6300000000000001</v>
      </c>
      <c r="C123" s="125">
        <f t="shared" si="19"/>
        <v>1.42625</v>
      </c>
      <c r="D123" s="100">
        <f t="shared" ref="D123:D128" si="24">B123*0.75</f>
        <v>1.2225000000000001</v>
      </c>
    </row>
    <row r="124" spans="1:4" ht="15.75" x14ac:dyDescent="0.25">
      <c r="A124" s="102" t="s">
        <v>20</v>
      </c>
      <c r="B124" s="125">
        <v>1.6300000000000001</v>
      </c>
      <c r="C124" s="125">
        <f t="shared" si="19"/>
        <v>1.42625</v>
      </c>
      <c r="D124" s="100">
        <f t="shared" si="24"/>
        <v>1.2225000000000001</v>
      </c>
    </row>
    <row r="125" spans="1:4" ht="15.75" x14ac:dyDescent="0.25">
      <c r="A125" s="101" t="s">
        <v>27</v>
      </c>
      <c r="B125" s="125">
        <v>1.6</v>
      </c>
      <c r="C125" s="125">
        <f t="shared" si="19"/>
        <v>1.4000000000000001</v>
      </c>
      <c r="D125" s="100">
        <f t="shared" si="24"/>
        <v>1.2000000000000002</v>
      </c>
    </row>
    <row r="126" spans="1:4" ht="15.75" x14ac:dyDescent="0.25">
      <c r="A126" s="102" t="s">
        <v>29</v>
      </c>
      <c r="B126" s="125">
        <v>1.6</v>
      </c>
      <c r="C126" s="125">
        <f t="shared" si="19"/>
        <v>1.4000000000000001</v>
      </c>
      <c r="D126" s="100">
        <f t="shared" si="24"/>
        <v>1.2000000000000002</v>
      </c>
    </row>
    <row r="127" spans="1:4" ht="15.75" x14ac:dyDescent="0.25">
      <c r="A127" s="112" t="s">
        <v>24</v>
      </c>
      <c r="B127" s="125">
        <v>1.6</v>
      </c>
      <c r="C127" s="125">
        <f t="shared" si="19"/>
        <v>1.4000000000000001</v>
      </c>
      <c r="D127" s="100">
        <f t="shared" si="24"/>
        <v>1.2000000000000002</v>
      </c>
    </row>
    <row r="128" spans="1:4" ht="15.75" x14ac:dyDescent="0.25">
      <c r="A128" s="102" t="s">
        <v>21</v>
      </c>
      <c r="B128" s="125">
        <v>1.6</v>
      </c>
      <c r="C128" s="125">
        <f t="shared" si="19"/>
        <v>1.4000000000000001</v>
      </c>
      <c r="D128" s="100">
        <f t="shared" si="24"/>
        <v>1.2000000000000002</v>
      </c>
    </row>
    <row r="129" spans="1:4" ht="15.75" x14ac:dyDescent="0.25">
      <c r="A129" s="101" t="s">
        <v>22</v>
      </c>
      <c r="B129" s="125"/>
      <c r="C129" s="170"/>
      <c r="D129" s="171"/>
    </row>
    <row r="130" spans="1:4" ht="15.75" x14ac:dyDescent="0.25">
      <c r="A130" s="114" t="s">
        <v>2461</v>
      </c>
      <c r="B130" s="172"/>
      <c r="C130" s="172"/>
      <c r="D130" s="176"/>
    </row>
    <row r="131" spans="1:4" ht="15.75" x14ac:dyDescent="0.25">
      <c r="A131" s="101" t="s">
        <v>1</v>
      </c>
      <c r="B131" s="125"/>
      <c r="C131" s="170"/>
      <c r="D131" s="171"/>
    </row>
    <row r="132" spans="1:4" ht="15.75" x14ac:dyDescent="0.25">
      <c r="A132" s="101" t="s">
        <v>0</v>
      </c>
      <c r="B132" s="125">
        <v>1.6</v>
      </c>
      <c r="C132" s="125">
        <f t="shared" ref="C132:C136" si="25">B132*0.875</f>
        <v>1.4000000000000001</v>
      </c>
      <c r="D132" s="100">
        <f t="shared" ref="D132:D136" si="26">B132*0.75</f>
        <v>1.2000000000000002</v>
      </c>
    </row>
    <row r="133" spans="1:4" ht="15.75" x14ac:dyDescent="0.25">
      <c r="A133" s="102" t="s">
        <v>3</v>
      </c>
      <c r="B133" s="125">
        <v>1.6</v>
      </c>
      <c r="C133" s="125">
        <f t="shared" si="25"/>
        <v>1.4000000000000001</v>
      </c>
      <c r="D133" s="100">
        <f t="shared" si="26"/>
        <v>1.2000000000000002</v>
      </c>
    </row>
    <row r="134" spans="1:4" ht="15.75" x14ac:dyDescent="0.25">
      <c r="A134" s="102" t="s">
        <v>34</v>
      </c>
      <c r="B134" s="125">
        <v>1.6</v>
      </c>
      <c r="C134" s="125">
        <f t="shared" si="25"/>
        <v>1.4000000000000001</v>
      </c>
      <c r="D134" s="100">
        <f t="shared" si="26"/>
        <v>1.2000000000000002</v>
      </c>
    </row>
    <row r="135" spans="1:4" ht="15.75" x14ac:dyDescent="0.25">
      <c r="A135" s="102" t="s">
        <v>7</v>
      </c>
      <c r="B135" s="125">
        <v>1.6</v>
      </c>
      <c r="C135" s="125">
        <f t="shared" si="25"/>
        <v>1.4000000000000001</v>
      </c>
      <c r="D135" s="100">
        <f t="shared" si="26"/>
        <v>1.2000000000000002</v>
      </c>
    </row>
    <row r="136" spans="1:4" ht="15.75" x14ac:dyDescent="0.25">
      <c r="A136" s="102" t="s">
        <v>6</v>
      </c>
      <c r="B136" s="125">
        <v>1.6</v>
      </c>
      <c r="C136" s="125">
        <f t="shared" si="25"/>
        <v>1.4000000000000001</v>
      </c>
      <c r="D136" s="100">
        <f t="shared" si="26"/>
        <v>1.2000000000000002</v>
      </c>
    </row>
    <row r="137" spans="1:4" ht="15.75" x14ac:dyDescent="0.25">
      <c r="A137" s="112" t="s">
        <v>4</v>
      </c>
      <c r="B137" s="125"/>
      <c r="C137" s="170"/>
      <c r="D137" s="171"/>
    </row>
    <row r="138" spans="1:4" ht="15.75" x14ac:dyDescent="0.25">
      <c r="A138" s="112" t="s">
        <v>5</v>
      </c>
      <c r="B138" s="125">
        <v>1.6</v>
      </c>
      <c r="C138" s="125">
        <f t="shared" ref="C138:C143" si="27">B138*0.875</f>
        <v>1.4000000000000001</v>
      </c>
      <c r="D138" s="100">
        <f t="shared" ref="D138:D143" si="28">B138*0.75</f>
        <v>1.2000000000000002</v>
      </c>
    </row>
    <row r="139" spans="1:4" ht="15.75" x14ac:dyDescent="0.25">
      <c r="A139" s="112" t="s">
        <v>9</v>
      </c>
      <c r="B139" s="125">
        <v>1.6</v>
      </c>
      <c r="C139" s="125">
        <f t="shared" si="27"/>
        <v>1.4000000000000001</v>
      </c>
      <c r="D139" s="100">
        <f t="shared" si="28"/>
        <v>1.2000000000000002</v>
      </c>
    </row>
    <row r="140" spans="1:4" ht="15.75" x14ac:dyDescent="0.25">
      <c r="A140" s="112" t="s">
        <v>8</v>
      </c>
      <c r="B140" s="125">
        <v>1.6</v>
      </c>
      <c r="C140" s="125">
        <f t="shared" si="27"/>
        <v>1.4000000000000001</v>
      </c>
      <c r="D140" s="100">
        <f t="shared" si="28"/>
        <v>1.2000000000000002</v>
      </c>
    </row>
    <row r="141" spans="1:4" ht="15.75" x14ac:dyDescent="0.25">
      <c r="A141" s="102" t="s">
        <v>10</v>
      </c>
      <c r="B141" s="125">
        <v>1.6</v>
      </c>
      <c r="C141" s="125">
        <f t="shared" si="27"/>
        <v>1.4000000000000001</v>
      </c>
      <c r="D141" s="100">
        <f t="shared" si="28"/>
        <v>1.2000000000000002</v>
      </c>
    </row>
    <row r="142" spans="1:4" ht="15.75" x14ac:dyDescent="0.25">
      <c r="A142" s="101" t="s">
        <v>11</v>
      </c>
      <c r="B142" s="125">
        <v>1.6</v>
      </c>
      <c r="C142" s="125">
        <f t="shared" si="27"/>
        <v>1.4000000000000001</v>
      </c>
      <c r="D142" s="100">
        <f t="shared" si="28"/>
        <v>1.2000000000000002</v>
      </c>
    </row>
    <row r="143" spans="1:4" ht="15.75" x14ac:dyDescent="0.25">
      <c r="A143" s="101" t="s">
        <v>12</v>
      </c>
      <c r="B143" s="125">
        <v>1.6</v>
      </c>
      <c r="C143" s="125">
        <f t="shared" si="27"/>
        <v>1.4000000000000001</v>
      </c>
      <c r="D143" s="100">
        <f t="shared" si="28"/>
        <v>1.2000000000000002</v>
      </c>
    </row>
    <row r="144" spans="1:4" ht="15.75" x14ac:dyDescent="0.25">
      <c r="A144" s="102" t="s">
        <v>13</v>
      </c>
      <c r="B144" s="125"/>
      <c r="C144" s="170"/>
      <c r="D144" s="171"/>
    </row>
    <row r="145" spans="1:4" ht="15.75" x14ac:dyDescent="0.25">
      <c r="A145" s="112" t="s">
        <v>14</v>
      </c>
      <c r="B145" s="125">
        <v>1.6</v>
      </c>
      <c r="C145" s="125">
        <f t="shared" ref="C145:C150" si="29">B145*0.875</f>
        <v>1.4000000000000001</v>
      </c>
      <c r="D145" s="100">
        <f t="shared" ref="D145:D150" si="30">B145*0.75</f>
        <v>1.2000000000000002</v>
      </c>
    </row>
    <row r="146" spans="1:4" ht="15.75" x14ac:dyDescent="0.25">
      <c r="A146" s="112" t="s">
        <v>15</v>
      </c>
      <c r="B146" s="125">
        <v>1.6</v>
      </c>
      <c r="C146" s="125">
        <f t="shared" si="29"/>
        <v>1.4000000000000001</v>
      </c>
      <c r="D146" s="100">
        <f t="shared" si="30"/>
        <v>1.2000000000000002</v>
      </c>
    </row>
    <row r="147" spans="1:4" ht="15.75" x14ac:dyDescent="0.25">
      <c r="A147" s="102" t="s">
        <v>16</v>
      </c>
      <c r="B147" s="125">
        <v>1.6</v>
      </c>
      <c r="C147" s="125">
        <f t="shared" si="29"/>
        <v>1.4000000000000001</v>
      </c>
      <c r="D147" s="100">
        <f t="shared" si="30"/>
        <v>1.2000000000000002</v>
      </c>
    </row>
    <row r="148" spans="1:4" ht="15.75" x14ac:dyDescent="0.25">
      <c r="A148" s="101" t="s">
        <v>17</v>
      </c>
      <c r="B148" s="125">
        <v>1.6</v>
      </c>
      <c r="C148" s="125">
        <f t="shared" si="29"/>
        <v>1.4000000000000001</v>
      </c>
      <c r="D148" s="100">
        <f t="shared" si="30"/>
        <v>1.2000000000000002</v>
      </c>
    </row>
    <row r="149" spans="1:4" ht="15.75" x14ac:dyDescent="0.25">
      <c r="A149" s="101" t="s">
        <v>18</v>
      </c>
      <c r="B149" s="125">
        <v>1.6</v>
      </c>
      <c r="C149" s="125">
        <f t="shared" si="29"/>
        <v>1.4000000000000001</v>
      </c>
      <c r="D149" s="100">
        <f t="shared" si="30"/>
        <v>1.2000000000000002</v>
      </c>
    </row>
    <row r="150" spans="1:4" ht="15.75" x14ac:dyDescent="0.25">
      <c r="A150" s="102" t="s">
        <v>19</v>
      </c>
      <c r="B150" s="125">
        <v>1.6</v>
      </c>
      <c r="C150" s="125">
        <f t="shared" si="29"/>
        <v>1.4000000000000001</v>
      </c>
      <c r="D150" s="100">
        <f t="shared" si="30"/>
        <v>1.2000000000000002</v>
      </c>
    </row>
    <row r="151" spans="1:4" ht="15.75" x14ac:dyDescent="0.25">
      <c r="A151" s="101" t="s">
        <v>25</v>
      </c>
      <c r="B151" s="125"/>
      <c r="C151" s="170"/>
      <c r="D151" s="171"/>
    </row>
    <row r="152" spans="1:4" ht="15.75" x14ac:dyDescent="0.25">
      <c r="A152" s="101" t="s">
        <v>28</v>
      </c>
      <c r="B152" s="125">
        <v>1.6</v>
      </c>
      <c r="C152" s="125">
        <f t="shared" ref="C152:C157" si="31">B152*0.875</f>
        <v>1.4000000000000001</v>
      </c>
      <c r="D152" s="100">
        <f t="shared" ref="D152:D157" si="32">B152*0.75</f>
        <v>1.2000000000000002</v>
      </c>
    </row>
    <row r="153" spans="1:4" ht="15.75" x14ac:dyDescent="0.25">
      <c r="A153" s="102" t="s">
        <v>30</v>
      </c>
      <c r="B153" s="125">
        <v>1.6</v>
      </c>
      <c r="C153" s="125">
        <f t="shared" si="31"/>
        <v>1.4000000000000001</v>
      </c>
      <c r="D153" s="100">
        <f t="shared" si="32"/>
        <v>1.2000000000000002</v>
      </c>
    </row>
    <row r="154" spans="1:4" ht="15.75" x14ac:dyDescent="0.25">
      <c r="A154" s="112" t="s">
        <v>26</v>
      </c>
      <c r="B154" s="125">
        <v>1.6</v>
      </c>
      <c r="C154" s="125">
        <f t="shared" si="31"/>
        <v>1.4000000000000001</v>
      </c>
      <c r="D154" s="100">
        <f t="shared" si="32"/>
        <v>1.2000000000000002</v>
      </c>
    </row>
    <row r="155" spans="1:4" ht="15.75" x14ac:dyDescent="0.25">
      <c r="A155" s="112" t="s">
        <v>20</v>
      </c>
      <c r="B155" s="125">
        <v>1.6</v>
      </c>
      <c r="C155" s="125">
        <f t="shared" si="31"/>
        <v>1.4000000000000001</v>
      </c>
      <c r="D155" s="100">
        <f t="shared" si="32"/>
        <v>1.2000000000000002</v>
      </c>
    </row>
    <row r="156" spans="1:4" ht="15.75" x14ac:dyDescent="0.25">
      <c r="A156" s="112" t="s">
        <v>27</v>
      </c>
      <c r="B156" s="125">
        <v>1.6</v>
      </c>
      <c r="C156" s="125">
        <f t="shared" si="31"/>
        <v>1.4000000000000001</v>
      </c>
      <c r="D156" s="100">
        <f t="shared" si="32"/>
        <v>1.2000000000000002</v>
      </c>
    </row>
    <row r="157" spans="1:4" ht="15.75" x14ac:dyDescent="0.25">
      <c r="A157" s="102" t="s">
        <v>29</v>
      </c>
      <c r="B157" s="125">
        <v>1.6</v>
      </c>
      <c r="C157" s="125">
        <f t="shared" si="31"/>
        <v>1.4000000000000001</v>
      </c>
      <c r="D157" s="100">
        <f t="shared" si="32"/>
        <v>1.2000000000000002</v>
      </c>
    </row>
    <row r="158" spans="1:4" ht="15.75" x14ac:dyDescent="0.25">
      <c r="A158" s="101" t="s">
        <v>24</v>
      </c>
      <c r="B158" s="125"/>
      <c r="C158" s="170"/>
      <c r="D158" s="171"/>
    </row>
    <row r="159" spans="1:4" ht="15.75" x14ac:dyDescent="0.25">
      <c r="A159" s="101" t="s">
        <v>21</v>
      </c>
      <c r="B159" s="125">
        <v>1.6</v>
      </c>
      <c r="C159" s="125">
        <f t="shared" ref="C159:C161" si="33">B159*0.875</f>
        <v>1.4000000000000001</v>
      </c>
      <c r="D159" s="100">
        <f t="shared" ref="D159:D161" si="34">B159*0.75</f>
        <v>1.2000000000000002</v>
      </c>
    </row>
    <row r="160" spans="1:4" ht="15.75" x14ac:dyDescent="0.25">
      <c r="A160" s="101" t="s">
        <v>22</v>
      </c>
      <c r="B160" s="125">
        <v>1.6</v>
      </c>
      <c r="C160" s="125">
        <f t="shared" si="33"/>
        <v>1.4000000000000001</v>
      </c>
      <c r="D160" s="100">
        <f t="shared" si="34"/>
        <v>1.2000000000000002</v>
      </c>
    </row>
    <row r="161" spans="1:4" ht="15.75" x14ac:dyDescent="0.25">
      <c r="A161" s="101" t="s">
        <v>23</v>
      </c>
      <c r="B161" s="125">
        <v>1.6</v>
      </c>
      <c r="C161" s="125">
        <f t="shared" si="33"/>
        <v>1.4000000000000001</v>
      </c>
      <c r="D161" s="100">
        <f t="shared" si="34"/>
        <v>1.2000000000000002</v>
      </c>
    </row>
    <row r="162" spans="1:4" ht="15.75" x14ac:dyDescent="0.25">
      <c r="A162" s="15" t="s">
        <v>2462</v>
      </c>
      <c r="B162" s="172"/>
      <c r="C162" s="172"/>
      <c r="D162" s="173"/>
    </row>
    <row r="163" spans="1:4" ht="15.75" x14ac:dyDescent="0.25">
      <c r="A163" s="102" t="s">
        <v>1</v>
      </c>
      <c r="B163" s="125">
        <v>1.6</v>
      </c>
      <c r="C163" s="125">
        <f t="shared" ref="C163:C165" si="35">B163*0.875</f>
        <v>1.4000000000000001</v>
      </c>
      <c r="D163" s="100">
        <f t="shared" ref="D163:D165" si="36">B163*0.75</f>
        <v>1.2000000000000002</v>
      </c>
    </row>
    <row r="164" spans="1:4" ht="15.75" x14ac:dyDescent="0.25">
      <c r="A164" s="101" t="s">
        <v>0</v>
      </c>
      <c r="B164" s="125">
        <v>1.6</v>
      </c>
      <c r="C164" s="125">
        <f t="shared" si="35"/>
        <v>1.4000000000000001</v>
      </c>
      <c r="D164" s="100">
        <f t="shared" si="36"/>
        <v>1.2000000000000002</v>
      </c>
    </row>
    <row r="165" spans="1:4" ht="15.75" x14ac:dyDescent="0.25">
      <c r="A165" s="101" t="s">
        <v>3</v>
      </c>
      <c r="B165" s="125">
        <v>1.6</v>
      </c>
      <c r="C165" s="125">
        <f t="shared" si="35"/>
        <v>1.4000000000000001</v>
      </c>
      <c r="D165" s="100">
        <f t="shared" si="36"/>
        <v>1.2000000000000002</v>
      </c>
    </row>
    <row r="166" spans="1:4" ht="15.75" x14ac:dyDescent="0.25">
      <c r="A166" s="102" t="s">
        <v>34</v>
      </c>
      <c r="B166" s="125"/>
      <c r="C166" s="170"/>
      <c r="D166" s="171"/>
    </row>
    <row r="167" spans="1:4" ht="15.75" x14ac:dyDescent="0.25">
      <c r="A167" s="168" t="s">
        <v>7</v>
      </c>
      <c r="B167" s="125">
        <v>1.6</v>
      </c>
      <c r="C167" s="125">
        <f t="shared" ref="C167:C172" si="37">B167*0.875</f>
        <v>1.4000000000000001</v>
      </c>
      <c r="D167" s="100">
        <f t="shared" ref="D167:D172" si="38">B167*0.75</f>
        <v>1.2000000000000002</v>
      </c>
    </row>
    <row r="168" spans="1:4" ht="15.75" x14ac:dyDescent="0.25">
      <c r="A168" s="102" t="s">
        <v>6</v>
      </c>
      <c r="B168" s="125">
        <v>1.6</v>
      </c>
      <c r="C168" s="125">
        <f t="shared" si="37"/>
        <v>1.4000000000000001</v>
      </c>
      <c r="D168" s="100">
        <f t="shared" si="38"/>
        <v>1.2000000000000002</v>
      </c>
    </row>
    <row r="169" spans="1:4" ht="15.75" x14ac:dyDescent="0.25">
      <c r="A169" s="102" t="s">
        <v>4</v>
      </c>
      <c r="B169" s="125">
        <v>1.6</v>
      </c>
      <c r="C169" s="125">
        <f t="shared" si="37"/>
        <v>1.4000000000000001</v>
      </c>
      <c r="D169" s="100">
        <f t="shared" si="38"/>
        <v>1.2000000000000002</v>
      </c>
    </row>
    <row r="170" spans="1:4" ht="15.75" x14ac:dyDescent="0.25">
      <c r="A170" s="102" t="s">
        <v>5</v>
      </c>
      <c r="B170" s="125">
        <v>1.6</v>
      </c>
      <c r="C170" s="125">
        <f t="shared" si="37"/>
        <v>1.4000000000000001</v>
      </c>
      <c r="D170" s="100">
        <f t="shared" si="38"/>
        <v>1.2000000000000002</v>
      </c>
    </row>
    <row r="171" spans="1:4" ht="15.75" x14ac:dyDescent="0.25">
      <c r="A171" s="102" t="s">
        <v>9</v>
      </c>
      <c r="B171" s="125">
        <v>1.6</v>
      </c>
      <c r="C171" s="125">
        <f t="shared" si="37"/>
        <v>1.4000000000000001</v>
      </c>
      <c r="D171" s="100">
        <f t="shared" si="38"/>
        <v>1.2000000000000002</v>
      </c>
    </row>
    <row r="172" spans="1:4" ht="15.75" x14ac:dyDescent="0.25">
      <c r="A172" s="102" t="s">
        <v>8</v>
      </c>
      <c r="B172" s="125">
        <v>1.6</v>
      </c>
      <c r="C172" s="125">
        <f t="shared" si="37"/>
        <v>1.4000000000000001</v>
      </c>
      <c r="D172" s="100">
        <f t="shared" si="38"/>
        <v>1.2000000000000002</v>
      </c>
    </row>
    <row r="173" spans="1:4" ht="15.75" x14ac:dyDescent="0.25">
      <c r="A173" s="102" t="s">
        <v>10</v>
      </c>
      <c r="B173" s="125"/>
      <c r="C173" s="170"/>
      <c r="D173" s="171"/>
    </row>
    <row r="174" spans="1:4" ht="15.75" x14ac:dyDescent="0.25">
      <c r="A174" s="102" t="s">
        <v>11</v>
      </c>
      <c r="B174" s="125">
        <v>1.6</v>
      </c>
      <c r="C174" s="125">
        <f t="shared" ref="C174:C179" si="39">B174*0.875</f>
        <v>1.4000000000000001</v>
      </c>
      <c r="D174" s="100">
        <f t="shared" ref="D174:D179" si="40">B174*0.75</f>
        <v>1.2000000000000002</v>
      </c>
    </row>
    <row r="175" spans="1:4" ht="15.75" x14ac:dyDescent="0.25">
      <c r="A175" s="102" t="s">
        <v>12</v>
      </c>
      <c r="B175" s="125">
        <v>1.6</v>
      </c>
      <c r="C175" s="125">
        <f t="shared" si="39"/>
        <v>1.4000000000000001</v>
      </c>
      <c r="D175" s="100">
        <f t="shared" si="40"/>
        <v>1.2000000000000002</v>
      </c>
    </row>
    <row r="176" spans="1:4" ht="15.75" x14ac:dyDescent="0.25">
      <c r="A176" s="102" t="s">
        <v>13</v>
      </c>
      <c r="B176" s="125">
        <v>1.6</v>
      </c>
      <c r="C176" s="125">
        <f t="shared" si="39"/>
        <v>1.4000000000000001</v>
      </c>
      <c r="D176" s="100">
        <f t="shared" si="40"/>
        <v>1.2000000000000002</v>
      </c>
    </row>
    <row r="177" spans="1:4" ht="15.75" x14ac:dyDescent="0.25">
      <c r="A177" s="102" t="s">
        <v>14</v>
      </c>
      <c r="B177" s="125">
        <v>1.6</v>
      </c>
      <c r="C177" s="125">
        <f t="shared" si="39"/>
        <v>1.4000000000000001</v>
      </c>
      <c r="D177" s="100">
        <f t="shared" si="40"/>
        <v>1.2000000000000002</v>
      </c>
    </row>
    <row r="178" spans="1:4" ht="15.75" x14ac:dyDescent="0.25">
      <c r="A178" s="102" t="s">
        <v>15</v>
      </c>
      <c r="B178" s="125">
        <v>1.6</v>
      </c>
      <c r="C178" s="125">
        <f t="shared" si="39"/>
        <v>1.4000000000000001</v>
      </c>
      <c r="D178" s="100">
        <f t="shared" si="40"/>
        <v>1.2000000000000002</v>
      </c>
    </row>
    <row r="179" spans="1:4" ht="15.75" x14ac:dyDescent="0.25">
      <c r="A179" s="102" t="s">
        <v>16</v>
      </c>
      <c r="B179" s="125">
        <v>1.6</v>
      </c>
      <c r="C179" s="125">
        <f t="shared" si="39"/>
        <v>1.4000000000000001</v>
      </c>
      <c r="D179" s="100">
        <f t="shared" si="40"/>
        <v>1.2000000000000002</v>
      </c>
    </row>
    <row r="180" spans="1:4" ht="15.75" x14ac:dyDescent="0.25">
      <c r="A180" s="102" t="s">
        <v>17</v>
      </c>
      <c r="B180" s="125"/>
      <c r="C180" s="170"/>
      <c r="D180" s="171"/>
    </row>
    <row r="181" spans="1:4" ht="15.75" x14ac:dyDescent="0.25">
      <c r="A181" s="102" t="s">
        <v>18</v>
      </c>
      <c r="B181" s="125">
        <v>1.6</v>
      </c>
      <c r="C181" s="125">
        <f t="shared" ref="C181:C186" si="41">B181*0.875</f>
        <v>1.4000000000000001</v>
      </c>
      <c r="D181" s="100">
        <f t="shared" ref="D181:D186" si="42">B181*0.75</f>
        <v>1.2000000000000002</v>
      </c>
    </row>
    <row r="182" spans="1:4" ht="15.75" x14ac:dyDescent="0.25">
      <c r="A182" s="102" t="s">
        <v>19</v>
      </c>
      <c r="B182" s="125">
        <v>1.6</v>
      </c>
      <c r="C182" s="125">
        <f t="shared" si="41"/>
        <v>1.4000000000000001</v>
      </c>
      <c r="D182" s="100">
        <f t="shared" si="42"/>
        <v>1.2000000000000002</v>
      </c>
    </row>
    <row r="183" spans="1:4" ht="15.75" x14ac:dyDescent="0.25">
      <c r="A183" s="102" t="s">
        <v>25</v>
      </c>
      <c r="B183" s="125">
        <v>1.6</v>
      </c>
      <c r="C183" s="125">
        <f t="shared" si="41"/>
        <v>1.4000000000000001</v>
      </c>
      <c r="D183" s="100">
        <f t="shared" si="42"/>
        <v>1.2000000000000002</v>
      </c>
    </row>
    <row r="184" spans="1:4" ht="15.75" x14ac:dyDescent="0.25">
      <c r="A184" s="102" t="s">
        <v>28</v>
      </c>
      <c r="B184" s="125">
        <v>1.6</v>
      </c>
      <c r="C184" s="125">
        <f t="shared" si="41"/>
        <v>1.4000000000000001</v>
      </c>
      <c r="D184" s="100">
        <f t="shared" si="42"/>
        <v>1.2000000000000002</v>
      </c>
    </row>
    <row r="185" spans="1:4" ht="15.75" x14ac:dyDescent="0.25">
      <c r="A185" s="102" t="s">
        <v>30</v>
      </c>
      <c r="B185" s="125">
        <v>1.6</v>
      </c>
      <c r="C185" s="125">
        <f t="shared" si="41"/>
        <v>1.4000000000000001</v>
      </c>
      <c r="D185" s="100">
        <f t="shared" si="42"/>
        <v>1.2000000000000002</v>
      </c>
    </row>
    <row r="186" spans="1:4" ht="15.75" x14ac:dyDescent="0.25">
      <c r="A186" s="102" t="s">
        <v>26</v>
      </c>
      <c r="B186" s="125">
        <v>1.6</v>
      </c>
      <c r="C186" s="125">
        <f t="shared" si="41"/>
        <v>1.4000000000000001</v>
      </c>
      <c r="D186" s="100">
        <f t="shared" si="42"/>
        <v>1.2000000000000002</v>
      </c>
    </row>
    <row r="187" spans="1:4" ht="15.75" x14ac:dyDescent="0.25">
      <c r="A187" s="102" t="s">
        <v>20</v>
      </c>
      <c r="B187" s="125"/>
      <c r="C187" s="170"/>
      <c r="D187" s="171"/>
    </row>
    <row r="188" spans="1:4" ht="15.75" x14ac:dyDescent="0.25">
      <c r="A188" s="102" t="s">
        <v>27</v>
      </c>
      <c r="B188" s="125">
        <v>1.6</v>
      </c>
      <c r="C188" s="125">
        <f t="shared" ref="C188:C192" si="43">B188*0.875</f>
        <v>1.4000000000000001</v>
      </c>
      <c r="D188" s="100">
        <f t="shared" ref="D188:D192" si="44">B188*0.75</f>
        <v>1.2000000000000002</v>
      </c>
    </row>
    <row r="189" spans="1:4" ht="15.75" x14ac:dyDescent="0.25">
      <c r="A189" s="102" t="s">
        <v>29</v>
      </c>
      <c r="B189" s="125">
        <v>1.6</v>
      </c>
      <c r="C189" s="125">
        <f t="shared" si="43"/>
        <v>1.4000000000000001</v>
      </c>
      <c r="D189" s="100">
        <f t="shared" si="44"/>
        <v>1.2000000000000002</v>
      </c>
    </row>
    <row r="190" spans="1:4" ht="15.75" x14ac:dyDescent="0.25">
      <c r="A190" s="102" t="s">
        <v>24</v>
      </c>
      <c r="B190" s="125">
        <v>1.6</v>
      </c>
      <c r="C190" s="125">
        <f t="shared" si="43"/>
        <v>1.4000000000000001</v>
      </c>
      <c r="D190" s="100">
        <f t="shared" si="44"/>
        <v>1.2000000000000002</v>
      </c>
    </row>
    <row r="191" spans="1:4" ht="15.75" x14ac:dyDescent="0.25">
      <c r="A191" s="102" t="s">
        <v>21</v>
      </c>
      <c r="B191" s="125">
        <v>1.6</v>
      </c>
      <c r="C191" s="125">
        <f t="shared" si="43"/>
        <v>1.4000000000000001</v>
      </c>
      <c r="D191" s="100">
        <f t="shared" si="44"/>
        <v>1.2000000000000002</v>
      </c>
    </row>
    <row r="192" spans="1:4" ht="15.75" x14ac:dyDescent="0.25">
      <c r="A192" s="102" t="s">
        <v>22</v>
      </c>
      <c r="B192" s="125">
        <v>1.6</v>
      </c>
      <c r="C192" s="125">
        <f t="shared" si="43"/>
        <v>1.4000000000000001</v>
      </c>
      <c r="D192" s="100">
        <f t="shared" si="44"/>
        <v>1.2000000000000002</v>
      </c>
    </row>
    <row r="193" spans="1:4" ht="15.75" x14ac:dyDescent="0.25">
      <c r="A193" s="15" t="s">
        <v>2463</v>
      </c>
      <c r="B193" s="172"/>
      <c r="C193" s="172"/>
      <c r="D193" s="173"/>
    </row>
    <row r="194" spans="1:4" ht="15.75" x14ac:dyDescent="0.25">
      <c r="A194" s="102" t="s">
        <v>1</v>
      </c>
      <c r="B194" s="125">
        <v>1.6</v>
      </c>
      <c r="C194" s="125">
        <f t="shared" ref="C194" si="45">B194*0.875</f>
        <v>1.4000000000000001</v>
      </c>
      <c r="D194" s="100">
        <f>B194*0.75</f>
        <v>1.2000000000000002</v>
      </c>
    </row>
    <row r="195" spans="1:4" ht="15.75" x14ac:dyDescent="0.25">
      <c r="A195" s="102" t="s">
        <v>0</v>
      </c>
      <c r="B195" s="125"/>
      <c r="C195" s="170"/>
      <c r="D195" s="171"/>
    </row>
    <row r="196" spans="1:4" ht="15.75" x14ac:dyDescent="0.25">
      <c r="A196" s="112" t="s">
        <v>3</v>
      </c>
      <c r="B196" s="125">
        <v>1.6</v>
      </c>
      <c r="C196" s="125">
        <f t="shared" ref="C196:C201" si="46">B196*0.875</f>
        <v>1.4000000000000001</v>
      </c>
      <c r="D196" s="100">
        <f t="shared" ref="D196:D201" si="47">B196*0.75</f>
        <v>1.2000000000000002</v>
      </c>
    </row>
    <row r="197" spans="1:4" ht="15.75" x14ac:dyDescent="0.25">
      <c r="A197" s="112" t="s">
        <v>34</v>
      </c>
      <c r="B197" s="125">
        <v>1.6</v>
      </c>
      <c r="C197" s="125">
        <f t="shared" si="46"/>
        <v>1.4000000000000001</v>
      </c>
      <c r="D197" s="100">
        <f t="shared" si="47"/>
        <v>1.2000000000000002</v>
      </c>
    </row>
    <row r="198" spans="1:4" ht="15.75" x14ac:dyDescent="0.25">
      <c r="A198" s="102" t="s">
        <v>7</v>
      </c>
      <c r="B198" s="125">
        <v>1.6</v>
      </c>
      <c r="C198" s="125">
        <f t="shared" si="46"/>
        <v>1.4000000000000001</v>
      </c>
      <c r="D198" s="100">
        <f t="shared" si="47"/>
        <v>1.2000000000000002</v>
      </c>
    </row>
    <row r="199" spans="1:4" ht="15.75" x14ac:dyDescent="0.25">
      <c r="A199" s="101" t="s">
        <v>6</v>
      </c>
      <c r="B199" s="125">
        <v>1.6</v>
      </c>
      <c r="C199" s="125">
        <f t="shared" si="46"/>
        <v>1.4000000000000001</v>
      </c>
      <c r="D199" s="100">
        <f t="shared" si="47"/>
        <v>1.2000000000000002</v>
      </c>
    </row>
    <row r="200" spans="1:4" ht="15.75" x14ac:dyDescent="0.25">
      <c r="A200" s="101" t="s">
        <v>4</v>
      </c>
      <c r="B200" s="125">
        <v>1.6</v>
      </c>
      <c r="C200" s="125">
        <f t="shared" si="46"/>
        <v>1.4000000000000001</v>
      </c>
      <c r="D200" s="100">
        <f t="shared" si="47"/>
        <v>1.2000000000000002</v>
      </c>
    </row>
    <row r="201" spans="1:4" ht="15.75" x14ac:dyDescent="0.25">
      <c r="A201" s="102" t="s">
        <v>5</v>
      </c>
      <c r="B201" s="125">
        <v>1.6</v>
      </c>
      <c r="C201" s="125">
        <f t="shared" si="46"/>
        <v>1.4000000000000001</v>
      </c>
      <c r="D201" s="100">
        <f t="shared" si="47"/>
        <v>1.2000000000000002</v>
      </c>
    </row>
    <row r="202" spans="1:4" ht="15.75" x14ac:dyDescent="0.25">
      <c r="A202" s="102" t="s">
        <v>9</v>
      </c>
      <c r="B202" s="125"/>
      <c r="C202" s="170"/>
      <c r="D202" s="171"/>
    </row>
    <row r="203" spans="1:4" ht="15.75" x14ac:dyDescent="0.25">
      <c r="A203" s="102" t="s">
        <v>8</v>
      </c>
      <c r="B203" s="125">
        <v>1.6</v>
      </c>
      <c r="C203" s="125">
        <f t="shared" ref="C203:C206" si="48">B203*0.875</f>
        <v>1.4000000000000001</v>
      </c>
      <c r="D203" s="100">
        <f t="shared" ref="D203:D206" si="49">B203*0.75</f>
        <v>1.2000000000000002</v>
      </c>
    </row>
    <row r="204" spans="1:4" ht="15.75" x14ac:dyDescent="0.25">
      <c r="A204" s="102" t="s">
        <v>10</v>
      </c>
      <c r="B204" s="125">
        <v>1.6</v>
      </c>
      <c r="C204" s="125">
        <f t="shared" si="48"/>
        <v>1.4000000000000001</v>
      </c>
      <c r="D204" s="100">
        <f t="shared" si="49"/>
        <v>1.2000000000000002</v>
      </c>
    </row>
    <row r="205" spans="1:4" ht="15.75" x14ac:dyDescent="0.25">
      <c r="A205" s="102" t="s">
        <v>11</v>
      </c>
      <c r="B205" s="125">
        <v>1.6</v>
      </c>
      <c r="C205" s="125">
        <f t="shared" si="48"/>
        <v>1.4000000000000001</v>
      </c>
      <c r="D205" s="100">
        <f t="shared" si="49"/>
        <v>1.2000000000000002</v>
      </c>
    </row>
    <row r="206" spans="1:4" ht="15.75" x14ac:dyDescent="0.25">
      <c r="A206" s="102" t="s">
        <v>12</v>
      </c>
      <c r="B206" s="125">
        <v>1.6</v>
      </c>
      <c r="C206" s="125">
        <f t="shared" si="48"/>
        <v>1.4000000000000001</v>
      </c>
      <c r="D206" s="100">
        <f t="shared" si="49"/>
        <v>1.2000000000000002</v>
      </c>
    </row>
    <row r="207" spans="1:4" ht="15.75" x14ac:dyDescent="0.25">
      <c r="A207" s="102" t="s">
        <v>13</v>
      </c>
      <c r="B207" s="125"/>
      <c r="C207" s="178"/>
      <c r="D207" s="179"/>
    </row>
    <row r="208" spans="1:4" ht="15.75" x14ac:dyDescent="0.25">
      <c r="A208" s="102" t="s">
        <v>14</v>
      </c>
      <c r="B208" s="125">
        <v>1.6</v>
      </c>
      <c r="C208" s="125">
        <f t="shared" ref="C208" si="50">B208*0.875</f>
        <v>1.4000000000000001</v>
      </c>
      <c r="D208" s="100">
        <f>B208*0.75</f>
        <v>1.2000000000000002</v>
      </c>
    </row>
    <row r="209" spans="1:4" ht="15.75" x14ac:dyDescent="0.25">
      <c r="A209" s="102" t="s">
        <v>15</v>
      </c>
      <c r="B209" s="125"/>
      <c r="C209" s="170"/>
      <c r="D209" s="171"/>
    </row>
    <row r="210" spans="1:4" ht="15.75" x14ac:dyDescent="0.25">
      <c r="A210" s="102" t="s">
        <v>16</v>
      </c>
      <c r="B210" s="125"/>
      <c r="C210" s="170"/>
      <c r="D210" s="171"/>
    </row>
    <row r="211" spans="1:4" ht="15.75" x14ac:dyDescent="0.25">
      <c r="A211" s="102" t="s">
        <v>17</v>
      </c>
      <c r="B211" s="125">
        <v>1.6</v>
      </c>
      <c r="C211" s="125">
        <f t="shared" ref="C211:C224" si="51">B211*0.875</f>
        <v>1.4000000000000001</v>
      </c>
      <c r="D211" s="100">
        <f t="shared" ref="D211:D224" si="52">B211*0.75</f>
        <v>1.2000000000000002</v>
      </c>
    </row>
    <row r="212" spans="1:4" ht="15.75" x14ac:dyDescent="0.25">
      <c r="A212" s="102" t="s">
        <v>18</v>
      </c>
      <c r="B212" s="125">
        <v>1.6</v>
      </c>
      <c r="C212" s="125">
        <f t="shared" si="51"/>
        <v>1.4000000000000001</v>
      </c>
      <c r="D212" s="100">
        <f t="shared" si="52"/>
        <v>1.2000000000000002</v>
      </c>
    </row>
    <row r="213" spans="1:4" ht="15.75" x14ac:dyDescent="0.25">
      <c r="A213" s="102" t="s">
        <v>19</v>
      </c>
      <c r="B213" s="125">
        <v>1.6</v>
      </c>
      <c r="C213" s="125">
        <f t="shared" si="51"/>
        <v>1.4000000000000001</v>
      </c>
      <c r="D213" s="100">
        <f t="shared" si="52"/>
        <v>1.2000000000000002</v>
      </c>
    </row>
    <row r="214" spans="1:4" ht="15.75" x14ac:dyDescent="0.25">
      <c r="A214" s="102" t="s">
        <v>25</v>
      </c>
      <c r="B214" s="125">
        <v>1.6</v>
      </c>
      <c r="C214" s="125">
        <f t="shared" si="51"/>
        <v>1.4000000000000001</v>
      </c>
      <c r="D214" s="100">
        <f t="shared" si="52"/>
        <v>1.2000000000000002</v>
      </c>
    </row>
    <row r="215" spans="1:4" ht="15.75" x14ac:dyDescent="0.25">
      <c r="A215" s="102" t="s">
        <v>28</v>
      </c>
      <c r="B215" s="125">
        <v>1.6</v>
      </c>
      <c r="C215" s="125">
        <f t="shared" si="51"/>
        <v>1.4000000000000001</v>
      </c>
      <c r="D215" s="100">
        <f t="shared" si="52"/>
        <v>1.2000000000000002</v>
      </c>
    </row>
    <row r="216" spans="1:4" ht="15.75" x14ac:dyDescent="0.25">
      <c r="A216" s="102" t="s">
        <v>30</v>
      </c>
      <c r="B216" s="125">
        <v>1.6</v>
      </c>
      <c r="C216" s="125">
        <f t="shared" si="51"/>
        <v>1.4000000000000001</v>
      </c>
      <c r="D216" s="100">
        <f t="shared" si="52"/>
        <v>1.2000000000000002</v>
      </c>
    </row>
    <row r="217" spans="1:4" ht="15.75" x14ac:dyDescent="0.25">
      <c r="A217" s="102" t="s">
        <v>26</v>
      </c>
      <c r="B217" s="125">
        <v>1.6</v>
      </c>
      <c r="C217" s="125">
        <f t="shared" si="51"/>
        <v>1.4000000000000001</v>
      </c>
      <c r="D217" s="100">
        <f t="shared" si="52"/>
        <v>1.2000000000000002</v>
      </c>
    </row>
    <row r="218" spans="1:4" ht="15.75" x14ac:dyDescent="0.25">
      <c r="A218" s="102" t="s">
        <v>20</v>
      </c>
      <c r="B218" s="125">
        <v>1.6</v>
      </c>
      <c r="C218" s="125">
        <f t="shared" si="51"/>
        <v>1.4000000000000001</v>
      </c>
      <c r="D218" s="100">
        <f t="shared" si="52"/>
        <v>1.2000000000000002</v>
      </c>
    </row>
    <row r="219" spans="1:4" ht="15.75" x14ac:dyDescent="0.25">
      <c r="A219" s="102" t="s">
        <v>27</v>
      </c>
      <c r="B219" s="125">
        <v>1.54</v>
      </c>
      <c r="C219" s="125">
        <f t="shared" si="51"/>
        <v>1.3475000000000001</v>
      </c>
      <c r="D219" s="100">
        <f t="shared" si="52"/>
        <v>1.155</v>
      </c>
    </row>
    <row r="220" spans="1:4" ht="15.75" x14ac:dyDescent="0.25">
      <c r="A220" s="102" t="s">
        <v>29</v>
      </c>
      <c r="B220" s="125">
        <v>1.54</v>
      </c>
      <c r="C220" s="125">
        <f t="shared" si="51"/>
        <v>1.3475000000000001</v>
      </c>
      <c r="D220" s="100">
        <f t="shared" si="52"/>
        <v>1.155</v>
      </c>
    </row>
    <row r="221" spans="1:4" ht="15.75" x14ac:dyDescent="0.25">
      <c r="A221" s="102" t="s">
        <v>24</v>
      </c>
      <c r="B221" s="125">
        <v>1.54</v>
      </c>
      <c r="C221" s="125">
        <f t="shared" si="51"/>
        <v>1.3475000000000001</v>
      </c>
      <c r="D221" s="100">
        <f t="shared" si="52"/>
        <v>1.155</v>
      </c>
    </row>
    <row r="222" spans="1:4" ht="15.75" x14ac:dyDescent="0.25">
      <c r="A222" s="102" t="s">
        <v>21</v>
      </c>
      <c r="B222" s="125">
        <v>1.54</v>
      </c>
      <c r="C222" s="125">
        <f t="shared" si="51"/>
        <v>1.3475000000000001</v>
      </c>
      <c r="D222" s="100">
        <f t="shared" si="52"/>
        <v>1.155</v>
      </c>
    </row>
    <row r="223" spans="1:4" ht="15.75" x14ac:dyDescent="0.25">
      <c r="A223" s="102" t="s">
        <v>22</v>
      </c>
      <c r="B223" s="125">
        <v>1.54</v>
      </c>
      <c r="C223" s="125">
        <f t="shared" si="51"/>
        <v>1.3475000000000001</v>
      </c>
      <c r="D223" s="100">
        <f t="shared" si="52"/>
        <v>1.155</v>
      </c>
    </row>
    <row r="224" spans="1:4" ht="15.75" x14ac:dyDescent="0.25">
      <c r="A224" s="102" t="s">
        <v>23</v>
      </c>
      <c r="B224" s="125">
        <v>1.54</v>
      </c>
      <c r="C224" s="125">
        <f t="shared" si="51"/>
        <v>1.3475000000000001</v>
      </c>
      <c r="D224" s="100">
        <f t="shared" si="52"/>
        <v>1.155</v>
      </c>
    </row>
    <row r="225" spans="1:4" ht="15.75" x14ac:dyDescent="0.25">
      <c r="A225" s="15" t="s">
        <v>2464</v>
      </c>
      <c r="B225" s="172"/>
      <c r="C225" s="172"/>
      <c r="D225" s="173"/>
    </row>
    <row r="226" spans="1:4" ht="15.75" x14ac:dyDescent="0.25">
      <c r="A226" s="102" t="s">
        <v>1</v>
      </c>
      <c r="B226" s="125">
        <v>1.54</v>
      </c>
      <c r="C226" s="125">
        <f t="shared" ref="C226:C230" si="53">B226*0.875</f>
        <v>1.3475000000000001</v>
      </c>
      <c r="D226" s="100">
        <f t="shared" ref="D226:D230" si="54">B226*0.75</f>
        <v>1.155</v>
      </c>
    </row>
    <row r="227" spans="1:4" ht="15.75" x14ac:dyDescent="0.25">
      <c r="A227" s="102" t="s">
        <v>0</v>
      </c>
      <c r="B227" s="125">
        <v>1.54</v>
      </c>
      <c r="C227" s="125">
        <f t="shared" si="53"/>
        <v>1.3475000000000001</v>
      </c>
      <c r="D227" s="100">
        <f t="shared" si="54"/>
        <v>1.155</v>
      </c>
    </row>
    <row r="228" spans="1:4" ht="15.75" x14ac:dyDescent="0.25">
      <c r="A228" s="102" t="s">
        <v>3</v>
      </c>
      <c r="B228" s="125">
        <v>1.54</v>
      </c>
      <c r="C228" s="125">
        <f t="shared" si="53"/>
        <v>1.3475000000000001</v>
      </c>
      <c r="D228" s="100">
        <f t="shared" si="54"/>
        <v>1.155</v>
      </c>
    </row>
    <row r="229" spans="1:4" ht="15.75" x14ac:dyDescent="0.25">
      <c r="A229" s="102" t="s">
        <v>34</v>
      </c>
      <c r="B229" s="125">
        <v>1.54</v>
      </c>
      <c r="C229" s="125">
        <f t="shared" si="53"/>
        <v>1.3475000000000001</v>
      </c>
      <c r="D229" s="100">
        <f t="shared" si="54"/>
        <v>1.155</v>
      </c>
    </row>
    <row r="230" spans="1:4" ht="15.75" x14ac:dyDescent="0.25">
      <c r="A230" s="102" t="s">
        <v>7</v>
      </c>
      <c r="B230" s="125">
        <v>1.54</v>
      </c>
      <c r="C230" s="125">
        <f t="shared" si="53"/>
        <v>1.3475000000000001</v>
      </c>
      <c r="D230" s="100">
        <f t="shared" si="54"/>
        <v>1.155</v>
      </c>
    </row>
    <row r="231" spans="1:4" ht="15.75" x14ac:dyDescent="0.25">
      <c r="A231" s="102" t="s">
        <v>6</v>
      </c>
      <c r="B231" s="125"/>
      <c r="C231" s="170"/>
      <c r="D231" s="171"/>
    </row>
    <row r="232" spans="1:4" ht="15.75" x14ac:dyDescent="0.25">
      <c r="A232" s="102" t="s">
        <v>4</v>
      </c>
      <c r="B232" s="125">
        <v>1.54</v>
      </c>
      <c r="C232" s="125">
        <f t="shared" ref="C232:C237" si="55">B232*0.875</f>
        <v>1.3475000000000001</v>
      </c>
      <c r="D232" s="100">
        <f t="shared" ref="D232:D237" si="56">B232*0.75</f>
        <v>1.155</v>
      </c>
    </row>
    <row r="233" spans="1:4" ht="15.75" x14ac:dyDescent="0.25">
      <c r="A233" s="102" t="s">
        <v>5</v>
      </c>
      <c r="B233" s="125">
        <v>1.54</v>
      </c>
      <c r="C233" s="125">
        <f t="shared" si="55"/>
        <v>1.3475000000000001</v>
      </c>
      <c r="D233" s="100">
        <f t="shared" si="56"/>
        <v>1.155</v>
      </c>
    </row>
    <row r="234" spans="1:4" ht="15.75" x14ac:dyDescent="0.25">
      <c r="A234" s="102" t="s">
        <v>9</v>
      </c>
      <c r="B234" s="125">
        <v>1.5</v>
      </c>
      <c r="C234" s="125">
        <f t="shared" si="55"/>
        <v>1.3125</v>
      </c>
      <c r="D234" s="100">
        <f t="shared" si="56"/>
        <v>1.125</v>
      </c>
    </row>
    <row r="235" spans="1:4" ht="15.75" x14ac:dyDescent="0.25">
      <c r="A235" s="102" t="s">
        <v>8</v>
      </c>
      <c r="B235" s="125">
        <v>1.5</v>
      </c>
      <c r="C235" s="125">
        <f t="shared" si="55"/>
        <v>1.3125</v>
      </c>
      <c r="D235" s="100">
        <f t="shared" si="56"/>
        <v>1.125</v>
      </c>
    </row>
    <row r="236" spans="1:4" ht="15.75" x14ac:dyDescent="0.25">
      <c r="A236" s="168" t="s">
        <v>10</v>
      </c>
      <c r="B236" s="125">
        <v>1.5</v>
      </c>
      <c r="C236" s="125">
        <f t="shared" si="55"/>
        <v>1.3125</v>
      </c>
      <c r="D236" s="100">
        <f t="shared" si="56"/>
        <v>1.125</v>
      </c>
    </row>
    <row r="237" spans="1:4" ht="15.75" x14ac:dyDescent="0.25">
      <c r="A237" s="102" t="s">
        <v>11</v>
      </c>
      <c r="B237" s="125">
        <v>1.5</v>
      </c>
      <c r="C237" s="125">
        <f t="shared" si="55"/>
        <v>1.3125</v>
      </c>
      <c r="D237" s="100">
        <f t="shared" si="56"/>
        <v>1.125</v>
      </c>
    </row>
    <row r="238" spans="1:4" ht="15.75" x14ac:dyDescent="0.25">
      <c r="A238" s="168" t="s">
        <v>12</v>
      </c>
      <c r="B238" s="125"/>
      <c r="C238" s="170"/>
      <c r="D238" s="171"/>
    </row>
    <row r="239" spans="1:4" ht="15.75" x14ac:dyDescent="0.25">
      <c r="A239" s="102" t="s">
        <v>13</v>
      </c>
      <c r="B239" s="125">
        <v>1.5</v>
      </c>
      <c r="C239" s="125">
        <f t="shared" ref="C239:C244" si="57">B239*0.875</f>
        <v>1.3125</v>
      </c>
      <c r="D239" s="100">
        <f t="shared" ref="D239:D244" si="58">B239*0.75</f>
        <v>1.125</v>
      </c>
    </row>
    <row r="240" spans="1:4" ht="15.75" x14ac:dyDescent="0.25">
      <c r="A240" s="102" t="s">
        <v>14</v>
      </c>
      <c r="B240" s="125">
        <v>1.5</v>
      </c>
      <c r="C240" s="125">
        <f t="shared" si="57"/>
        <v>1.3125</v>
      </c>
      <c r="D240" s="100">
        <f t="shared" si="58"/>
        <v>1.125</v>
      </c>
    </row>
    <row r="241" spans="1:4" ht="15.75" x14ac:dyDescent="0.25">
      <c r="A241" s="102" t="s">
        <v>15</v>
      </c>
      <c r="B241" s="125">
        <v>1.5</v>
      </c>
      <c r="C241" s="125">
        <f t="shared" si="57"/>
        <v>1.3125</v>
      </c>
      <c r="D241" s="100">
        <f t="shared" si="58"/>
        <v>1.125</v>
      </c>
    </row>
    <row r="242" spans="1:4" ht="15.75" x14ac:dyDescent="0.25">
      <c r="A242" s="102" t="s">
        <v>16</v>
      </c>
      <c r="B242" s="125">
        <v>1.5</v>
      </c>
      <c r="C242" s="125">
        <f t="shared" si="57"/>
        <v>1.3125</v>
      </c>
      <c r="D242" s="100">
        <f t="shared" si="58"/>
        <v>1.125</v>
      </c>
    </row>
    <row r="243" spans="1:4" ht="15.75" x14ac:dyDescent="0.25">
      <c r="A243" s="102" t="s">
        <v>17</v>
      </c>
      <c r="B243" s="125">
        <v>1.5</v>
      </c>
      <c r="C243" s="125">
        <f t="shared" si="57"/>
        <v>1.3125</v>
      </c>
      <c r="D243" s="100">
        <f t="shared" si="58"/>
        <v>1.125</v>
      </c>
    </row>
    <row r="244" spans="1:4" ht="15.75" x14ac:dyDescent="0.25">
      <c r="A244" s="102" t="s">
        <v>18</v>
      </c>
      <c r="B244" s="125">
        <v>1.5</v>
      </c>
      <c r="C244" s="125">
        <f t="shared" si="57"/>
        <v>1.3125</v>
      </c>
      <c r="D244" s="100">
        <f t="shared" si="58"/>
        <v>1.125</v>
      </c>
    </row>
    <row r="245" spans="1:4" ht="15.75" x14ac:dyDescent="0.25">
      <c r="A245" s="102" t="s">
        <v>19</v>
      </c>
      <c r="B245" s="125"/>
      <c r="C245" s="170"/>
      <c r="D245" s="171"/>
    </row>
    <row r="246" spans="1:4" ht="15.75" x14ac:dyDescent="0.25">
      <c r="A246" s="102" t="s">
        <v>25</v>
      </c>
      <c r="B246" s="125">
        <v>1.5</v>
      </c>
      <c r="C246" s="125">
        <f t="shared" ref="C246:C251" si="59">B246*0.875</f>
        <v>1.3125</v>
      </c>
      <c r="D246" s="100">
        <f t="shared" ref="D246:D251" si="60">B246*0.75</f>
        <v>1.125</v>
      </c>
    </row>
    <row r="247" spans="1:4" ht="15.75" x14ac:dyDescent="0.25">
      <c r="A247" s="102" t="s">
        <v>28</v>
      </c>
      <c r="B247" s="125">
        <v>1.5</v>
      </c>
      <c r="C247" s="125">
        <f t="shared" si="59"/>
        <v>1.3125</v>
      </c>
      <c r="D247" s="100">
        <f t="shared" si="60"/>
        <v>1.125</v>
      </c>
    </row>
    <row r="248" spans="1:4" ht="15.75" x14ac:dyDescent="0.25">
      <c r="A248" s="102" t="s">
        <v>30</v>
      </c>
      <c r="B248" s="125">
        <v>1.5</v>
      </c>
      <c r="C248" s="125">
        <f t="shared" si="59"/>
        <v>1.3125</v>
      </c>
      <c r="D248" s="100">
        <f t="shared" si="60"/>
        <v>1.125</v>
      </c>
    </row>
    <row r="249" spans="1:4" ht="15.75" x14ac:dyDescent="0.25">
      <c r="A249" s="102" t="s">
        <v>26</v>
      </c>
      <c r="B249" s="125">
        <v>1.5</v>
      </c>
      <c r="C249" s="125">
        <f t="shared" si="59"/>
        <v>1.3125</v>
      </c>
      <c r="D249" s="100">
        <f t="shared" si="60"/>
        <v>1.125</v>
      </c>
    </row>
    <row r="250" spans="1:4" ht="15.75" x14ac:dyDescent="0.25">
      <c r="A250" s="102" t="s">
        <v>20</v>
      </c>
      <c r="B250" s="125">
        <v>1.5</v>
      </c>
      <c r="C250" s="125">
        <f t="shared" si="59"/>
        <v>1.3125</v>
      </c>
      <c r="D250" s="100">
        <f t="shared" si="60"/>
        <v>1.125</v>
      </c>
    </row>
    <row r="251" spans="1:4" ht="15.75" x14ac:dyDescent="0.25">
      <c r="A251" s="101" t="s">
        <v>27</v>
      </c>
      <c r="B251" s="125">
        <v>1.5</v>
      </c>
      <c r="C251" s="125">
        <f t="shared" si="59"/>
        <v>1.3125</v>
      </c>
      <c r="D251" s="100">
        <f t="shared" si="60"/>
        <v>1.125</v>
      </c>
    </row>
    <row r="252" spans="1:4" ht="15.75" x14ac:dyDescent="0.25">
      <c r="A252" s="101" t="s">
        <v>29</v>
      </c>
      <c r="B252" s="125"/>
      <c r="C252" s="170"/>
      <c r="D252" s="171"/>
    </row>
    <row r="253" spans="1:4" ht="15.75" x14ac:dyDescent="0.25">
      <c r="A253" s="101" t="s">
        <v>24</v>
      </c>
      <c r="B253" s="125">
        <v>1.5</v>
      </c>
      <c r="C253" s="125">
        <f t="shared" ref="C253:C256" si="61">B253*0.875</f>
        <v>1.3125</v>
      </c>
      <c r="D253" s="100">
        <f t="shared" ref="D253:D256" si="62">B253*0.75</f>
        <v>1.125</v>
      </c>
    </row>
    <row r="254" spans="1:4" ht="15.75" x14ac:dyDescent="0.25">
      <c r="A254" s="101" t="s">
        <v>21</v>
      </c>
      <c r="B254" s="125">
        <v>1.5</v>
      </c>
      <c r="C254" s="125">
        <f t="shared" si="61"/>
        <v>1.3125</v>
      </c>
      <c r="D254" s="100">
        <f t="shared" si="62"/>
        <v>1.125</v>
      </c>
    </row>
    <row r="255" spans="1:4" ht="15.75" x14ac:dyDescent="0.25">
      <c r="A255" s="101" t="s">
        <v>22</v>
      </c>
      <c r="B255" s="125">
        <v>1.45</v>
      </c>
      <c r="C255" s="125">
        <f t="shared" si="61"/>
        <v>1.26875</v>
      </c>
      <c r="D255" s="100">
        <f t="shared" si="62"/>
        <v>1.0874999999999999</v>
      </c>
    </row>
    <row r="256" spans="1:4" ht="15.75" x14ac:dyDescent="0.25">
      <c r="A256" s="102" t="s">
        <v>23</v>
      </c>
      <c r="B256" s="125">
        <v>1.45</v>
      </c>
      <c r="C256" s="125">
        <f t="shared" si="61"/>
        <v>1.26875</v>
      </c>
      <c r="D256" s="100">
        <f t="shared" si="62"/>
        <v>1.0874999999999999</v>
      </c>
    </row>
    <row r="257" spans="1:4" ht="15.75" x14ac:dyDescent="0.25">
      <c r="A257" s="119" t="s">
        <v>2465</v>
      </c>
      <c r="B257" s="172"/>
      <c r="C257" s="173"/>
      <c r="D257" s="181"/>
    </row>
    <row r="258" spans="1:4" ht="15.75" x14ac:dyDescent="0.25">
      <c r="A258" s="102" t="s">
        <v>1</v>
      </c>
      <c r="B258" s="125">
        <v>1.45</v>
      </c>
      <c r="C258" s="125">
        <f t="shared" ref="C258:C259" si="63">B258*0.875</f>
        <v>1.26875</v>
      </c>
      <c r="D258" s="100">
        <f t="shared" ref="D258:D259" si="64">B258*0.75</f>
        <v>1.0874999999999999</v>
      </c>
    </row>
    <row r="259" spans="1:4" ht="15.75" x14ac:dyDescent="0.25">
      <c r="A259" s="102" t="s">
        <v>0</v>
      </c>
      <c r="B259" s="125">
        <v>1.45</v>
      </c>
      <c r="C259" s="125">
        <f t="shared" si="63"/>
        <v>1.26875</v>
      </c>
      <c r="D259" s="100">
        <f t="shared" si="64"/>
        <v>1.0874999999999999</v>
      </c>
    </row>
    <row r="260" spans="1:4" ht="15.75" x14ac:dyDescent="0.25">
      <c r="A260" s="102" t="s">
        <v>3</v>
      </c>
      <c r="B260" s="125"/>
      <c r="C260" s="170"/>
      <c r="D260" s="171"/>
    </row>
    <row r="261" spans="1:4" ht="15.75" x14ac:dyDescent="0.25">
      <c r="A261" s="102" t="s">
        <v>34</v>
      </c>
      <c r="B261" s="125">
        <v>1.45</v>
      </c>
      <c r="C261" s="125">
        <f t="shared" ref="C261:C266" si="65">B261*0.875</f>
        <v>1.26875</v>
      </c>
      <c r="D261" s="100">
        <f t="shared" ref="D261:D266" si="66">B261*0.75</f>
        <v>1.0874999999999999</v>
      </c>
    </row>
    <row r="262" spans="1:4" ht="15.75" x14ac:dyDescent="0.25">
      <c r="A262" s="102" t="s">
        <v>7</v>
      </c>
      <c r="B262" s="125">
        <v>1.45</v>
      </c>
      <c r="C262" s="125">
        <f t="shared" si="65"/>
        <v>1.26875</v>
      </c>
      <c r="D262" s="100">
        <f t="shared" si="66"/>
        <v>1.0874999999999999</v>
      </c>
    </row>
    <row r="263" spans="1:4" ht="15.75" x14ac:dyDescent="0.25">
      <c r="A263" s="102" t="s">
        <v>6</v>
      </c>
      <c r="B263" s="125">
        <v>1.45</v>
      </c>
      <c r="C263" s="125">
        <f t="shared" si="65"/>
        <v>1.26875</v>
      </c>
      <c r="D263" s="100">
        <f t="shared" si="66"/>
        <v>1.0874999999999999</v>
      </c>
    </row>
    <row r="264" spans="1:4" ht="15.75" x14ac:dyDescent="0.25">
      <c r="A264" s="102" t="s">
        <v>4</v>
      </c>
      <c r="B264" s="125">
        <v>1.45</v>
      </c>
      <c r="C264" s="125">
        <f t="shared" si="65"/>
        <v>1.26875</v>
      </c>
      <c r="D264" s="100">
        <f t="shared" si="66"/>
        <v>1.0874999999999999</v>
      </c>
    </row>
    <row r="265" spans="1:4" ht="15.75" x14ac:dyDescent="0.25">
      <c r="A265" s="102" t="s">
        <v>5</v>
      </c>
      <c r="B265" s="125">
        <v>1.45</v>
      </c>
      <c r="C265" s="125">
        <f t="shared" si="65"/>
        <v>1.26875</v>
      </c>
      <c r="D265" s="100">
        <f t="shared" si="66"/>
        <v>1.0874999999999999</v>
      </c>
    </row>
    <row r="266" spans="1:4" ht="15.75" x14ac:dyDescent="0.25">
      <c r="A266" s="102" t="s">
        <v>9</v>
      </c>
      <c r="B266" s="125">
        <v>1.45</v>
      </c>
      <c r="C266" s="125">
        <f t="shared" si="65"/>
        <v>1.26875</v>
      </c>
      <c r="D266" s="100">
        <f t="shared" si="66"/>
        <v>1.0874999999999999</v>
      </c>
    </row>
    <row r="267" spans="1:4" ht="15.75" x14ac:dyDescent="0.25">
      <c r="A267" s="102" t="s">
        <v>8</v>
      </c>
      <c r="B267" s="125"/>
      <c r="C267" s="170"/>
      <c r="D267" s="171"/>
    </row>
    <row r="268" spans="1:4" ht="15.75" x14ac:dyDescent="0.25">
      <c r="A268" s="102" t="s">
        <v>10</v>
      </c>
      <c r="B268" s="125">
        <v>1.45</v>
      </c>
      <c r="C268" s="125">
        <f t="shared" ref="C268:C273" si="67">B268*0.875</f>
        <v>1.26875</v>
      </c>
      <c r="D268" s="100">
        <f t="shared" ref="D268:D273" si="68">B268*0.75</f>
        <v>1.0874999999999999</v>
      </c>
    </row>
    <row r="269" spans="1:4" ht="15.75" x14ac:dyDescent="0.25">
      <c r="A269" s="102" t="s">
        <v>11</v>
      </c>
      <c r="B269" s="125">
        <v>1.45</v>
      </c>
      <c r="C269" s="125">
        <f t="shared" si="67"/>
        <v>1.26875</v>
      </c>
      <c r="D269" s="100">
        <f t="shared" si="68"/>
        <v>1.0874999999999999</v>
      </c>
    </row>
    <row r="270" spans="1:4" ht="15.75" x14ac:dyDescent="0.25">
      <c r="A270" s="102" t="s">
        <v>12</v>
      </c>
      <c r="B270" s="125">
        <v>1.5</v>
      </c>
      <c r="C270" s="125">
        <f t="shared" si="67"/>
        <v>1.3125</v>
      </c>
      <c r="D270" s="100">
        <f t="shared" si="68"/>
        <v>1.125</v>
      </c>
    </row>
    <row r="271" spans="1:4" ht="15.75" x14ac:dyDescent="0.25">
      <c r="A271" s="102" t="s">
        <v>13</v>
      </c>
      <c r="B271" s="125">
        <v>1.5</v>
      </c>
      <c r="C271" s="125">
        <f t="shared" si="67"/>
        <v>1.3125</v>
      </c>
      <c r="D271" s="100">
        <f t="shared" si="68"/>
        <v>1.125</v>
      </c>
    </row>
    <row r="272" spans="1:4" ht="15.75" x14ac:dyDescent="0.25">
      <c r="A272" s="102" t="s">
        <v>14</v>
      </c>
      <c r="B272" s="125">
        <v>1.5</v>
      </c>
      <c r="C272" s="125">
        <f t="shared" si="67"/>
        <v>1.3125</v>
      </c>
      <c r="D272" s="100">
        <f t="shared" si="68"/>
        <v>1.125</v>
      </c>
    </row>
    <row r="273" spans="1:4" ht="15.75" x14ac:dyDescent="0.25">
      <c r="A273" s="102" t="s">
        <v>15</v>
      </c>
      <c r="B273" s="125">
        <v>1.5</v>
      </c>
      <c r="C273" s="125">
        <f t="shared" si="67"/>
        <v>1.3125</v>
      </c>
      <c r="D273" s="100">
        <f t="shared" si="68"/>
        <v>1.125</v>
      </c>
    </row>
    <row r="274" spans="1:4" ht="15.75" x14ac:dyDescent="0.25">
      <c r="A274" s="102" t="s">
        <v>16</v>
      </c>
      <c r="B274" s="125"/>
      <c r="C274" s="170"/>
      <c r="D274" s="171"/>
    </row>
    <row r="275" spans="1:4" ht="15.75" x14ac:dyDescent="0.25">
      <c r="A275" s="102" t="s">
        <v>17</v>
      </c>
      <c r="B275" s="125">
        <v>1.5</v>
      </c>
      <c r="C275" s="125">
        <f t="shared" ref="C275:C280" si="69">B275*0.875</f>
        <v>1.3125</v>
      </c>
      <c r="D275" s="100">
        <f t="shared" ref="D275:D280" si="70">B275*0.75</f>
        <v>1.125</v>
      </c>
    </row>
    <row r="276" spans="1:4" ht="15.75" x14ac:dyDescent="0.25">
      <c r="A276" s="102" t="s">
        <v>18</v>
      </c>
      <c r="B276" s="125">
        <v>1.5</v>
      </c>
      <c r="C276" s="125">
        <f t="shared" si="69"/>
        <v>1.3125</v>
      </c>
      <c r="D276" s="100">
        <f t="shared" si="70"/>
        <v>1.125</v>
      </c>
    </row>
    <row r="277" spans="1:4" ht="15.75" x14ac:dyDescent="0.25">
      <c r="A277" s="102" t="s">
        <v>19</v>
      </c>
      <c r="B277" s="125">
        <v>1.5</v>
      </c>
      <c r="C277" s="125">
        <f t="shared" si="69"/>
        <v>1.3125</v>
      </c>
      <c r="D277" s="100">
        <f t="shared" si="70"/>
        <v>1.125</v>
      </c>
    </row>
    <row r="278" spans="1:4" ht="15.75" x14ac:dyDescent="0.25">
      <c r="A278" s="102" t="s">
        <v>25</v>
      </c>
      <c r="B278" s="125">
        <v>1.5</v>
      </c>
      <c r="C278" s="125">
        <f t="shared" si="69"/>
        <v>1.3125</v>
      </c>
      <c r="D278" s="100">
        <f t="shared" si="70"/>
        <v>1.125</v>
      </c>
    </row>
    <row r="279" spans="1:4" ht="15.75" x14ac:dyDescent="0.25">
      <c r="A279" s="102" t="s">
        <v>28</v>
      </c>
      <c r="B279" s="125">
        <v>1.5</v>
      </c>
      <c r="C279" s="125">
        <f t="shared" si="69"/>
        <v>1.3125</v>
      </c>
      <c r="D279" s="100">
        <f t="shared" si="70"/>
        <v>1.125</v>
      </c>
    </row>
    <row r="280" spans="1:4" ht="15.75" x14ac:dyDescent="0.25">
      <c r="A280" s="102" t="s">
        <v>30</v>
      </c>
      <c r="B280" s="125">
        <v>1.5</v>
      </c>
      <c r="C280" s="125">
        <f t="shared" si="69"/>
        <v>1.3125</v>
      </c>
      <c r="D280" s="100">
        <f t="shared" si="70"/>
        <v>1.125</v>
      </c>
    </row>
    <row r="281" spans="1:4" ht="15.75" x14ac:dyDescent="0.25">
      <c r="A281" s="102" t="s">
        <v>26</v>
      </c>
      <c r="B281" s="125"/>
      <c r="C281" s="170"/>
      <c r="D281" s="171"/>
    </row>
    <row r="282" spans="1:4" ht="15.75" x14ac:dyDescent="0.25">
      <c r="A282" s="102" t="s">
        <v>20</v>
      </c>
      <c r="B282" s="125"/>
      <c r="C282" s="170"/>
      <c r="D282" s="171"/>
    </row>
    <row r="283" spans="1:4" ht="15.75" x14ac:dyDescent="0.25">
      <c r="A283" s="102" t="s">
        <v>27</v>
      </c>
      <c r="B283" s="125"/>
      <c r="C283" s="170"/>
      <c r="D283" s="171"/>
    </row>
    <row r="284" spans="1:4" ht="15.75" x14ac:dyDescent="0.25">
      <c r="A284" s="102" t="s">
        <v>29</v>
      </c>
      <c r="B284" s="125"/>
      <c r="C284" s="170"/>
      <c r="D284" s="171"/>
    </row>
    <row r="285" spans="1:4" ht="15.75" x14ac:dyDescent="0.25">
      <c r="A285" s="102" t="s">
        <v>24</v>
      </c>
      <c r="B285" s="125"/>
      <c r="C285" s="170"/>
      <c r="D285" s="171"/>
    </row>
    <row r="286" spans="1:4" ht="15.75" x14ac:dyDescent="0.25">
      <c r="A286" s="102" t="s">
        <v>21</v>
      </c>
      <c r="B286" s="125"/>
      <c r="C286" s="170"/>
      <c r="D286" s="171"/>
    </row>
    <row r="287" spans="1:4" ht="15.75" x14ac:dyDescent="0.25">
      <c r="A287" s="102" t="s">
        <v>22</v>
      </c>
      <c r="B287" s="125"/>
      <c r="C287" s="170"/>
      <c r="D287" s="171"/>
    </row>
    <row r="288" spans="1:4" ht="15.75" x14ac:dyDescent="0.25">
      <c r="A288" s="119" t="s">
        <v>2466</v>
      </c>
      <c r="B288" s="172"/>
      <c r="C288" s="172"/>
      <c r="D288" s="181"/>
    </row>
    <row r="289" spans="1:4" ht="15.75" x14ac:dyDescent="0.25">
      <c r="A289" s="102" t="s">
        <v>1</v>
      </c>
      <c r="B289" s="125"/>
      <c r="C289" s="170"/>
      <c r="D289" s="171"/>
    </row>
    <row r="290" spans="1:4" ht="15.75" x14ac:dyDescent="0.25">
      <c r="A290" s="102" t="s">
        <v>0</v>
      </c>
      <c r="B290" s="125"/>
      <c r="C290" s="170"/>
      <c r="D290" s="171"/>
    </row>
    <row r="291" spans="1:4" ht="15.75" x14ac:dyDescent="0.25">
      <c r="A291" s="102" t="s">
        <v>3</v>
      </c>
      <c r="B291" s="125"/>
      <c r="C291" s="170"/>
      <c r="D291" s="171"/>
    </row>
    <row r="292" spans="1:4" ht="15.75" x14ac:dyDescent="0.25">
      <c r="A292" s="168" t="s">
        <v>34</v>
      </c>
      <c r="B292" s="125">
        <v>1.5</v>
      </c>
      <c r="C292" s="125">
        <f t="shared" ref="C292:C295" si="71">B292*0.875</f>
        <v>1.3125</v>
      </c>
      <c r="D292" s="100">
        <f t="shared" ref="D292:D295" si="72">B292*0.75</f>
        <v>1.125</v>
      </c>
    </row>
    <row r="293" spans="1:4" ht="15.75" x14ac:dyDescent="0.25">
      <c r="A293" s="102" t="s">
        <v>7</v>
      </c>
      <c r="B293" s="125">
        <v>1.5</v>
      </c>
      <c r="C293" s="125">
        <f t="shared" si="71"/>
        <v>1.3125</v>
      </c>
      <c r="D293" s="100">
        <f t="shared" si="72"/>
        <v>1.125</v>
      </c>
    </row>
    <row r="294" spans="1:4" ht="15.75" x14ac:dyDescent="0.25">
      <c r="A294" s="102" t="s">
        <v>6</v>
      </c>
      <c r="B294" s="125">
        <v>1.5</v>
      </c>
      <c r="C294" s="125">
        <f t="shared" si="71"/>
        <v>1.3125</v>
      </c>
      <c r="D294" s="100">
        <f t="shared" si="72"/>
        <v>1.125</v>
      </c>
    </row>
    <row r="295" spans="1:4" ht="15.75" x14ac:dyDescent="0.25">
      <c r="A295" s="102" t="s">
        <v>4</v>
      </c>
      <c r="B295" s="125">
        <v>1.5</v>
      </c>
      <c r="C295" s="125">
        <f t="shared" si="71"/>
        <v>1.3125</v>
      </c>
      <c r="D295" s="100">
        <f t="shared" si="72"/>
        <v>1.125</v>
      </c>
    </row>
    <row r="296" spans="1:4" ht="15.75" x14ac:dyDescent="0.25">
      <c r="A296" s="102" t="s">
        <v>5</v>
      </c>
      <c r="B296" s="125"/>
      <c r="C296" s="170"/>
      <c r="D296" s="171"/>
    </row>
    <row r="297" spans="1:4" ht="15.75" x14ac:dyDescent="0.25">
      <c r="A297" s="102" t="s">
        <v>9</v>
      </c>
      <c r="B297" s="125">
        <v>1.5</v>
      </c>
      <c r="C297" s="125">
        <f t="shared" ref="C297:C302" si="73">B297*0.875</f>
        <v>1.3125</v>
      </c>
      <c r="D297" s="100">
        <f t="shared" ref="D297:D302" si="74">B297*0.75</f>
        <v>1.125</v>
      </c>
    </row>
    <row r="298" spans="1:4" ht="15.75" x14ac:dyDescent="0.25">
      <c r="A298" s="102" t="s">
        <v>8</v>
      </c>
      <c r="B298" s="125">
        <v>1.5</v>
      </c>
      <c r="C298" s="125">
        <f t="shared" si="73"/>
        <v>1.3125</v>
      </c>
      <c r="D298" s="100">
        <f t="shared" si="74"/>
        <v>1.125</v>
      </c>
    </row>
    <row r="299" spans="1:4" ht="15.75" x14ac:dyDescent="0.25">
      <c r="A299" s="102" t="s">
        <v>10</v>
      </c>
      <c r="B299" s="125">
        <v>1.5</v>
      </c>
      <c r="C299" s="125">
        <f t="shared" si="73"/>
        <v>1.3125</v>
      </c>
      <c r="D299" s="100">
        <f t="shared" si="74"/>
        <v>1.125</v>
      </c>
    </row>
    <row r="300" spans="1:4" ht="15.75" x14ac:dyDescent="0.25">
      <c r="A300" s="102" t="s">
        <v>11</v>
      </c>
      <c r="B300" s="125">
        <v>1.5</v>
      </c>
      <c r="C300" s="125">
        <f t="shared" si="73"/>
        <v>1.3125</v>
      </c>
      <c r="D300" s="100">
        <f t="shared" si="74"/>
        <v>1.125</v>
      </c>
    </row>
    <row r="301" spans="1:4" ht="15.75" x14ac:dyDescent="0.25">
      <c r="A301" s="102" t="s">
        <v>12</v>
      </c>
      <c r="B301" s="125">
        <v>1.5</v>
      </c>
      <c r="C301" s="125">
        <f t="shared" si="73"/>
        <v>1.3125</v>
      </c>
      <c r="D301" s="100">
        <f t="shared" si="74"/>
        <v>1.125</v>
      </c>
    </row>
    <row r="302" spans="1:4" ht="15.75" x14ac:dyDescent="0.25">
      <c r="A302" s="102" t="s">
        <v>13</v>
      </c>
      <c r="B302" s="125">
        <v>1.5</v>
      </c>
      <c r="C302" s="125">
        <f t="shared" si="73"/>
        <v>1.3125</v>
      </c>
      <c r="D302" s="100">
        <f t="shared" si="74"/>
        <v>1.125</v>
      </c>
    </row>
    <row r="303" spans="1:4" ht="15.75" x14ac:dyDescent="0.25">
      <c r="A303" s="101" t="s">
        <v>14</v>
      </c>
      <c r="B303" s="125"/>
      <c r="C303" s="170"/>
      <c r="D303" s="171"/>
    </row>
    <row r="304" spans="1:4" ht="15.75" x14ac:dyDescent="0.25">
      <c r="A304" s="101" t="s">
        <v>15</v>
      </c>
      <c r="B304" s="125">
        <v>1.5</v>
      </c>
      <c r="C304" s="125">
        <f t="shared" ref="C304:C309" si="75">B304*0.875</f>
        <v>1.3125</v>
      </c>
      <c r="D304" s="100">
        <f t="shared" ref="D304:D309" si="76">B304*0.75</f>
        <v>1.125</v>
      </c>
    </row>
    <row r="305" spans="1:4" ht="15.75" x14ac:dyDescent="0.25">
      <c r="A305" s="101" t="s">
        <v>16</v>
      </c>
      <c r="B305" s="125">
        <v>1.5</v>
      </c>
      <c r="C305" s="125">
        <f t="shared" si="75"/>
        <v>1.3125</v>
      </c>
      <c r="D305" s="100">
        <f t="shared" si="76"/>
        <v>1.125</v>
      </c>
    </row>
    <row r="306" spans="1:4" ht="15.75" x14ac:dyDescent="0.25">
      <c r="A306" s="101" t="s">
        <v>17</v>
      </c>
      <c r="B306" s="125">
        <v>1.5</v>
      </c>
      <c r="C306" s="125">
        <f t="shared" si="75"/>
        <v>1.3125</v>
      </c>
      <c r="D306" s="100">
        <f t="shared" si="76"/>
        <v>1.125</v>
      </c>
    </row>
    <row r="307" spans="1:4" ht="15.75" x14ac:dyDescent="0.25">
      <c r="A307" s="101" t="s">
        <v>18</v>
      </c>
      <c r="B307" s="125">
        <v>1.5</v>
      </c>
      <c r="C307" s="125">
        <f t="shared" si="75"/>
        <v>1.3125</v>
      </c>
      <c r="D307" s="100">
        <f t="shared" si="76"/>
        <v>1.125</v>
      </c>
    </row>
    <row r="308" spans="1:4" ht="15.75" x14ac:dyDescent="0.25">
      <c r="A308" s="102" t="s">
        <v>19</v>
      </c>
      <c r="B308" s="125">
        <v>1.5</v>
      </c>
      <c r="C308" s="125">
        <f t="shared" si="75"/>
        <v>1.3125</v>
      </c>
      <c r="D308" s="100">
        <f t="shared" si="76"/>
        <v>1.125</v>
      </c>
    </row>
    <row r="309" spans="1:4" ht="15.75" x14ac:dyDescent="0.25">
      <c r="A309" s="102" t="s">
        <v>25</v>
      </c>
      <c r="B309" s="125">
        <v>1.5</v>
      </c>
      <c r="C309" s="125">
        <f t="shared" si="75"/>
        <v>1.3125</v>
      </c>
      <c r="D309" s="100">
        <f t="shared" si="76"/>
        <v>1.125</v>
      </c>
    </row>
    <row r="310" spans="1:4" ht="15.75" x14ac:dyDescent="0.25">
      <c r="A310" s="102" t="s">
        <v>28</v>
      </c>
      <c r="B310" s="125"/>
      <c r="C310" s="170"/>
      <c r="D310" s="171"/>
    </row>
    <row r="311" spans="1:4" ht="15.75" x14ac:dyDescent="0.25">
      <c r="A311" s="102" t="s">
        <v>30</v>
      </c>
      <c r="B311" s="125">
        <v>1.5</v>
      </c>
      <c r="C311" s="125">
        <f t="shared" ref="C311:C316" si="77">B311*0.875</f>
        <v>1.3125</v>
      </c>
      <c r="D311" s="100">
        <f t="shared" ref="D311:D316" si="78">B311*0.75</f>
        <v>1.125</v>
      </c>
    </row>
    <row r="312" spans="1:4" ht="15.75" x14ac:dyDescent="0.25">
      <c r="A312" s="102" t="s">
        <v>26</v>
      </c>
      <c r="B312" s="125">
        <v>1.5</v>
      </c>
      <c r="C312" s="125">
        <f t="shared" si="77"/>
        <v>1.3125</v>
      </c>
      <c r="D312" s="100">
        <f t="shared" si="78"/>
        <v>1.125</v>
      </c>
    </row>
    <row r="313" spans="1:4" ht="15.75" x14ac:dyDescent="0.25">
      <c r="A313" s="102" t="s">
        <v>20</v>
      </c>
      <c r="B313" s="125">
        <v>1.5</v>
      </c>
      <c r="C313" s="125">
        <f t="shared" si="77"/>
        <v>1.3125</v>
      </c>
      <c r="D313" s="100">
        <f t="shared" si="78"/>
        <v>1.125</v>
      </c>
    </row>
    <row r="314" spans="1:4" ht="15.75" x14ac:dyDescent="0.25">
      <c r="A314" s="102" t="s">
        <v>27</v>
      </c>
      <c r="B314" s="125">
        <v>1.5</v>
      </c>
      <c r="C314" s="125">
        <f t="shared" si="77"/>
        <v>1.3125</v>
      </c>
      <c r="D314" s="100">
        <f t="shared" si="78"/>
        <v>1.125</v>
      </c>
    </row>
    <row r="315" spans="1:4" ht="15.75" x14ac:dyDescent="0.25">
      <c r="A315" s="168" t="s">
        <v>29</v>
      </c>
      <c r="B315" s="125">
        <v>1.5</v>
      </c>
      <c r="C315" s="125">
        <f t="shared" si="77"/>
        <v>1.3125</v>
      </c>
      <c r="D315" s="100">
        <f t="shared" si="78"/>
        <v>1.125</v>
      </c>
    </row>
    <row r="316" spans="1:4" ht="15.75" x14ac:dyDescent="0.25">
      <c r="A316" s="102" t="s">
        <v>24</v>
      </c>
      <c r="B316" s="125">
        <v>1.5</v>
      </c>
      <c r="C316" s="125">
        <f t="shared" si="77"/>
        <v>1.3125</v>
      </c>
      <c r="D316" s="100">
        <f t="shared" si="78"/>
        <v>1.125</v>
      </c>
    </row>
    <row r="317" spans="1:4" ht="15.75" x14ac:dyDescent="0.25">
      <c r="A317" s="102" t="s">
        <v>21</v>
      </c>
      <c r="B317" s="125"/>
      <c r="C317" s="170"/>
      <c r="D317" s="171"/>
    </row>
    <row r="318" spans="1:4" ht="15.75" x14ac:dyDescent="0.25">
      <c r="A318" s="102" t="s">
        <v>22</v>
      </c>
      <c r="B318" s="125">
        <v>1.5</v>
      </c>
      <c r="C318" s="125">
        <f t="shared" ref="C318:C319" si="79">B318*0.875</f>
        <v>1.3125</v>
      </c>
      <c r="D318" s="100">
        <f t="shared" ref="D318:D319" si="80">B318*0.75</f>
        <v>1.125</v>
      </c>
    </row>
    <row r="319" spans="1:4" ht="15.75" x14ac:dyDescent="0.25">
      <c r="A319" s="102" t="s">
        <v>23</v>
      </c>
      <c r="B319" s="125">
        <v>1.5</v>
      </c>
      <c r="C319" s="125">
        <f t="shared" si="79"/>
        <v>1.3125</v>
      </c>
      <c r="D319" s="100">
        <f t="shared" si="80"/>
        <v>1.125</v>
      </c>
    </row>
    <row r="320" spans="1:4" ht="15.75" x14ac:dyDescent="0.25">
      <c r="A320" s="15" t="s">
        <v>2467</v>
      </c>
      <c r="B320" s="172"/>
      <c r="C320" s="172"/>
      <c r="D320" s="173"/>
    </row>
    <row r="321" spans="1:4" ht="15.75" x14ac:dyDescent="0.25">
      <c r="A321" s="102" t="s">
        <v>1</v>
      </c>
      <c r="B321" s="125">
        <v>1.5</v>
      </c>
      <c r="C321" s="125">
        <f t="shared" ref="C321:C324" si="81">B321*0.875</f>
        <v>1.3125</v>
      </c>
      <c r="D321" s="100">
        <f t="shared" ref="D321:D324" si="82">B321*0.75</f>
        <v>1.125</v>
      </c>
    </row>
    <row r="322" spans="1:4" ht="15.75" x14ac:dyDescent="0.25">
      <c r="A322" s="102" t="s">
        <v>0</v>
      </c>
      <c r="B322" s="125">
        <v>1.5</v>
      </c>
      <c r="C322" s="125">
        <f t="shared" si="81"/>
        <v>1.3125</v>
      </c>
      <c r="D322" s="100">
        <f t="shared" si="82"/>
        <v>1.125</v>
      </c>
    </row>
    <row r="323" spans="1:4" ht="15.75" x14ac:dyDescent="0.25">
      <c r="A323" s="102" t="s">
        <v>3</v>
      </c>
      <c r="B323" s="125">
        <v>1.5</v>
      </c>
      <c r="C323" s="125">
        <f t="shared" si="81"/>
        <v>1.3125</v>
      </c>
      <c r="D323" s="100">
        <f t="shared" si="82"/>
        <v>1.125</v>
      </c>
    </row>
    <row r="324" spans="1:4" ht="15.75" x14ac:dyDescent="0.25">
      <c r="A324" s="102" t="s">
        <v>34</v>
      </c>
      <c r="B324" s="125">
        <v>1.5</v>
      </c>
      <c r="C324" s="125">
        <f t="shared" si="81"/>
        <v>1.3125</v>
      </c>
      <c r="D324" s="100">
        <f t="shared" si="82"/>
        <v>1.125</v>
      </c>
    </row>
    <row r="325" spans="1:4" ht="15.75" x14ac:dyDescent="0.25">
      <c r="A325" s="102" t="s">
        <v>7</v>
      </c>
      <c r="B325" s="125"/>
      <c r="C325" s="170"/>
      <c r="D325" s="171"/>
    </row>
    <row r="326" spans="1:4" ht="15.75" x14ac:dyDescent="0.25">
      <c r="A326" s="102" t="s">
        <v>6</v>
      </c>
      <c r="B326" s="125">
        <v>1.5</v>
      </c>
      <c r="C326" s="125">
        <f t="shared" ref="C326:C331" si="83">B326*0.875</f>
        <v>1.3125</v>
      </c>
      <c r="D326" s="100">
        <f t="shared" ref="D326:D331" si="84">B326*0.75</f>
        <v>1.125</v>
      </c>
    </row>
    <row r="327" spans="1:4" ht="15.75" x14ac:dyDescent="0.25">
      <c r="A327" s="102" t="s">
        <v>4</v>
      </c>
      <c r="B327" s="125">
        <v>1.5</v>
      </c>
      <c r="C327" s="125">
        <f t="shared" si="83"/>
        <v>1.3125</v>
      </c>
      <c r="D327" s="100">
        <f t="shared" si="84"/>
        <v>1.125</v>
      </c>
    </row>
    <row r="328" spans="1:4" ht="15.75" x14ac:dyDescent="0.25">
      <c r="A328" s="102" t="s">
        <v>5</v>
      </c>
      <c r="B328" s="125">
        <v>1.54</v>
      </c>
      <c r="C328" s="125">
        <f t="shared" si="83"/>
        <v>1.3475000000000001</v>
      </c>
      <c r="D328" s="100">
        <f t="shared" si="84"/>
        <v>1.155</v>
      </c>
    </row>
    <row r="329" spans="1:4" ht="15.75" x14ac:dyDescent="0.25">
      <c r="A329" s="102" t="s">
        <v>9</v>
      </c>
      <c r="B329" s="125">
        <v>1.54</v>
      </c>
      <c r="C329" s="125">
        <f t="shared" si="83"/>
        <v>1.3475000000000001</v>
      </c>
      <c r="D329" s="100">
        <f t="shared" si="84"/>
        <v>1.155</v>
      </c>
    </row>
    <row r="330" spans="1:4" ht="15.75" x14ac:dyDescent="0.25">
      <c r="A330" s="102" t="s">
        <v>8</v>
      </c>
      <c r="B330" s="125">
        <v>1.54</v>
      </c>
      <c r="C330" s="125">
        <f t="shared" si="83"/>
        <v>1.3475000000000001</v>
      </c>
      <c r="D330" s="100">
        <f t="shared" si="84"/>
        <v>1.155</v>
      </c>
    </row>
    <row r="331" spans="1:4" ht="15.75" x14ac:dyDescent="0.25">
      <c r="A331" s="102" t="s">
        <v>10</v>
      </c>
      <c r="B331" s="125">
        <v>1.54</v>
      </c>
      <c r="C331" s="125">
        <f t="shared" si="83"/>
        <v>1.3475000000000001</v>
      </c>
      <c r="D331" s="100">
        <f t="shared" si="84"/>
        <v>1.155</v>
      </c>
    </row>
    <row r="332" spans="1:4" ht="15.75" x14ac:dyDescent="0.25">
      <c r="A332" s="102" t="s">
        <v>11</v>
      </c>
      <c r="B332" s="125"/>
      <c r="C332" s="170"/>
      <c r="D332" s="171"/>
    </row>
    <row r="333" spans="1:4" ht="15.75" x14ac:dyDescent="0.25">
      <c r="A333" s="102" t="s">
        <v>12</v>
      </c>
      <c r="B333" s="125">
        <v>1.54</v>
      </c>
      <c r="C333" s="125">
        <f t="shared" ref="C333:C338" si="85">B333*0.875</f>
        <v>1.3475000000000001</v>
      </c>
      <c r="D333" s="100">
        <f t="shared" ref="D333:D338" si="86">B333*0.75</f>
        <v>1.155</v>
      </c>
    </row>
    <row r="334" spans="1:4" ht="15.75" x14ac:dyDescent="0.25">
      <c r="A334" s="102" t="s">
        <v>13</v>
      </c>
      <c r="B334" s="125">
        <v>1.54</v>
      </c>
      <c r="C334" s="125">
        <f t="shared" si="85"/>
        <v>1.3475000000000001</v>
      </c>
      <c r="D334" s="100">
        <f t="shared" si="86"/>
        <v>1.155</v>
      </c>
    </row>
    <row r="335" spans="1:4" ht="15.75" x14ac:dyDescent="0.25">
      <c r="A335" s="102" t="s">
        <v>14</v>
      </c>
      <c r="B335" s="125">
        <v>1.6</v>
      </c>
      <c r="C335" s="125">
        <f t="shared" si="85"/>
        <v>1.4000000000000001</v>
      </c>
      <c r="D335" s="100">
        <f t="shared" si="86"/>
        <v>1.2000000000000002</v>
      </c>
    </row>
    <row r="336" spans="1:4" ht="15.75" x14ac:dyDescent="0.25">
      <c r="A336" s="102" t="s">
        <v>15</v>
      </c>
      <c r="B336" s="125">
        <v>1.6</v>
      </c>
      <c r="C336" s="125">
        <f t="shared" si="85"/>
        <v>1.4000000000000001</v>
      </c>
      <c r="D336" s="100">
        <f t="shared" si="86"/>
        <v>1.2000000000000002</v>
      </c>
    </row>
    <row r="337" spans="1:4" ht="15.75" x14ac:dyDescent="0.25">
      <c r="A337" s="102" t="s">
        <v>16</v>
      </c>
      <c r="B337" s="125">
        <v>1.6</v>
      </c>
      <c r="C337" s="125">
        <f t="shared" si="85"/>
        <v>1.4000000000000001</v>
      </c>
      <c r="D337" s="100">
        <f t="shared" si="86"/>
        <v>1.2000000000000002</v>
      </c>
    </row>
    <row r="338" spans="1:4" ht="15.75" x14ac:dyDescent="0.25">
      <c r="A338" s="102" t="s">
        <v>17</v>
      </c>
      <c r="B338" s="125">
        <v>1.6</v>
      </c>
      <c r="C338" s="125">
        <f t="shared" si="85"/>
        <v>1.4000000000000001</v>
      </c>
      <c r="D338" s="100">
        <f t="shared" si="86"/>
        <v>1.2000000000000002</v>
      </c>
    </row>
    <row r="339" spans="1:4" ht="15.75" x14ac:dyDescent="0.25">
      <c r="A339" s="102" t="s">
        <v>18</v>
      </c>
      <c r="B339" s="125"/>
      <c r="C339" s="170"/>
      <c r="D339" s="171"/>
    </row>
    <row r="340" spans="1:4" ht="15.75" x14ac:dyDescent="0.25">
      <c r="A340" s="102" t="s">
        <v>19</v>
      </c>
      <c r="B340" s="125">
        <v>1.6</v>
      </c>
      <c r="C340" s="125">
        <f t="shared" ref="C340:C345" si="87">B340*0.875</f>
        <v>1.4000000000000001</v>
      </c>
      <c r="D340" s="100">
        <f t="shared" ref="D340:D345" si="88">B340*0.75</f>
        <v>1.2000000000000002</v>
      </c>
    </row>
    <row r="341" spans="1:4" ht="15.75" x14ac:dyDescent="0.25">
      <c r="A341" s="102" t="s">
        <v>25</v>
      </c>
      <c r="B341" s="125">
        <v>1.6</v>
      </c>
      <c r="C341" s="125">
        <f t="shared" si="87"/>
        <v>1.4000000000000001</v>
      </c>
      <c r="D341" s="100">
        <f t="shared" si="88"/>
        <v>1.2000000000000002</v>
      </c>
    </row>
    <row r="342" spans="1:4" ht="15.75" x14ac:dyDescent="0.25">
      <c r="A342" s="102" t="s">
        <v>28</v>
      </c>
      <c r="B342" s="125">
        <v>1.6</v>
      </c>
      <c r="C342" s="125">
        <f t="shared" si="87"/>
        <v>1.4000000000000001</v>
      </c>
      <c r="D342" s="100">
        <f t="shared" si="88"/>
        <v>1.2000000000000002</v>
      </c>
    </row>
    <row r="343" spans="1:4" ht="15.75" x14ac:dyDescent="0.25">
      <c r="A343" s="102" t="s">
        <v>30</v>
      </c>
      <c r="B343" s="125">
        <v>1.6</v>
      </c>
      <c r="C343" s="125">
        <f t="shared" si="87"/>
        <v>1.4000000000000001</v>
      </c>
      <c r="D343" s="100">
        <f t="shared" si="88"/>
        <v>1.2000000000000002</v>
      </c>
    </row>
    <row r="344" spans="1:4" ht="15.75" x14ac:dyDescent="0.25">
      <c r="A344" s="102" t="s">
        <v>26</v>
      </c>
      <c r="B344" s="125">
        <v>1.6</v>
      </c>
      <c r="C344" s="125">
        <f t="shared" si="87"/>
        <v>1.4000000000000001</v>
      </c>
      <c r="D344" s="100">
        <f t="shared" si="88"/>
        <v>1.2000000000000002</v>
      </c>
    </row>
    <row r="345" spans="1:4" ht="15.75" x14ac:dyDescent="0.25">
      <c r="A345" s="102" t="s">
        <v>20</v>
      </c>
      <c r="B345" s="125">
        <v>1.6</v>
      </c>
      <c r="C345" s="125">
        <f t="shared" si="87"/>
        <v>1.4000000000000001</v>
      </c>
      <c r="D345" s="100">
        <f t="shared" si="88"/>
        <v>1.2000000000000002</v>
      </c>
    </row>
    <row r="346" spans="1:4" ht="15.75" x14ac:dyDescent="0.25">
      <c r="A346" s="102" t="s">
        <v>27</v>
      </c>
      <c r="B346" s="125"/>
      <c r="C346" s="170"/>
      <c r="D346" s="171"/>
    </row>
    <row r="347" spans="1:4" ht="15.75" x14ac:dyDescent="0.25">
      <c r="A347" s="102" t="s">
        <v>29</v>
      </c>
      <c r="B347" s="125">
        <v>1.6</v>
      </c>
      <c r="C347" s="125">
        <f t="shared" ref="C347:C351" si="89">B347*0.875</f>
        <v>1.4000000000000001</v>
      </c>
      <c r="D347" s="100">
        <f t="shared" ref="D347:D351" si="90">B347*0.75</f>
        <v>1.2000000000000002</v>
      </c>
    </row>
    <row r="348" spans="1:4" ht="15.75" x14ac:dyDescent="0.25">
      <c r="A348" s="102" t="s">
        <v>24</v>
      </c>
      <c r="B348" s="125">
        <v>1.6</v>
      </c>
      <c r="C348" s="125">
        <f t="shared" si="89"/>
        <v>1.4000000000000001</v>
      </c>
      <c r="D348" s="100">
        <f t="shared" si="90"/>
        <v>1.2000000000000002</v>
      </c>
    </row>
    <row r="349" spans="1:4" ht="15.75" x14ac:dyDescent="0.25">
      <c r="A349" s="102" t="s">
        <v>21</v>
      </c>
      <c r="B349" s="125">
        <v>1.6</v>
      </c>
      <c r="C349" s="125">
        <f t="shared" si="89"/>
        <v>1.4000000000000001</v>
      </c>
      <c r="D349" s="100">
        <f t="shared" si="90"/>
        <v>1.2000000000000002</v>
      </c>
    </row>
    <row r="350" spans="1:4" ht="15.75" x14ac:dyDescent="0.25">
      <c r="A350" s="102" t="s">
        <v>22</v>
      </c>
      <c r="B350" s="125">
        <v>1.6</v>
      </c>
      <c r="C350" s="125">
        <f t="shared" si="89"/>
        <v>1.4000000000000001</v>
      </c>
      <c r="D350" s="100">
        <f t="shared" si="90"/>
        <v>1.2000000000000002</v>
      </c>
    </row>
    <row r="351" spans="1:4" ht="15.75" x14ac:dyDescent="0.25">
      <c r="A351" s="102" t="s">
        <v>23</v>
      </c>
      <c r="B351" s="125">
        <v>1.6</v>
      </c>
      <c r="C351" s="125">
        <f t="shared" si="89"/>
        <v>1.4000000000000001</v>
      </c>
      <c r="D351" s="100">
        <f t="shared" si="90"/>
        <v>1.2000000000000002</v>
      </c>
    </row>
    <row r="352" spans="1:4" ht="15.75" x14ac:dyDescent="0.25">
      <c r="A352" s="119" t="s">
        <v>2468</v>
      </c>
      <c r="B352" s="182"/>
      <c r="C352" s="182"/>
      <c r="D352" s="176"/>
    </row>
    <row r="353" spans="1:4" ht="15.75" x14ac:dyDescent="0.25">
      <c r="A353" s="102" t="s">
        <v>1</v>
      </c>
      <c r="B353" s="125"/>
      <c r="C353" s="170"/>
      <c r="D353" s="171"/>
    </row>
    <row r="354" spans="1:4" ht="15.75" x14ac:dyDescent="0.25">
      <c r="A354" s="168" t="s">
        <v>0</v>
      </c>
      <c r="B354" s="125"/>
      <c r="C354" s="170"/>
      <c r="D354" s="171"/>
    </row>
    <row r="355" spans="1:4" ht="15.75" x14ac:dyDescent="0.25">
      <c r="A355" s="102" t="s">
        <v>3</v>
      </c>
      <c r="B355" s="125"/>
      <c r="C355" s="170"/>
      <c r="D355" s="171"/>
    </row>
    <row r="356" spans="1:4" ht="15.75" x14ac:dyDescent="0.25">
      <c r="A356" s="102" t="s">
        <v>34</v>
      </c>
      <c r="B356" s="125"/>
      <c r="C356" s="170"/>
      <c r="D356" s="171"/>
    </row>
    <row r="357" spans="1:4" ht="15.75" x14ac:dyDescent="0.25">
      <c r="A357" s="102" t="s">
        <v>7</v>
      </c>
      <c r="B357" s="125">
        <v>1.6</v>
      </c>
      <c r="C357" s="125">
        <f t="shared" ref="C357:C361" si="91">B357*0.875</f>
        <v>1.4000000000000001</v>
      </c>
      <c r="D357" s="100">
        <f t="shared" ref="D357:D361" si="92">B357*0.75</f>
        <v>1.2000000000000002</v>
      </c>
    </row>
    <row r="358" spans="1:4" ht="15.75" x14ac:dyDescent="0.25">
      <c r="A358" s="102" t="s">
        <v>6</v>
      </c>
      <c r="B358" s="125">
        <v>1.6</v>
      </c>
      <c r="C358" s="125">
        <f t="shared" si="91"/>
        <v>1.4000000000000001</v>
      </c>
      <c r="D358" s="100">
        <f t="shared" si="92"/>
        <v>1.2000000000000002</v>
      </c>
    </row>
    <row r="359" spans="1:4" ht="15.75" x14ac:dyDescent="0.25">
      <c r="A359" s="102" t="s">
        <v>4</v>
      </c>
      <c r="B359" s="125">
        <v>1.6</v>
      </c>
      <c r="C359" s="125">
        <f t="shared" si="91"/>
        <v>1.4000000000000001</v>
      </c>
      <c r="D359" s="100">
        <f t="shared" si="92"/>
        <v>1.2000000000000002</v>
      </c>
    </row>
    <row r="360" spans="1:4" ht="15.75" x14ac:dyDescent="0.25">
      <c r="A360" s="102" t="s">
        <v>5</v>
      </c>
      <c r="B360" s="125">
        <v>1.6</v>
      </c>
      <c r="C360" s="125">
        <f>B360*0.875</f>
        <v>1.4000000000000001</v>
      </c>
      <c r="D360" s="100">
        <f t="shared" si="92"/>
        <v>1.2000000000000002</v>
      </c>
    </row>
    <row r="361" spans="1:4" ht="15.75" x14ac:dyDescent="0.25">
      <c r="A361" s="102" t="s">
        <v>9</v>
      </c>
      <c r="B361" s="125">
        <v>1.6</v>
      </c>
      <c r="C361" s="125">
        <f t="shared" si="91"/>
        <v>1.4000000000000001</v>
      </c>
      <c r="D361" s="100">
        <f t="shared" si="92"/>
        <v>1.2000000000000002</v>
      </c>
    </row>
    <row r="362" spans="1:4" ht="15.75" x14ac:dyDescent="0.25">
      <c r="A362" s="102" t="s">
        <v>8</v>
      </c>
      <c r="B362" s="125"/>
      <c r="C362" s="170"/>
      <c r="D362" s="171"/>
    </row>
    <row r="363" spans="1:4" ht="15.75" x14ac:dyDescent="0.25">
      <c r="A363" s="102" t="s">
        <v>10</v>
      </c>
      <c r="B363" s="125">
        <v>1.6</v>
      </c>
      <c r="C363" s="125">
        <f t="shared" ref="C363:C368" si="93">B363*0.875</f>
        <v>1.4000000000000001</v>
      </c>
      <c r="D363" s="100">
        <f>B363*0.75</f>
        <v>1.2000000000000002</v>
      </c>
    </row>
    <row r="364" spans="1:4" ht="15.75" x14ac:dyDescent="0.25">
      <c r="A364" s="102" t="s">
        <v>11</v>
      </c>
      <c r="B364" s="125">
        <v>1.6</v>
      </c>
      <c r="C364" s="125">
        <f t="shared" si="93"/>
        <v>1.4000000000000001</v>
      </c>
      <c r="D364" s="100">
        <f t="shared" ref="D364:D368" si="94">B364*0.75</f>
        <v>1.2000000000000002</v>
      </c>
    </row>
    <row r="365" spans="1:4" ht="15.75" x14ac:dyDescent="0.25">
      <c r="A365" s="102" t="s">
        <v>12</v>
      </c>
      <c r="B365" s="125">
        <v>1.6</v>
      </c>
      <c r="C365" s="125">
        <f t="shared" si="93"/>
        <v>1.4000000000000001</v>
      </c>
      <c r="D365" s="100">
        <f t="shared" si="94"/>
        <v>1.2000000000000002</v>
      </c>
    </row>
    <row r="366" spans="1:4" ht="15.75" x14ac:dyDescent="0.25">
      <c r="A366" s="102" t="s">
        <v>13</v>
      </c>
      <c r="B366" s="125">
        <v>1.6</v>
      </c>
      <c r="C366" s="125">
        <f t="shared" si="93"/>
        <v>1.4000000000000001</v>
      </c>
      <c r="D366" s="100">
        <f t="shared" si="94"/>
        <v>1.2000000000000002</v>
      </c>
    </row>
    <row r="367" spans="1:4" ht="15.75" x14ac:dyDescent="0.25">
      <c r="A367" s="102" t="s">
        <v>14</v>
      </c>
      <c r="B367" s="125">
        <v>1.6</v>
      </c>
      <c r="C367" s="125">
        <f t="shared" si="93"/>
        <v>1.4000000000000001</v>
      </c>
      <c r="D367" s="100">
        <f t="shared" si="94"/>
        <v>1.2000000000000002</v>
      </c>
    </row>
    <row r="368" spans="1:4" ht="15.75" x14ac:dyDescent="0.25">
      <c r="A368" s="102" t="s">
        <v>15</v>
      </c>
      <c r="B368" s="125">
        <v>1.6</v>
      </c>
      <c r="C368" s="125">
        <f t="shared" si="93"/>
        <v>1.4000000000000001</v>
      </c>
      <c r="D368" s="100">
        <f t="shared" si="94"/>
        <v>1.2000000000000002</v>
      </c>
    </row>
    <row r="369" spans="1:4" ht="15.75" x14ac:dyDescent="0.25">
      <c r="A369" s="102" t="s">
        <v>16</v>
      </c>
      <c r="B369" s="125"/>
      <c r="C369" s="170"/>
      <c r="D369" s="171"/>
    </row>
    <row r="370" spans="1:4" ht="15.75" x14ac:dyDescent="0.25">
      <c r="A370" s="102" t="s">
        <v>17</v>
      </c>
      <c r="B370" s="125">
        <v>1.6</v>
      </c>
      <c r="C370" s="125">
        <f t="shared" ref="C370:C373" si="95">B370*0.875</f>
        <v>1.4000000000000001</v>
      </c>
      <c r="D370" s="100">
        <f>B370*0.75</f>
        <v>1.2000000000000002</v>
      </c>
    </row>
    <row r="371" spans="1:4" ht="15.75" x14ac:dyDescent="0.25">
      <c r="A371" s="102" t="s">
        <v>18</v>
      </c>
      <c r="B371" s="125">
        <v>1.6</v>
      </c>
      <c r="C371" s="125">
        <f t="shared" si="95"/>
        <v>1.4000000000000001</v>
      </c>
      <c r="D371" s="100">
        <f t="shared" ref="D371:D373" si="96">B371*0.75</f>
        <v>1.2000000000000002</v>
      </c>
    </row>
    <row r="372" spans="1:4" ht="15.75" x14ac:dyDescent="0.25">
      <c r="A372" s="168" t="s">
        <v>19</v>
      </c>
      <c r="B372" s="125">
        <v>1.7</v>
      </c>
      <c r="C372" s="125">
        <f t="shared" si="95"/>
        <v>1.4875</v>
      </c>
      <c r="D372" s="100">
        <f t="shared" si="96"/>
        <v>1.2749999999999999</v>
      </c>
    </row>
    <row r="373" spans="1:4" ht="15.75" x14ac:dyDescent="0.25">
      <c r="A373" s="102" t="s">
        <v>25</v>
      </c>
      <c r="B373" s="125">
        <v>1.7</v>
      </c>
      <c r="C373" s="125">
        <f t="shared" si="95"/>
        <v>1.4875</v>
      </c>
      <c r="D373" s="100">
        <f t="shared" si="96"/>
        <v>1.2749999999999999</v>
      </c>
    </row>
    <row r="374" spans="1:4" ht="15.75" x14ac:dyDescent="0.25">
      <c r="A374" s="102" t="s">
        <v>28</v>
      </c>
      <c r="B374" s="125"/>
      <c r="C374" s="170"/>
      <c r="D374" s="171"/>
    </row>
    <row r="375" spans="1:4" ht="15.75" x14ac:dyDescent="0.25">
      <c r="A375" s="102" t="s">
        <v>30</v>
      </c>
      <c r="B375" s="125">
        <v>1.7</v>
      </c>
      <c r="C375" s="125">
        <f t="shared" ref="C375" si="97">B375*0.875</f>
        <v>1.4875</v>
      </c>
      <c r="D375" s="100">
        <f>B375*0.75</f>
        <v>1.2749999999999999</v>
      </c>
    </row>
    <row r="376" spans="1:4" ht="15.75" x14ac:dyDescent="0.25">
      <c r="A376" s="102" t="s">
        <v>26</v>
      </c>
      <c r="B376" s="125"/>
      <c r="C376" s="170"/>
      <c r="D376" s="171"/>
    </row>
    <row r="377" spans="1:4" ht="15.75" x14ac:dyDescent="0.25">
      <c r="A377" s="102" t="s">
        <v>20</v>
      </c>
      <c r="B377" s="125">
        <v>1.7</v>
      </c>
      <c r="C377" s="125">
        <f t="shared" ref="C377:C381" si="98">B377*0.875</f>
        <v>1.4875</v>
      </c>
      <c r="D377" s="100">
        <f>B377*0.75</f>
        <v>1.2749999999999999</v>
      </c>
    </row>
    <row r="378" spans="1:4" ht="15.75" x14ac:dyDescent="0.25">
      <c r="A378" s="102" t="s">
        <v>27</v>
      </c>
      <c r="B378" s="125">
        <v>1.7</v>
      </c>
      <c r="C378" s="125">
        <f t="shared" si="98"/>
        <v>1.4875</v>
      </c>
      <c r="D378" s="100">
        <f t="shared" ref="D378:D381" si="99">B378*0.75</f>
        <v>1.2749999999999999</v>
      </c>
    </row>
    <row r="379" spans="1:4" ht="15.75" x14ac:dyDescent="0.25">
      <c r="A379" s="102" t="s">
        <v>29</v>
      </c>
      <c r="B379" s="125">
        <v>1.7</v>
      </c>
      <c r="C379" s="125">
        <f t="shared" si="98"/>
        <v>1.4875</v>
      </c>
      <c r="D379" s="100">
        <f t="shared" si="99"/>
        <v>1.2749999999999999</v>
      </c>
    </row>
    <row r="380" spans="1:4" ht="15.75" x14ac:dyDescent="0.25">
      <c r="A380" s="102" t="s">
        <v>24</v>
      </c>
      <c r="B380" s="125">
        <v>1.7</v>
      </c>
      <c r="C380" s="125">
        <f t="shared" si="98"/>
        <v>1.4875</v>
      </c>
      <c r="D380" s="100">
        <f t="shared" si="99"/>
        <v>1.2749999999999999</v>
      </c>
    </row>
    <row r="381" spans="1:4" ht="15.75" x14ac:dyDescent="0.25">
      <c r="A381" s="102" t="s">
        <v>21</v>
      </c>
      <c r="B381" s="125">
        <v>1.7</v>
      </c>
      <c r="C381" s="125">
        <f t="shared" si="98"/>
        <v>1.4875</v>
      </c>
      <c r="D381" s="100">
        <f t="shared" si="99"/>
        <v>1.2749999999999999</v>
      </c>
    </row>
    <row r="382" spans="1:4" ht="15.75" x14ac:dyDescent="0.25">
      <c r="A382" s="102" t="s">
        <v>22</v>
      </c>
      <c r="B382" s="125">
        <v>1.7</v>
      </c>
      <c r="C382" s="125">
        <f>B382*0.875</f>
        <v>1.4875</v>
      </c>
      <c r="D382" s="100">
        <f>B382*0.75</f>
        <v>1.2749999999999999</v>
      </c>
    </row>
    <row r="383" spans="1:4" ht="15.75" x14ac:dyDescent="0.25">
      <c r="A383" s="120" t="s">
        <v>23</v>
      </c>
      <c r="B383" s="122"/>
      <c r="C383" s="183"/>
      <c r="D383" s="184"/>
    </row>
  </sheetData>
  <mergeCells count="4">
    <mergeCell ref="A2:D2"/>
    <mergeCell ref="A3:A4"/>
    <mergeCell ref="B3:D3"/>
    <mergeCell ref="A1:D1"/>
  </mergeCells>
  <pageMargins left="0.7" right="0.7" top="0.75" bottom="0.75" header="0.3" footer="0.3"/>
  <pageSetup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383"/>
  <sheetViews>
    <sheetView topLeftCell="A34" workbookViewId="0">
      <selection activeCell="I68" sqref="I68"/>
    </sheetView>
  </sheetViews>
  <sheetFormatPr defaultRowHeight="15" x14ac:dyDescent="0.25"/>
  <cols>
    <col min="1" max="1" width="14.5703125" style="11" customWidth="1"/>
    <col min="2" max="2" width="24.5703125" style="11" customWidth="1"/>
    <col min="3" max="3" width="26.42578125" style="11" customWidth="1"/>
    <col min="4" max="4" width="22" style="11" customWidth="1"/>
  </cols>
  <sheetData>
    <row r="1" spans="1:4" ht="23.25" x14ac:dyDescent="0.35">
      <c r="A1" s="226" t="s">
        <v>2168</v>
      </c>
      <c r="B1" s="227"/>
      <c r="C1" s="227"/>
      <c r="D1" s="227"/>
    </row>
    <row r="2" spans="1:4" ht="23.25" x14ac:dyDescent="0.35">
      <c r="A2" s="233" t="s">
        <v>2169</v>
      </c>
      <c r="B2" s="233"/>
      <c r="C2" s="233"/>
      <c r="D2" s="233"/>
    </row>
    <row r="3" spans="1:4" ht="18.75" customHeight="1" x14ac:dyDescent="0.25">
      <c r="A3" s="239" t="s">
        <v>2170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71" t="s">
        <v>2171</v>
      </c>
      <c r="B5" s="23"/>
      <c r="C5" s="23"/>
      <c r="D5" s="23"/>
    </row>
    <row r="6" spans="1:4" ht="15.75" x14ac:dyDescent="0.25">
      <c r="A6" s="14">
        <v>1</v>
      </c>
      <c r="B6" s="13"/>
      <c r="C6" s="13"/>
      <c r="D6" s="13"/>
    </row>
    <row r="7" spans="1:4" ht="15.75" x14ac:dyDescent="0.25">
      <c r="A7" s="4" t="s">
        <v>0</v>
      </c>
      <c r="B7" s="193">
        <v>1500</v>
      </c>
      <c r="C7" s="193">
        <v>1312.5</v>
      </c>
      <c r="D7" s="193">
        <v>1125</v>
      </c>
    </row>
    <row r="8" spans="1:4" ht="15.75" x14ac:dyDescent="0.25">
      <c r="A8" s="4" t="s">
        <v>3</v>
      </c>
      <c r="B8" s="193">
        <v>1540</v>
      </c>
      <c r="C8" s="193">
        <v>1347.5</v>
      </c>
      <c r="D8" s="193">
        <v>1155</v>
      </c>
    </row>
    <row r="9" spans="1:4" ht="15.75" x14ac:dyDescent="0.25">
      <c r="A9" s="4" t="s">
        <v>34</v>
      </c>
      <c r="B9" s="193">
        <v>1560</v>
      </c>
      <c r="C9" s="193">
        <v>1365</v>
      </c>
      <c r="D9" s="193">
        <v>1170</v>
      </c>
    </row>
    <row r="10" spans="1:4" ht="15.75" x14ac:dyDescent="0.25">
      <c r="A10" s="4" t="s">
        <v>7</v>
      </c>
      <c r="B10" s="193">
        <v>1600</v>
      </c>
      <c r="C10" s="193">
        <v>1400</v>
      </c>
      <c r="D10" s="193">
        <v>1200</v>
      </c>
    </row>
    <row r="11" spans="1:4" ht="15.75" x14ac:dyDescent="0.25">
      <c r="A11" s="4" t="s">
        <v>6</v>
      </c>
      <c r="B11" s="193"/>
      <c r="C11" s="193"/>
      <c r="D11" s="193"/>
    </row>
    <row r="12" spans="1:4" ht="15.75" x14ac:dyDescent="0.25">
      <c r="A12" s="4" t="s">
        <v>4</v>
      </c>
      <c r="B12" s="193"/>
      <c r="C12" s="193"/>
      <c r="D12" s="193"/>
    </row>
    <row r="13" spans="1:4" ht="15.75" x14ac:dyDescent="0.25">
      <c r="A13" s="4" t="s">
        <v>5</v>
      </c>
      <c r="B13" s="193">
        <v>1600</v>
      </c>
      <c r="C13" s="193">
        <v>1400</v>
      </c>
      <c r="D13" s="193">
        <v>1200</v>
      </c>
    </row>
    <row r="14" spans="1:4" ht="15.75" x14ac:dyDescent="0.25">
      <c r="A14" s="4" t="s">
        <v>9</v>
      </c>
      <c r="B14" s="193">
        <v>1600</v>
      </c>
      <c r="C14" s="193">
        <v>1400</v>
      </c>
      <c r="D14" s="193">
        <v>1200</v>
      </c>
    </row>
    <row r="15" spans="1:4" ht="15.75" x14ac:dyDescent="0.25">
      <c r="A15" s="4" t="s">
        <v>8</v>
      </c>
      <c r="B15" s="193">
        <v>1640</v>
      </c>
      <c r="C15" s="193">
        <v>1435</v>
      </c>
      <c r="D15" s="193">
        <v>1230</v>
      </c>
    </row>
    <row r="16" spans="1:4" ht="15.75" x14ac:dyDescent="0.25">
      <c r="A16" s="4" t="s">
        <v>10</v>
      </c>
      <c r="B16" s="193">
        <v>1640</v>
      </c>
      <c r="C16" s="193">
        <v>1435</v>
      </c>
      <c r="D16" s="193">
        <v>1230</v>
      </c>
    </row>
    <row r="17" spans="1:4" ht="15.75" x14ac:dyDescent="0.25">
      <c r="A17" s="4" t="s">
        <v>11</v>
      </c>
      <c r="B17" s="193">
        <v>1640</v>
      </c>
      <c r="C17" s="193">
        <v>1435</v>
      </c>
      <c r="D17" s="193">
        <v>1230</v>
      </c>
    </row>
    <row r="18" spans="1:4" ht="15.75" x14ac:dyDescent="0.25">
      <c r="A18" s="4" t="s">
        <v>12</v>
      </c>
      <c r="B18" s="193">
        <v>1660</v>
      </c>
      <c r="C18" s="193">
        <v>1452.5</v>
      </c>
      <c r="D18" s="193">
        <v>1245</v>
      </c>
    </row>
    <row r="19" spans="1:4" ht="15.75" x14ac:dyDescent="0.25">
      <c r="A19" s="4" t="s">
        <v>13</v>
      </c>
      <c r="B19" s="193"/>
      <c r="C19" s="193"/>
      <c r="D19" s="193"/>
    </row>
    <row r="20" spans="1:4" ht="15.75" x14ac:dyDescent="0.25">
      <c r="A20" s="4" t="s">
        <v>14</v>
      </c>
      <c r="B20" s="193">
        <v>1700</v>
      </c>
      <c r="C20" s="193">
        <v>1487.5</v>
      </c>
      <c r="D20" s="193">
        <v>1275</v>
      </c>
    </row>
    <row r="21" spans="1:4" ht="15.75" x14ac:dyDescent="0.25">
      <c r="A21" s="4" t="s">
        <v>15</v>
      </c>
      <c r="B21" s="193">
        <v>1740</v>
      </c>
      <c r="C21" s="193">
        <v>1522.5</v>
      </c>
      <c r="D21" s="193">
        <v>1305</v>
      </c>
    </row>
    <row r="22" spans="1:4" ht="15.75" x14ac:dyDescent="0.25">
      <c r="A22" s="4" t="s">
        <v>16</v>
      </c>
      <c r="B22" s="193">
        <v>1800</v>
      </c>
      <c r="C22" s="193">
        <v>1575</v>
      </c>
      <c r="D22" s="193">
        <v>1350</v>
      </c>
    </row>
    <row r="23" spans="1:4" ht="15.75" x14ac:dyDescent="0.25">
      <c r="A23" s="4" t="s">
        <v>17</v>
      </c>
      <c r="B23" s="193">
        <v>1860</v>
      </c>
      <c r="C23" s="193">
        <v>1627.5</v>
      </c>
      <c r="D23" s="193">
        <v>1395</v>
      </c>
    </row>
    <row r="24" spans="1:4" ht="15.75" x14ac:dyDescent="0.25">
      <c r="A24" s="4" t="s">
        <v>18</v>
      </c>
      <c r="B24" s="193">
        <v>1930</v>
      </c>
      <c r="C24" s="193">
        <v>1688.75</v>
      </c>
      <c r="D24" s="193">
        <v>1447.5</v>
      </c>
    </row>
    <row r="25" spans="1:4" ht="15.75" x14ac:dyDescent="0.25">
      <c r="A25" s="4" t="s">
        <v>19</v>
      </c>
      <c r="B25" s="193">
        <v>1900</v>
      </c>
      <c r="C25" s="193">
        <v>1662.5</v>
      </c>
      <c r="D25" s="193">
        <v>1425</v>
      </c>
    </row>
    <row r="26" spans="1:4" ht="15.75" x14ac:dyDescent="0.25">
      <c r="A26" s="4" t="s">
        <v>25</v>
      </c>
      <c r="B26" s="193"/>
      <c r="C26" s="193"/>
      <c r="D26" s="193"/>
    </row>
    <row r="27" spans="1:4" ht="15.75" x14ac:dyDescent="0.25">
      <c r="A27" s="4" t="s">
        <v>28</v>
      </c>
      <c r="B27" s="193">
        <v>2050</v>
      </c>
      <c r="C27" s="193">
        <v>1793.75</v>
      </c>
      <c r="D27" s="193">
        <v>1537.5</v>
      </c>
    </row>
    <row r="28" spans="1:4" ht="15.75" x14ac:dyDescent="0.25">
      <c r="A28" s="4" t="s">
        <v>30</v>
      </c>
      <c r="B28" s="193">
        <v>2050</v>
      </c>
      <c r="C28" s="193">
        <v>1793.75</v>
      </c>
      <c r="D28" s="193">
        <v>1537.5</v>
      </c>
    </row>
    <row r="29" spans="1:4" ht="15.75" x14ac:dyDescent="0.25">
      <c r="A29" s="4" t="s">
        <v>26</v>
      </c>
      <c r="B29" s="193">
        <v>2050</v>
      </c>
      <c r="C29" s="193">
        <v>1793.75</v>
      </c>
      <c r="D29" s="193">
        <v>1537.5</v>
      </c>
    </row>
    <row r="30" spans="1:4" ht="15.75" x14ac:dyDescent="0.25">
      <c r="A30" s="4" t="s">
        <v>20</v>
      </c>
      <c r="B30" s="193">
        <v>2050</v>
      </c>
      <c r="C30" s="193">
        <v>1793.75</v>
      </c>
      <c r="D30" s="193">
        <v>1537.5</v>
      </c>
    </row>
    <row r="31" spans="1:4" ht="15.75" x14ac:dyDescent="0.25">
      <c r="A31" s="4" t="s">
        <v>27</v>
      </c>
      <c r="B31" s="193">
        <v>2050</v>
      </c>
      <c r="C31" s="193">
        <v>1793.75</v>
      </c>
      <c r="D31" s="193">
        <v>1537.5</v>
      </c>
    </row>
    <row r="32" spans="1:4" ht="15.75" x14ac:dyDescent="0.25">
      <c r="A32" s="4" t="s">
        <v>29</v>
      </c>
      <c r="B32" s="193">
        <v>2050</v>
      </c>
      <c r="C32" s="193">
        <v>1793.75</v>
      </c>
      <c r="D32" s="193">
        <v>1537.5</v>
      </c>
    </row>
    <row r="33" spans="1:4" ht="15.75" x14ac:dyDescent="0.25">
      <c r="A33" s="4" t="s">
        <v>24</v>
      </c>
      <c r="B33" s="193"/>
      <c r="C33" s="193"/>
      <c r="D33" s="193"/>
    </row>
    <row r="34" spans="1:4" ht="15.75" x14ac:dyDescent="0.25">
      <c r="A34" s="4" t="s">
        <v>21</v>
      </c>
      <c r="B34" s="193">
        <v>2280</v>
      </c>
      <c r="C34" s="193">
        <v>1995</v>
      </c>
      <c r="D34" s="193">
        <v>1710</v>
      </c>
    </row>
    <row r="35" spans="1:4" ht="15.75" x14ac:dyDescent="0.25">
      <c r="A35" s="4" t="s">
        <v>22</v>
      </c>
      <c r="B35" s="193">
        <v>2280</v>
      </c>
      <c r="C35" s="193">
        <v>1995</v>
      </c>
      <c r="D35" s="193">
        <v>1710</v>
      </c>
    </row>
    <row r="36" spans="1:4" ht="15.75" x14ac:dyDescent="0.25">
      <c r="A36" s="12" t="s">
        <v>23</v>
      </c>
      <c r="B36" s="193">
        <v>2320</v>
      </c>
      <c r="C36" s="193">
        <v>2030</v>
      </c>
      <c r="D36" s="193">
        <v>1740</v>
      </c>
    </row>
    <row r="37" spans="1:4" ht="15.75" x14ac:dyDescent="0.25">
      <c r="A37" s="139" t="s">
        <v>2172</v>
      </c>
      <c r="B37" s="139"/>
      <c r="C37" s="139"/>
      <c r="D37" s="139"/>
    </row>
    <row r="38" spans="1:4" ht="15.75" x14ac:dyDescent="0.25">
      <c r="A38" s="8" t="s">
        <v>1</v>
      </c>
      <c r="B38" s="193">
        <v>2500</v>
      </c>
      <c r="C38" s="193">
        <v>2187.5</v>
      </c>
      <c r="D38" s="193">
        <v>1875</v>
      </c>
    </row>
    <row r="39" spans="1:4" ht="15.75" x14ac:dyDescent="0.25">
      <c r="A39" s="4" t="s">
        <v>0</v>
      </c>
      <c r="B39" s="193">
        <v>2300</v>
      </c>
      <c r="C39" s="193">
        <v>2012.5</v>
      </c>
      <c r="D39" s="193">
        <v>1725</v>
      </c>
    </row>
    <row r="40" spans="1:4" ht="15.75" x14ac:dyDescent="0.25">
      <c r="A40" s="4" t="s">
        <v>3</v>
      </c>
      <c r="B40" s="193">
        <v>2400</v>
      </c>
      <c r="C40" s="193">
        <v>2100</v>
      </c>
      <c r="D40" s="193">
        <v>1800</v>
      </c>
    </row>
    <row r="41" spans="1:4" ht="15.75" x14ac:dyDescent="0.25">
      <c r="A41" s="4" t="s">
        <v>34</v>
      </c>
      <c r="B41" s="193"/>
      <c r="C41" s="193"/>
      <c r="D41" s="193"/>
    </row>
    <row r="42" spans="1:4" ht="15.75" x14ac:dyDescent="0.25">
      <c r="A42" s="4" t="s">
        <v>7</v>
      </c>
      <c r="B42" s="193">
        <v>2300</v>
      </c>
      <c r="C42" s="193">
        <v>2012.5</v>
      </c>
      <c r="D42" s="193">
        <v>1725</v>
      </c>
    </row>
    <row r="43" spans="1:4" ht="15.75" x14ac:dyDescent="0.25">
      <c r="A43" s="4" t="s">
        <v>6</v>
      </c>
      <c r="B43" s="193">
        <v>2400</v>
      </c>
      <c r="C43" s="193">
        <v>2100</v>
      </c>
      <c r="D43" s="193">
        <v>1800</v>
      </c>
    </row>
    <row r="44" spans="1:4" ht="15.75" x14ac:dyDescent="0.25">
      <c r="A44" s="4" t="s">
        <v>4</v>
      </c>
      <c r="B44" s="193">
        <v>2400</v>
      </c>
      <c r="C44" s="193">
        <v>2100</v>
      </c>
      <c r="D44" s="193">
        <v>1800</v>
      </c>
    </row>
    <row r="45" spans="1:4" ht="15.75" x14ac:dyDescent="0.25">
      <c r="A45" s="4" t="s">
        <v>5</v>
      </c>
      <c r="B45" s="193"/>
      <c r="C45" s="193"/>
      <c r="D45" s="193"/>
    </row>
    <row r="46" spans="1:4" ht="15.75" x14ac:dyDescent="0.25">
      <c r="A46" s="4" t="s">
        <v>9</v>
      </c>
      <c r="B46" s="193">
        <v>2600</v>
      </c>
      <c r="C46" s="193">
        <v>2275</v>
      </c>
      <c r="D46" s="193">
        <v>1950</v>
      </c>
    </row>
    <row r="47" spans="1:4" ht="15.75" x14ac:dyDescent="0.25">
      <c r="A47" s="4" t="s">
        <v>8</v>
      </c>
      <c r="B47" s="193">
        <v>2600</v>
      </c>
      <c r="C47" s="193">
        <v>2275</v>
      </c>
      <c r="D47" s="193">
        <v>1950</v>
      </c>
    </row>
    <row r="48" spans="1:4" ht="15.75" x14ac:dyDescent="0.25">
      <c r="A48" s="4" t="s">
        <v>10</v>
      </c>
      <c r="B48" s="193"/>
      <c r="C48" s="193"/>
      <c r="D48" s="193"/>
    </row>
    <row r="49" spans="1:4" ht="15.75" x14ac:dyDescent="0.25">
      <c r="A49" s="4" t="s">
        <v>11</v>
      </c>
      <c r="B49" s="193">
        <v>2520</v>
      </c>
      <c r="C49" s="193">
        <v>2205</v>
      </c>
      <c r="D49" s="193">
        <v>1890</v>
      </c>
    </row>
    <row r="50" spans="1:4" ht="15.75" x14ac:dyDescent="0.25">
      <c r="A50" s="4" t="s">
        <v>12</v>
      </c>
      <c r="B50" s="193">
        <v>2500</v>
      </c>
      <c r="C50" s="193">
        <v>2187.5</v>
      </c>
      <c r="D50" s="193">
        <v>1875</v>
      </c>
    </row>
    <row r="51" spans="1:4" ht="15.75" x14ac:dyDescent="0.25">
      <c r="A51" s="4" t="s">
        <v>13</v>
      </c>
      <c r="B51" s="193">
        <v>2580</v>
      </c>
      <c r="C51" s="193">
        <v>2257.5</v>
      </c>
      <c r="D51" s="193">
        <v>1935</v>
      </c>
    </row>
    <row r="52" spans="1:4" ht="15.75" x14ac:dyDescent="0.25">
      <c r="A52" s="4" t="s">
        <v>14</v>
      </c>
      <c r="B52" s="193">
        <v>2680</v>
      </c>
      <c r="C52" s="193">
        <v>2345</v>
      </c>
      <c r="D52" s="193">
        <v>2010</v>
      </c>
    </row>
    <row r="53" spans="1:4" ht="15.75" x14ac:dyDescent="0.25">
      <c r="A53" s="4" t="s">
        <v>15</v>
      </c>
      <c r="B53" s="193">
        <v>2700</v>
      </c>
      <c r="C53" s="193">
        <v>2362.5</v>
      </c>
      <c r="D53" s="193">
        <v>2025</v>
      </c>
    </row>
    <row r="54" spans="1:4" ht="15.75" x14ac:dyDescent="0.25">
      <c r="A54" s="4" t="s">
        <v>16</v>
      </c>
      <c r="B54" s="193">
        <v>2700</v>
      </c>
      <c r="C54" s="193">
        <v>2362.5</v>
      </c>
      <c r="D54" s="193">
        <v>2025</v>
      </c>
    </row>
    <row r="55" spans="1:4" ht="15.75" x14ac:dyDescent="0.25">
      <c r="A55" s="4" t="s">
        <v>17</v>
      </c>
      <c r="B55" s="193"/>
      <c r="C55" s="193"/>
      <c r="D55" s="193"/>
    </row>
    <row r="56" spans="1:4" ht="15.75" x14ac:dyDescent="0.25">
      <c r="A56" s="4" t="s">
        <v>18</v>
      </c>
      <c r="B56" s="193">
        <v>2700</v>
      </c>
      <c r="C56" s="193">
        <v>2362.5</v>
      </c>
      <c r="D56" s="193">
        <v>2025</v>
      </c>
    </row>
    <row r="57" spans="1:4" ht="15.75" x14ac:dyDescent="0.25">
      <c r="A57" s="4" t="s">
        <v>19</v>
      </c>
      <c r="B57" s="193">
        <v>2700</v>
      </c>
      <c r="C57" s="193">
        <v>2362.5</v>
      </c>
      <c r="D57" s="193">
        <v>2025</v>
      </c>
    </row>
    <row r="58" spans="1:4" ht="15.75" x14ac:dyDescent="0.25">
      <c r="A58" s="4" t="s">
        <v>25</v>
      </c>
      <c r="B58" s="193">
        <v>2700</v>
      </c>
      <c r="C58" s="193">
        <v>2362.5</v>
      </c>
      <c r="D58" s="193">
        <v>2025</v>
      </c>
    </row>
    <row r="59" spans="1:4" ht="15.75" x14ac:dyDescent="0.25">
      <c r="A59" s="4" t="s">
        <v>28</v>
      </c>
      <c r="B59" s="193">
        <v>2700</v>
      </c>
      <c r="C59" s="193">
        <v>2362.5</v>
      </c>
      <c r="D59" s="193">
        <v>2025</v>
      </c>
    </row>
    <row r="60" spans="1:4" ht="15.75" x14ac:dyDescent="0.25">
      <c r="A60" s="4" t="s">
        <v>30</v>
      </c>
      <c r="B60" s="193">
        <v>2700</v>
      </c>
      <c r="C60" s="193">
        <v>2362.5</v>
      </c>
      <c r="D60" s="193">
        <v>2025</v>
      </c>
    </row>
    <row r="61" spans="1:4" ht="15.75" x14ac:dyDescent="0.25">
      <c r="A61" s="4" t="s">
        <v>26</v>
      </c>
      <c r="B61" s="193">
        <v>2740</v>
      </c>
      <c r="C61" s="193">
        <v>2397.5</v>
      </c>
      <c r="D61" s="193">
        <v>2055</v>
      </c>
    </row>
    <row r="62" spans="1:4" ht="15.75" x14ac:dyDescent="0.25">
      <c r="A62" s="4" t="s">
        <v>20</v>
      </c>
      <c r="B62" s="193"/>
      <c r="C62" s="193"/>
      <c r="D62" s="193"/>
    </row>
    <row r="63" spans="1:4" ht="15.75" x14ac:dyDescent="0.25">
      <c r="A63" s="4" t="s">
        <v>27</v>
      </c>
      <c r="B63" s="193">
        <v>2720</v>
      </c>
      <c r="C63" s="193">
        <v>2380</v>
      </c>
      <c r="D63" s="193">
        <v>2040</v>
      </c>
    </row>
    <row r="64" spans="1:4" ht="15.75" x14ac:dyDescent="0.25">
      <c r="A64" s="4" t="s">
        <v>29</v>
      </c>
      <c r="B64" s="193">
        <v>2720</v>
      </c>
      <c r="C64" s="193">
        <v>2380</v>
      </c>
      <c r="D64" s="193">
        <v>2040</v>
      </c>
    </row>
    <row r="65" spans="1:4" ht="15.75" x14ac:dyDescent="0.25">
      <c r="A65" s="4" t="s">
        <v>24</v>
      </c>
      <c r="B65" s="193">
        <v>2720</v>
      </c>
      <c r="C65" s="193">
        <v>2380</v>
      </c>
      <c r="D65" s="193">
        <v>2040</v>
      </c>
    </row>
    <row r="66" spans="1:4" ht="15.75" x14ac:dyDescent="0.25">
      <c r="A66" s="68" t="s">
        <v>2173</v>
      </c>
      <c r="B66" s="68"/>
      <c r="C66" s="68"/>
      <c r="D66" s="68"/>
    </row>
    <row r="67" spans="1:4" ht="15.75" x14ac:dyDescent="0.25">
      <c r="A67" s="4" t="s">
        <v>1</v>
      </c>
      <c r="B67" s="193">
        <v>2700</v>
      </c>
      <c r="C67" s="193">
        <v>2362.5</v>
      </c>
      <c r="D67" s="193">
        <v>2025</v>
      </c>
    </row>
    <row r="68" spans="1:4" ht="15.75" x14ac:dyDescent="0.25">
      <c r="A68" s="4" t="s">
        <v>0</v>
      </c>
      <c r="B68" s="193">
        <v>2700</v>
      </c>
      <c r="C68" s="193">
        <v>2362.5</v>
      </c>
      <c r="D68" s="193">
        <v>2025</v>
      </c>
    </row>
    <row r="69" spans="1:4" ht="15.75" x14ac:dyDescent="0.25">
      <c r="A69" s="4" t="s">
        <v>3</v>
      </c>
      <c r="B69" s="193">
        <v>2800</v>
      </c>
      <c r="C69" s="193">
        <v>2450</v>
      </c>
      <c r="D69" s="193">
        <v>2100</v>
      </c>
    </row>
    <row r="70" spans="1:4" ht="15.75" x14ac:dyDescent="0.25">
      <c r="A70" s="4" t="s">
        <v>34</v>
      </c>
      <c r="B70" s="193"/>
      <c r="C70" s="193"/>
      <c r="D70" s="193"/>
    </row>
    <row r="71" spans="1:4" ht="15.75" x14ac:dyDescent="0.25">
      <c r="A71" s="4" t="s">
        <v>7</v>
      </c>
      <c r="B71" s="193">
        <v>3000</v>
      </c>
      <c r="C71" s="193">
        <v>2625</v>
      </c>
      <c r="D71" s="193">
        <v>2250</v>
      </c>
    </row>
    <row r="72" spans="1:4" ht="15.75" x14ac:dyDescent="0.25">
      <c r="A72" s="4" t="s">
        <v>6</v>
      </c>
      <c r="B72" s="193">
        <v>3160</v>
      </c>
      <c r="C72" s="193">
        <v>2765</v>
      </c>
      <c r="D72" s="193">
        <v>2370</v>
      </c>
    </row>
    <row r="73" spans="1:4" ht="15.75" x14ac:dyDescent="0.25">
      <c r="A73" s="4" t="s">
        <v>4</v>
      </c>
      <c r="B73" s="193">
        <v>3160</v>
      </c>
      <c r="C73" s="193">
        <v>2765</v>
      </c>
      <c r="D73" s="193">
        <v>2370</v>
      </c>
    </row>
    <row r="74" spans="1:4" ht="15.75" x14ac:dyDescent="0.25">
      <c r="A74" s="4" t="s">
        <v>5</v>
      </c>
      <c r="B74" s="193">
        <v>3000</v>
      </c>
      <c r="C74" s="193">
        <v>2625</v>
      </c>
      <c r="D74" s="193">
        <v>2250</v>
      </c>
    </row>
    <row r="75" spans="1:4" ht="15.75" x14ac:dyDescent="0.25">
      <c r="A75" s="4" t="s">
        <v>9</v>
      </c>
      <c r="B75" s="193">
        <v>3000</v>
      </c>
      <c r="C75" s="193">
        <v>2625</v>
      </c>
      <c r="D75" s="193">
        <v>2250</v>
      </c>
    </row>
    <row r="76" spans="1:4" ht="15.75" x14ac:dyDescent="0.25">
      <c r="A76" s="4" t="s">
        <v>8</v>
      </c>
      <c r="B76" s="193">
        <v>3000</v>
      </c>
      <c r="C76" s="193">
        <v>2625</v>
      </c>
      <c r="D76" s="193">
        <v>2250</v>
      </c>
    </row>
    <row r="77" spans="1:4" ht="15.75" x14ac:dyDescent="0.25">
      <c r="A77" s="4" t="s">
        <v>10</v>
      </c>
      <c r="B77" s="193"/>
      <c r="C77" s="193"/>
      <c r="D77" s="193"/>
    </row>
    <row r="78" spans="1:4" ht="15.75" x14ac:dyDescent="0.25">
      <c r="A78" s="4" t="s">
        <v>11</v>
      </c>
      <c r="B78" s="193"/>
      <c r="C78" s="193"/>
      <c r="D78" s="193"/>
    </row>
    <row r="79" spans="1:4" ht="15.75" x14ac:dyDescent="0.25">
      <c r="A79" s="4" t="s">
        <v>12</v>
      </c>
      <c r="B79" s="193"/>
      <c r="C79" s="193"/>
      <c r="D79" s="193"/>
    </row>
    <row r="80" spans="1:4" ht="15.75" x14ac:dyDescent="0.25">
      <c r="A80" s="4" t="s">
        <v>13</v>
      </c>
      <c r="B80" s="193"/>
      <c r="C80" s="193"/>
      <c r="D80" s="193"/>
    </row>
    <row r="81" spans="1:4" ht="15.75" x14ac:dyDescent="0.25">
      <c r="A81" s="4" t="s">
        <v>14</v>
      </c>
      <c r="B81" s="193"/>
      <c r="C81" s="193"/>
      <c r="D81" s="193"/>
    </row>
    <row r="82" spans="1:4" ht="15.75" x14ac:dyDescent="0.25">
      <c r="A82" s="4" t="s">
        <v>15</v>
      </c>
      <c r="B82" s="193">
        <v>3040</v>
      </c>
      <c r="C82" s="193">
        <v>2660</v>
      </c>
      <c r="D82" s="193">
        <v>2280</v>
      </c>
    </row>
    <row r="83" spans="1:4" ht="15.75" x14ac:dyDescent="0.25">
      <c r="A83" s="4" t="s">
        <v>16</v>
      </c>
      <c r="B83" s="193">
        <v>3010</v>
      </c>
      <c r="C83" s="193">
        <v>2633.75</v>
      </c>
      <c r="D83" s="193">
        <v>2257.5</v>
      </c>
    </row>
    <row r="84" spans="1:4" ht="15.75" x14ac:dyDescent="0.25">
      <c r="A84" s="4" t="s">
        <v>17</v>
      </c>
      <c r="B84" s="193"/>
      <c r="C84" s="193"/>
      <c r="D84" s="193"/>
    </row>
    <row r="85" spans="1:4" ht="15.75" x14ac:dyDescent="0.25">
      <c r="A85" s="4" t="s">
        <v>18</v>
      </c>
      <c r="B85" s="193">
        <v>3020</v>
      </c>
      <c r="C85" s="193">
        <v>2642.5</v>
      </c>
      <c r="D85" s="193">
        <v>2265</v>
      </c>
    </row>
    <row r="86" spans="1:4" ht="15.75" x14ac:dyDescent="0.25">
      <c r="A86" s="4" t="s">
        <v>19</v>
      </c>
      <c r="B86" s="193">
        <v>3020</v>
      </c>
      <c r="C86" s="193">
        <v>2642.5</v>
      </c>
      <c r="D86" s="193">
        <v>2265</v>
      </c>
    </row>
    <row r="87" spans="1:4" ht="15.75" x14ac:dyDescent="0.25">
      <c r="A87" s="4" t="s">
        <v>25</v>
      </c>
      <c r="B87" s="193">
        <v>3020</v>
      </c>
      <c r="C87" s="193">
        <v>2642.5</v>
      </c>
      <c r="D87" s="193">
        <v>2265</v>
      </c>
    </row>
    <row r="88" spans="1:4" ht="15.75" x14ac:dyDescent="0.25">
      <c r="A88" s="4" t="s">
        <v>28</v>
      </c>
      <c r="B88" s="193"/>
      <c r="C88" s="193"/>
      <c r="D88" s="193"/>
    </row>
    <row r="89" spans="1:4" ht="15.75" x14ac:dyDescent="0.25">
      <c r="A89" s="4" t="s">
        <v>30</v>
      </c>
      <c r="B89" s="193">
        <v>3950</v>
      </c>
      <c r="C89" s="193">
        <v>3456.25</v>
      </c>
      <c r="D89" s="193">
        <v>2962.5</v>
      </c>
    </row>
    <row r="90" spans="1:4" ht="15.75" x14ac:dyDescent="0.25">
      <c r="A90" s="4" t="s">
        <v>26</v>
      </c>
      <c r="B90" s="193">
        <v>3950</v>
      </c>
      <c r="C90" s="193">
        <v>3456.25</v>
      </c>
      <c r="D90" s="193">
        <v>2962.5</v>
      </c>
    </row>
    <row r="91" spans="1:4" ht="15.75" x14ac:dyDescent="0.25">
      <c r="A91" s="4" t="s">
        <v>20</v>
      </c>
      <c r="B91" s="193"/>
      <c r="C91" s="193"/>
      <c r="D91" s="193"/>
    </row>
    <row r="92" spans="1:4" ht="15.75" x14ac:dyDescent="0.25">
      <c r="A92" s="4" t="s">
        <v>27</v>
      </c>
      <c r="B92" s="193">
        <v>4030</v>
      </c>
      <c r="C92" s="193">
        <v>3526.25</v>
      </c>
      <c r="D92" s="193">
        <v>3022.5</v>
      </c>
    </row>
    <row r="93" spans="1:4" ht="15.75" x14ac:dyDescent="0.25">
      <c r="A93" s="4" t="s">
        <v>29</v>
      </c>
      <c r="B93" s="193">
        <v>3600</v>
      </c>
      <c r="C93" s="193">
        <v>3150</v>
      </c>
      <c r="D93" s="193">
        <v>2700</v>
      </c>
    </row>
    <row r="94" spans="1:4" ht="15.75" x14ac:dyDescent="0.25">
      <c r="A94" s="4" t="s">
        <v>24</v>
      </c>
      <c r="B94" s="193">
        <v>3750</v>
      </c>
      <c r="C94" s="193">
        <v>3281.25</v>
      </c>
      <c r="D94" s="193">
        <v>2812.5</v>
      </c>
    </row>
    <row r="95" spans="1:4" ht="15.75" x14ac:dyDescent="0.25">
      <c r="A95" s="4" t="s">
        <v>21</v>
      </c>
      <c r="B95" s="193">
        <v>3750</v>
      </c>
      <c r="C95" s="193">
        <v>3281.25</v>
      </c>
      <c r="D95" s="193">
        <v>2812.5</v>
      </c>
    </row>
    <row r="96" spans="1:4" ht="15.75" x14ac:dyDescent="0.25">
      <c r="A96" s="4" t="s">
        <v>22</v>
      </c>
      <c r="B96" s="193">
        <v>3920</v>
      </c>
      <c r="C96" s="193">
        <v>3430</v>
      </c>
      <c r="D96" s="193">
        <v>2940</v>
      </c>
    </row>
    <row r="97" spans="1:4" ht="15.75" x14ac:dyDescent="0.25">
      <c r="A97" s="4" t="s">
        <v>23</v>
      </c>
      <c r="B97" s="193">
        <v>3850</v>
      </c>
      <c r="C97" s="193">
        <v>3368.75</v>
      </c>
      <c r="D97" s="193">
        <v>2887.5</v>
      </c>
    </row>
    <row r="98" spans="1:4" ht="15.75" x14ac:dyDescent="0.25">
      <c r="A98" s="69" t="s">
        <v>2174</v>
      </c>
      <c r="B98" s="69"/>
      <c r="C98" s="69"/>
      <c r="D98" s="69"/>
    </row>
    <row r="99" spans="1:4" ht="15.75" x14ac:dyDescent="0.25">
      <c r="A99" s="4" t="s">
        <v>1</v>
      </c>
      <c r="B99" s="193"/>
      <c r="C99" s="92"/>
      <c r="D99" s="92"/>
    </row>
    <row r="100" spans="1:4" ht="15.75" x14ac:dyDescent="0.25">
      <c r="A100" s="4" t="s">
        <v>0</v>
      </c>
      <c r="B100" s="193">
        <v>3900</v>
      </c>
      <c r="C100" s="193">
        <v>3412.5</v>
      </c>
      <c r="D100" s="193">
        <v>2925</v>
      </c>
    </row>
    <row r="101" spans="1:4" ht="15.75" x14ac:dyDescent="0.25">
      <c r="A101" s="4" t="s">
        <v>3</v>
      </c>
      <c r="B101" s="193">
        <v>3810</v>
      </c>
      <c r="C101" s="193">
        <v>3333.75</v>
      </c>
      <c r="D101" s="193">
        <v>2857.5</v>
      </c>
    </row>
    <row r="102" spans="1:4" ht="15.75" x14ac:dyDescent="0.25">
      <c r="A102" s="4" t="s">
        <v>34</v>
      </c>
      <c r="B102" s="193">
        <v>3840</v>
      </c>
      <c r="C102" s="193">
        <v>3360</v>
      </c>
      <c r="D102" s="193">
        <v>2880</v>
      </c>
    </row>
    <row r="103" spans="1:4" ht="15.75" x14ac:dyDescent="0.25">
      <c r="A103" s="4" t="s">
        <v>7</v>
      </c>
      <c r="B103" s="193">
        <v>3850</v>
      </c>
      <c r="C103" s="193">
        <v>3368.75</v>
      </c>
      <c r="D103" s="193">
        <v>2887.5</v>
      </c>
    </row>
    <row r="104" spans="1:4" ht="15.75" x14ac:dyDescent="0.25">
      <c r="A104" s="4" t="s">
        <v>6</v>
      </c>
      <c r="B104" s="193">
        <v>3820</v>
      </c>
      <c r="C104" s="193">
        <v>3342.5</v>
      </c>
      <c r="D104" s="193">
        <v>2865</v>
      </c>
    </row>
    <row r="105" spans="1:4" ht="15.75" x14ac:dyDescent="0.25">
      <c r="A105" s="4" t="s">
        <v>4</v>
      </c>
      <c r="B105" s="193">
        <v>3950</v>
      </c>
      <c r="C105" s="193">
        <v>3456.25</v>
      </c>
      <c r="D105" s="193">
        <v>2962.5</v>
      </c>
    </row>
    <row r="106" spans="1:4" ht="15.75" x14ac:dyDescent="0.25">
      <c r="A106" s="4" t="s">
        <v>5</v>
      </c>
      <c r="B106" s="193"/>
      <c r="C106" s="193"/>
      <c r="D106" s="193"/>
    </row>
    <row r="107" spans="1:4" ht="15.75" x14ac:dyDescent="0.25">
      <c r="A107" s="4" t="s">
        <v>9</v>
      </c>
      <c r="B107" s="193">
        <v>3960</v>
      </c>
      <c r="C107" s="193">
        <v>3465</v>
      </c>
      <c r="D107" s="193">
        <v>2970</v>
      </c>
    </row>
    <row r="108" spans="1:4" ht="15.75" x14ac:dyDescent="0.25">
      <c r="A108" s="4" t="s">
        <v>8</v>
      </c>
      <c r="B108" s="193">
        <v>3860</v>
      </c>
      <c r="C108" s="193">
        <v>3377.5</v>
      </c>
      <c r="D108" s="193">
        <v>2895</v>
      </c>
    </row>
    <row r="109" spans="1:4" ht="15.75" x14ac:dyDescent="0.25">
      <c r="A109" s="4" t="s">
        <v>10</v>
      </c>
      <c r="B109" s="193">
        <v>3840</v>
      </c>
      <c r="C109" s="193">
        <v>3360</v>
      </c>
      <c r="D109" s="193">
        <v>2880</v>
      </c>
    </row>
    <row r="110" spans="1:4" ht="15.75" x14ac:dyDescent="0.25">
      <c r="A110" s="4" t="s">
        <v>11</v>
      </c>
      <c r="B110" s="193">
        <v>3840</v>
      </c>
      <c r="C110" s="193">
        <v>3360</v>
      </c>
      <c r="D110" s="193">
        <v>2880</v>
      </c>
    </row>
    <row r="111" spans="1:4" ht="15.75" x14ac:dyDescent="0.25">
      <c r="A111" s="4" t="s">
        <v>12</v>
      </c>
      <c r="B111" s="193">
        <v>3820</v>
      </c>
      <c r="C111" s="193">
        <v>3342.5</v>
      </c>
      <c r="D111" s="193">
        <v>2865</v>
      </c>
    </row>
    <row r="112" spans="1:4" ht="15.75" x14ac:dyDescent="0.25">
      <c r="A112" s="4" t="s">
        <v>13</v>
      </c>
      <c r="B112" s="193">
        <v>3840</v>
      </c>
      <c r="C112" s="193">
        <v>3360</v>
      </c>
      <c r="D112" s="193">
        <v>2880</v>
      </c>
    </row>
    <row r="113" spans="1:4" ht="15.75" x14ac:dyDescent="0.25">
      <c r="A113" s="4" t="s">
        <v>14</v>
      </c>
      <c r="B113" s="193"/>
      <c r="C113" s="193"/>
      <c r="D113" s="193"/>
    </row>
    <row r="114" spans="1:4" ht="15.75" x14ac:dyDescent="0.25">
      <c r="A114" s="4" t="s">
        <v>15</v>
      </c>
      <c r="B114" s="193">
        <v>3840</v>
      </c>
      <c r="C114" s="193">
        <v>3360</v>
      </c>
      <c r="D114" s="193">
        <v>2880</v>
      </c>
    </row>
    <row r="115" spans="1:4" ht="15.75" x14ac:dyDescent="0.25">
      <c r="A115" s="4" t="s">
        <v>16</v>
      </c>
      <c r="B115" s="193"/>
      <c r="C115" s="193"/>
      <c r="D115" s="193"/>
    </row>
    <row r="116" spans="1:4" ht="15.75" x14ac:dyDescent="0.25">
      <c r="A116" s="4" t="s">
        <v>17</v>
      </c>
      <c r="B116" s="193">
        <v>3750</v>
      </c>
      <c r="C116" s="193">
        <v>3281.25</v>
      </c>
      <c r="D116" s="193">
        <v>2812.5</v>
      </c>
    </row>
    <row r="117" spans="1:4" ht="15.75" x14ac:dyDescent="0.25">
      <c r="A117" s="4" t="s">
        <v>18</v>
      </c>
      <c r="B117" s="193">
        <v>3600</v>
      </c>
      <c r="C117" s="193">
        <v>3150</v>
      </c>
      <c r="D117" s="193">
        <v>2700</v>
      </c>
    </row>
    <row r="118" spans="1:4" ht="15.75" x14ac:dyDescent="0.25">
      <c r="A118" s="4" t="s">
        <v>19</v>
      </c>
      <c r="B118" s="193">
        <v>3400</v>
      </c>
      <c r="C118" s="193">
        <v>2975</v>
      </c>
      <c r="D118" s="193">
        <v>2550</v>
      </c>
    </row>
    <row r="119" spans="1:4" ht="15.75" x14ac:dyDescent="0.25">
      <c r="A119" s="4" t="s">
        <v>25</v>
      </c>
      <c r="B119" s="193">
        <v>3200</v>
      </c>
      <c r="C119" s="193">
        <v>2800</v>
      </c>
      <c r="D119" s="193">
        <v>2400</v>
      </c>
    </row>
    <row r="120" spans="1:4" ht="15.75" x14ac:dyDescent="0.25">
      <c r="A120" s="4" t="s">
        <v>28</v>
      </c>
      <c r="B120" s="193"/>
      <c r="C120" s="193"/>
      <c r="D120" s="193"/>
    </row>
    <row r="121" spans="1:4" ht="15.75" x14ac:dyDescent="0.25">
      <c r="A121" s="4" t="s">
        <v>30</v>
      </c>
      <c r="B121" s="193">
        <v>3600</v>
      </c>
      <c r="C121" s="193">
        <v>3150</v>
      </c>
      <c r="D121" s="193">
        <v>2700</v>
      </c>
    </row>
    <row r="122" spans="1:4" ht="15.75" x14ac:dyDescent="0.25">
      <c r="A122" s="4" t="s">
        <v>26</v>
      </c>
      <c r="B122" s="193">
        <v>3400</v>
      </c>
      <c r="C122" s="193">
        <v>2975</v>
      </c>
      <c r="D122" s="193">
        <v>2550</v>
      </c>
    </row>
    <row r="123" spans="1:4" ht="15.75" x14ac:dyDescent="0.25">
      <c r="A123" s="4" t="s">
        <v>20</v>
      </c>
      <c r="B123" s="193">
        <v>3600</v>
      </c>
      <c r="C123" s="193">
        <v>3150</v>
      </c>
      <c r="D123" s="193">
        <v>2700</v>
      </c>
    </row>
    <row r="124" spans="1:4" ht="15.75" x14ac:dyDescent="0.25">
      <c r="A124" s="4" t="s">
        <v>27</v>
      </c>
      <c r="B124" s="193">
        <v>3600</v>
      </c>
      <c r="C124" s="193">
        <v>3150</v>
      </c>
      <c r="D124" s="193">
        <v>2700</v>
      </c>
    </row>
    <row r="125" spans="1:4" ht="15.75" x14ac:dyDescent="0.25">
      <c r="A125" s="4" t="s">
        <v>29</v>
      </c>
      <c r="B125" s="193">
        <v>3600</v>
      </c>
      <c r="C125" s="193">
        <v>3150</v>
      </c>
      <c r="D125" s="193">
        <v>2700</v>
      </c>
    </row>
    <row r="126" spans="1:4" ht="15.75" x14ac:dyDescent="0.25">
      <c r="A126" s="4" t="s">
        <v>24</v>
      </c>
      <c r="B126" s="193">
        <v>3600</v>
      </c>
      <c r="C126" s="193">
        <v>3150</v>
      </c>
      <c r="D126" s="193">
        <v>2700</v>
      </c>
    </row>
    <row r="127" spans="1:4" ht="15.75" x14ac:dyDescent="0.25">
      <c r="A127" s="4" t="s">
        <v>21</v>
      </c>
      <c r="B127" s="193"/>
      <c r="C127" s="193"/>
      <c r="D127" s="193"/>
    </row>
    <row r="128" spans="1:4" ht="15.75" x14ac:dyDescent="0.25">
      <c r="A128" s="4" t="s">
        <v>22</v>
      </c>
      <c r="B128" s="193">
        <v>3600</v>
      </c>
      <c r="C128" s="193">
        <v>3150</v>
      </c>
      <c r="D128" s="193">
        <v>2700</v>
      </c>
    </row>
    <row r="129" spans="1:4" ht="15.75" x14ac:dyDescent="0.25">
      <c r="A129" s="69" t="s">
        <v>2175</v>
      </c>
      <c r="B129" s="69"/>
      <c r="C129" s="69"/>
      <c r="D129" s="69"/>
    </row>
    <row r="130" spans="1:4" ht="15.75" x14ac:dyDescent="0.25">
      <c r="A130" s="4" t="s">
        <v>1</v>
      </c>
      <c r="B130" s="193"/>
      <c r="C130" s="92"/>
      <c r="D130" s="92"/>
    </row>
    <row r="131" spans="1:4" ht="15.75" x14ac:dyDescent="0.25">
      <c r="A131" s="4" t="s">
        <v>0</v>
      </c>
      <c r="B131" s="193">
        <v>3720</v>
      </c>
      <c r="C131" s="193">
        <v>3255</v>
      </c>
      <c r="D131" s="193">
        <v>2790</v>
      </c>
    </row>
    <row r="132" spans="1:4" ht="15.75" x14ac:dyDescent="0.25">
      <c r="A132" s="4" t="s">
        <v>3</v>
      </c>
      <c r="B132" s="193">
        <v>3720</v>
      </c>
      <c r="C132" s="193">
        <v>3255</v>
      </c>
      <c r="D132" s="193">
        <v>2790</v>
      </c>
    </row>
    <row r="133" spans="1:4" ht="15.75" x14ac:dyDescent="0.25">
      <c r="A133" s="4" t="s">
        <v>34</v>
      </c>
      <c r="B133" s="193">
        <v>3720</v>
      </c>
      <c r="C133" s="193">
        <v>3255</v>
      </c>
      <c r="D133" s="193">
        <v>2790</v>
      </c>
    </row>
    <row r="134" spans="1:4" ht="15.75" x14ac:dyDescent="0.25">
      <c r="A134" s="4" t="s">
        <v>7</v>
      </c>
      <c r="B134" s="193">
        <v>3720</v>
      </c>
      <c r="C134" s="193">
        <v>3255</v>
      </c>
      <c r="D134" s="193">
        <v>2790</v>
      </c>
    </row>
    <row r="135" spans="1:4" ht="15.75" x14ac:dyDescent="0.25">
      <c r="A135" s="4" t="s">
        <v>6</v>
      </c>
      <c r="B135" s="193"/>
      <c r="C135" s="193"/>
      <c r="D135" s="193"/>
    </row>
    <row r="136" spans="1:4" ht="15.75" x14ac:dyDescent="0.25">
      <c r="A136" s="4" t="s">
        <v>4</v>
      </c>
      <c r="B136" s="193">
        <v>3700</v>
      </c>
      <c r="C136" s="193">
        <v>3237.5</v>
      </c>
      <c r="D136" s="193">
        <v>2775</v>
      </c>
    </row>
    <row r="137" spans="1:4" ht="15.75" x14ac:dyDescent="0.25">
      <c r="A137" s="4" t="s">
        <v>5</v>
      </c>
      <c r="B137" s="193">
        <v>3720</v>
      </c>
      <c r="C137" s="193">
        <v>3255</v>
      </c>
      <c r="D137" s="193">
        <v>2790</v>
      </c>
    </row>
    <row r="138" spans="1:4" ht="15.75" x14ac:dyDescent="0.25">
      <c r="A138" s="4" t="s">
        <v>9</v>
      </c>
      <c r="B138" s="193">
        <v>3880</v>
      </c>
      <c r="C138" s="193">
        <v>3395</v>
      </c>
      <c r="D138" s="193">
        <v>2910</v>
      </c>
    </row>
    <row r="139" spans="1:4" ht="15.75" x14ac:dyDescent="0.25">
      <c r="A139" s="4" t="s">
        <v>8</v>
      </c>
      <c r="B139" s="193">
        <v>3920</v>
      </c>
      <c r="C139" s="193">
        <v>3430</v>
      </c>
      <c r="D139" s="193">
        <v>2940</v>
      </c>
    </row>
    <row r="140" spans="1:4" ht="15.75" x14ac:dyDescent="0.25">
      <c r="A140" s="4" t="s">
        <v>10</v>
      </c>
      <c r="B140" s="193">
        <v>3920</v>
      </c>
      <c r="C140" s="193">
        <v>3430</v>
      </c>
      <c r="D140" s="193">
        <v>2940</v>
      </c>
    </row>
    <row r="141" spans="1:4" ht="15.75" x14ac:dyDescent="0.25">
      <c r="A141" s="4" t="s">
        <v>11</v>
      </c>
      <c r="B141" s="193">
        <v>3920</v>
      </c>
      <c r="C141" s="193">
        <v>3430</v>
      </c>
      <c r="D141" s="193">
        <v>2940</v>
      </c>
    </row>
    <row r="142" spans="1:4" ht="15.75" x14ac:dyDescent="0.25">
      <c r="A142" s="4" t="s">
        <v>12</v>
      </c>
      <c r="B142" s="193"/>
      <c r="C142" s="193"/>
      <c r="D142" s="193"/>
    </row>
    <row r="143" spans="1:4" ht="15.75" x14ac:dyDescent="0.25">
      <c r="A143" s="4" t="s">
        <v>13</v>
      </c>
      <c r="B143" s="193">
        <v>4010</v>
      </c>
      <c r="C143" s="193">
        <v>3508.75</v>
      </c>
      <c r="D143" s="193">
        <v>3007.5</v>
      </c>
    </row>
    <row r="144" spans="1:4" ht="15.75" x14ac:dyDescent="0.25">
      <c r="A144" s="4" t="s">
        <v>14</v>
      </c>
      <c r="B144" s="193">
        <v>4400</v>
      </c>
      <c r="C144" s="193">
        <v>3850</v>
      </c>
      <c r="D144" s="193">
        <v>3300</v>
      </c>
    </row>
    <row r="145" spans="1:4" ht="15.75" x14ac:dyDescent="0.25">
      <c r="A145" s="4" t="s">
        <v>15</v>
      </c>
      <c r="B145" s="193">
        <v>4400</v>
      </c>
      <c r="C145" s="193">
        <v>3850</v>
      </c>
      <c r="D145" s="193">
        <v>3300</v>
      </c>
    </row>
    <row r="146" spans="1:4" ht="15.75" x14ac:dyDescent="0.25">
      <c r="A146" s="4" t="s">
        <v>16</v>
      </c>
      <c r="B146" s="193">
        <v>4300</v>
      </c>
      <c r="C146" s="193">
        <v>3762.5</v>
      </c>
      <c r="D146" s="193">
        <v>3225</v>
      </c>
    </row>
    <row r="147" spans="1:4" ht="15.75" x14ac:dyDescent="0.25">
      <c r="A147" s="4" t="s">
        <v>17</v>
      </c>
      <c r="B147" s="193">
        <v>4450</v>
      </c>
      <c r="C147" s="193">
        <v>3893.75</v>
      </c>
      <c r="D147" s="193">
        <v>3337.5</v>
      </c>
    </row>
    <row r="148" spans="1:4" ht="15.75" x14ac:dyDescent="0.25">
      <c r="A148" s="4" t="s">
        <v>18</v>
      </c>
      <c r="B148" s="193">
        <v>4600</v>
      </c>
      <c r="C148" s="193">
        <v>4025</v>
      </c>
      <c r="D148" s="193">
        <v>3450</v>
      </c>
    </row>
    <row r="149" spans="1:4" ht="15.75" x14ac:dyDescent="0.25">
      <c r="A149" s="4" t="s">
        <v>19</v>
      </c>
      <c r="B149" s="193"/>
      <c r="C149" s="193"/>
      <c r="D149" s="193"/>
    </row>
    <row r="150" spans="1:4" ht="15.75" x14ac:dyDescent="0.25">
      <c r="A150" s="4" t="s">
        <v>25</v>
      </c>
      <c r="B150" s="193"/>
      <c r="C150" s="193"/>
      <c r="D150" s="193"/>
    </row>
    <row r="151" spans="1:4" ht="15.75" x14ac:dyDescent="0.25">
      <c r="A151" s="4" t="s">
        <v>28</v>
      </c>
      <c r="B151" s="193"/>
      <c r="C151" s="193"/>
      <c r="D151" s="193"/>
    </row>
    <row r="152" spans="1:4" ht="15.75" x14ac:dyDescent="0.25">
      <c r="A152" s="4" t="s">
        <v>30</v>
      </c>
      <c r="B152" s="193"/>
      <c r="C152" s="193"/>
      <c r="D152" s="193"/>
    </row>
    <row r="153" spans="1:4" ht="15.75" x14ac:dyDescent="0.25">
      <c r="A153" s="4" t="s">
        <v>26</v>
      </c>
      <c r="B153" s="193"/>
      <c r="C153" s="193"/>
      <c r="D153" s="193"/>
    </row>
    <row r="154" spans="1:4" ht="15.75" x14ac:dyDescent="0.25">
      <c r="A154" s="4" t="s">
        <v>20</v>
      </c>
      <c r="B154" s="193">
        <v>5200</v>
      </c>
      <c r="C154" s="193">
        <v>4550</v>
      </c>
      <c r="D154" s="193">
        <v>3900</v>
      </c>
    </row>
    <row r="155" spans="1:4" ht="15.75" x14ac:dyDescent="0.25">
      <c r="A155" s="4" t="s">
        <v>27</v>
      </c>
      <c r="B155" s="193">
        <v>5400</v>
      </c>
      <c r="C155" s="193">
        <v>4725</v>
      </c>
      <c r="D155" s="193">
        <v>4050</v>
      </c>
    </row>
    <row r="156" spans="1:4" ht="15.75" x14ac:dyDescent="0.25">
      <c r="A156" s="4" t="s">
        <v>29</v>
      </c>
      <c r="B156" s="193"/>
      <c r="C156" s="193"/>
      <c r="D156" s="193"/>
    </row>
    <row r="157" spans="1:4" ht="15.75" x14ac:dyDescent="0.25">
      <c r="A157" s="4" t="s">
        <v>24</v>
      </c>
      <c r="B157" s="193">
        <v>5600</v>
      </c>
      <c r="C157" s="193">
        <v>4900</v>
      </c>
      <c r="D157" s="193">
        <v>4200</v>
      </c>
    </row>
    <row r="158" spans="1:4" ht="15.75" x14ac:dyDescent="0.25">
      <c r="A158" s="4" t="s">
        <v>21</v>
      </c>
      <c r="B158" s="193">
        <v>5600</v>
      </c>
      <c r="C158" s="193">
        <v>4900</v>
      </c>
      <c r="D158" s="193">
        <v>4200</v>
      </c>
    </row>
    <row r="159" spans="1:4" ht="15.75" x14ac:dyDescent="0.25">
      <c r="A159" s="4" t="s">
        <v>22</v>
      </c>
      <c r="B159" s="193">
        <v>5400</v>
      </c>
      <c r="C159" s="193">
        <v>4725</v>
      </c>
      <c r="D159" s="193">
        <v>4050</v>
      </c>
    </row>
    <row r="160" spans="1:4" ht="15.75" x14ac:dyDescent="0.25">
      <c r="A160" s="4" t="s">
        <v>23</v>
      </c>
      <c r="B160" s="193">
        <v>4800</v>
      </c>
      <c r="C160" s="193">
        <v>4200</v>
      </c>
      <c r="D160" s="193">
        <v>3600</v>
      </c>
    </row>
    <row r="161" spans="1:4" ht="15.75" x14ac:dyDescent="0.25">
      <c r="A161" s="69" t="s">
        <v>2176</v>
      </c>
      <c r="B161" s="69"/>
      <c r="C161" s="69"/>
      <c r="D161" s="69"/>
    </row>
    <row r="162" spans="1:4" ht="18.75" x14ac:dyDescent="0.3">
      <c r="A162" s="91" t="s">
        <v>1</v>
      </c>
      <c r="B162" s="193">
        <v>4800</v>
      </c>
      <c r="C162" s="193">
        <v>4200</v>
      </c>
      <c r="D162" s="193">
        <v>3600</v>
      </c>
    </row>
    <row r="163" spans="1:4" ht="18.75" x14ac:dyDescent="0.3">
      <c r="A163" s="10" t="s">
        <v>0</v>
      </c>
      <c r="B163" s="193">
        <v>5000</v>
      </c>
      <c r="C163" s="193">
        <v>4375</v>
      </c>
      <c r="D163" s="193">
        <v>3750</v>
      </c>
    </row>
    <row r="164" spans="1:4" ht="15.75" x14ac:dyDescent="0.25">
      <c r="A164" s="4" t="s">
        <v>3</v>
      </c>
      <c r="B164" s="193"/>
      <c r="C164" s="193"/>
      <c r="D164" s="193"/>
    </row>
    <row r="165" spans="1:4" ht="15.75" x14ac:dyDescent="0.25">
      <c r="A165" s="4" t="s">
        <v>34</v>
      </c>
      <c r="B165" s="193">
        <v>5250</v>
      </c>
      <c r="C165" s="193">
        <v>4593.75</v>
      </c>
      <c r="D165" s="193">
        <v>3937.5</v>
      </c>
    </row>
    <row r="166" spans="1:4" ht="15.75" x14ac:dyDescent="0.25">
      <c r="A166" s="4" t="s">
        <v>7</v>
      </c>
      <c r="B166" s="193">
        <v>5300</v>
      </c>
      <c r="C166" s="193">
        <v>4637.5</v>
      </c>
      <c r="D166" s="193">
        <v>3975</v>
      </c>
    </row>
    <row r="167" spans="1:4" ht="15.75" x14ac:dyDescent="0.25">
      <c r="A167" s="4" t="s">
        <v>6</v>
      </c>
      <c r="B167" s="193">
        <v>5300</v>
      </c>
      <c r="C167" s="193">
        <v>4637.5</v>
      </c>
      <c r="D167" s="193">
        <v>3975</v>
      </c>
    </row>
    <row r="168" spans="1:4" ht="15.75" x14ac:dyDescent="0.25">
      <c r="A168" s="4" t="s">
        <v>4</v>
      </c>
      <c r="B168" s="193">
        <v>5300</v>
      </c>
      <c r="C168" s="193">
        <v>4637.5</v>
      </c>
      <c r="D168" s="193">
        <v>3975</v>
      </c>
    </row>
    <row r="169" spans="1:4" ht="15.75" x14ac:dyDescent="0.25">
      <c r="A169" s="4" t="s">
        <v>5</v>
      </c>
      <c r="B169" s="193">
        <v>5250</v>
      </c>
      <c r="C169" s="193">
        <v>4593.75</v>
      </c>
      <c r="D169" s="193">
        <v>3937.5</v>
      </c>
    </row>
    <row r="170" spans="1:4" ht="15.75" x14ac:dyDescent="0.25">
      <c r="A170" s="4" t="s">
        <v>9</v>
      </c>
      <c r="B170" s="193">
        <v>5250</v>
      </c>
      <c r="C170" s="193">
        <v>4593.75</v>
      </c>
      <c r="D170" s="193">
        <v>3937.5</v>
      </c>
    </row>
    <row r="171" spans="1:4" ht="15.75" x14ac:dyDescent="0.25">
      <c r="A171" s="4" t="s">
        <v>8</v>
      </c>
      <c r="B171" s="193"/>
      <c r="C171" s="193"/>
      <c r="D171" s="193"/>
    </row>
    <row r="172" spans="1:4" ht="15.75" x14ac:dyDescent="0.25">
      <c r="A172" s="4" t="s">
        <v>10</v>
      </c>
      <c r="B172" s="193">
        <v>5250</v>
      </c>
      <c r="C172" s="193">
        <v>4593.75</v>
      </c>
      <c r="D172" s="193">
        <v>3937.5</v>
      </c>
    </row>
    <row r="173" spans="1:4" ht="15.75" x14ac:dyDescent="0.25">
      <c r="A173" s="4" t="s">
        <v>11</v>
      </c>
      <c r="B173" s="193">
        <v>5150</v>
      </c>
      <c r="C173" s="193">
        <v>4506.25</v>
      </c>
      <c r="D173" s="193">
        <v>3862.5</v>
      </c>
    </row>
    <row r="174" spans="1:4" ht="15.75" x14ac:dyDescent="0.25">
      <c r="A174" s="4" t="s">
        <v>12</v>
      </c>
      <c r="B174" s="193">
        <v>5150</v>
      </c>
      <c r="C174" s="193">
        <v>4506.25</v>
      </c>
      <c r="D174" s="193">
        <v>3862.5</v>
      </c>
    </row>
    <row r="175" spans="1:4" ht="15.75" x14ac:dyDescent="0.25">
      <c r="A175" s="4" t="s">
        <v>13</v>
      </c>
      <c r="B175" s="193">
        <v>5150</v>
      </c>
      <c r="C175" s="193">
        <v>4506.25</v>
      </c>
      <c r="D175" s="193">
        <v>3862.5</v>
      </c>
    </row>
    <row r="176" spans="1:4" ht="15.75" x14ac:dyDescent="0.25">
      <c r="A176" s="4" t="s">
        <v>14</v>
      </c>
      <c r="B176" s="193">
        <v>5150</v>
      </c>
      <c r="C176" s="193">
        <v>4506.25</v>
      </c>
      <c r="D176" s="193">
        <v>3862.5</v>
      </c>
    </row>
    <row r="177" spans="1:4" ht="15.75" x14ac:dyDescent="0.25">
      <c r="A177" s="4" t="s">
        <v>15</v>
      </c>
      <c r="B177" s="193">
        <v>5150</v>
      </c>
      <c r="C177" s="193">
        <v>4506.25</v>
      </c>
      <c r="D177" s="193">
        <v>3862.5</v>
      </c>
    </row>
    <row r="178" spans="1:4" ht="15.75" x14ac:dyDescent="0.25">
      <c r="A178" s="4" t="s">
        <v>16</v>
      </c>
      <c r="B178" s="193"/>
      <c r="C178" s="193"/>
      <c r="D178" s="193"/>
    </row>
    <row r="179" spans="1:4" ht="15.75" x14ac:dyDescent="0.25">
      <c r="A179" s="4" t="s">
        <v>17</v>
      </c>
      <c r="B179" s="193">
        <v>5300</v>
      </c>
      <c r="C179" s="193">
        <v>4637.5</v>
      </c>
      <c r="D179" s="193">
        <v>3975</v>
      </c>
    </row>
    <row r="180" spans="1:4" ht="15.75" x14ac:dyDescent="0.25">
      <c r="A180" s="4" t="s">
        <v>18</v>
      </c>
      <c r="B180" s="193"/>
      <c r="C180" s="193"/>
      <c r="D180" s="193"/>
    </row>
    <row r="181" spans="1:4" ht="15.75" x14ac:dyDescent="0.25">
      <c r="A181" s="4" t="s">
        <v>19</v>
      </c>
      <c r="B181" s="193">
        <v>5300</v>
      </c>
      <c r="C181" s="193">
        <v>4637.5</v>
      </c>
      <c r="D181" s="193">
        <v>3975</v>
      </c>
    </row>
    <row r="182" spans="1:4" ht="15.75" x14ac:dyDescent="0.25">
      <c r="A182" s="4" t="s">
        <v>25</v>
      </c>
      <c r="B182" s="193">
        <v>5300</v>
      </c>
      <c r="C182" s="193">
        <v>4637.5</v>
      </c>
      <c r="D182" s="193">
        <v>3975</v>
      </c>
    </row>
    <row r="183" spans="1:4" ht="15.75" x14ac:dyDescent="0.25">
      <c r="A183" s="4" t="s">
        <v>28</v>
      </c>
      <c r="B183" s="193">
        <v>5750</v>
      </c>
      <c r="C183" s="193">
        <v>5031.25</v>
      </c>
      <c r="D183" s="193">
        <v>4312.5</v>
      </c>
    </row>
    <row r="184" spans="1:4" ht="15.75" x14ac:dyDescent="0.25">
      <c r="A184" s="4" t="s">
        <v>30</v>
      </c>
      <c r="B184" s="193">
        <v>5400</v>
      </c>
      <c r="C184" s="193">
        <v>4725</v>
      </c>
      <c r="D184" s="193">
        <v>4050</v>
      </c>
    </row>
    <row r="185" spans="1:4" ht="15.75" x14ac:dyDescent="0.25">
      <c r="A185" s="4" t="s">
        <v>26</v>
      </c>
      <c r="B185" s="193"/>
      <c r="C185" s="193"/>
      <c r="D185" s="193"/>
    </row>
    <row r="186" spans="1:4" ht="15.75" x14ac:dyDescent="0.25">
      <c r="A186" s="4" t="s">
        <v>20</v>
      </c>
      <c r="B186" s="193">
        <v>5400</v>
      </c>
      <c r="C186" s="193">
        <v>4725</v>
      </c>
      <c r="D186" s="193">
        <v>4050</v>
      </c>
    </row>
    <row r="187" spans="1:4" ht="15.75" x14ac:dyDescent="0.25">
      <c r="A187" s="4" t="s">
        <v>27</v>
      </c>
      <c r="B187" s="193">
        <v>5400</v>
      </c>
      <c r="C187" s="193">
        <v>4725</v>
      </c>
      <c r="D187" s="193">
        <v>4050</v>
      </c>
    </row>
    <row r="188" spans="1:4" ht="15.75" x14ac:dyDescent="0.25">
      <c r="A188" s="4" t="s">
        <v>29</v>
      </c>
      <c r="B188" s="193">
        <v>5400</v>
      </c>
      <c r="C188" s="193">
        <v>4725</v>
      </c>
      <c r="D188" s="193">
        <v>4050</v>
      </c>
    </row>
    <row r="189" spans="1:4" ht="15.75" x14ac:dyDescent="0.25">
      <c r="A189" s="4" t="s">
        <v>24</v>
      </c>
      <c r="B189" s="193">
        <v>5400</v>
      </c>
      <c r="C189" s="193">
        <v>4725</v>
      </c>
      <c r="D189" s="193">
        <v>4050</v>
      </c>
    </row>
    <row r="190" spans="1:4" ht="15.75" x14ac:dyDescent="0.25">
      <c r="A190" s="4" t="s">
        <v>21</v>
      </c>
      <c r="B190" s="193">
        <v>5400</v>
      </c>
      <c r="C190" s="193">
        <v>4725</v>
      </c>
      <c r="D190" s="193">
        <v>4050</v>
      </c>
    </row>
    <row r="191" spans="1:4" ht="15.75" x14ac:dyDescent="0.25">
      <c r="A191" s="4" t="s">
        <v>22</v>
      </c>
      <c r="B191" s="193">
        <v>5400</v>
      </c>
      <c r="C191" s="193">
        <v>4725</v>
      </c>
      <c r="D191" s="193">
        <v>4050</v>
      </c>
    </row>
    <row r="192" spans="1:4" ht="15.75" x14ac:dyDescent="0.25">
      <c r="A192" s="69" t="s">
        <v>2177</v>
      </c>
      <c r="B192" s="69"/>
      <c r="C192" s="69"/>
      <c r="D192" s="69"/>
    </row>
    <row r="193" spans="1:4" ht="15.75" x14ac:dyDescent="0.25">
      <c r="A193" s="4" t="s">
        <v>1</v>
      </c>
      <c r="B193" s="193"/>
      <c r="C193" s="92"/>
      <c r="D193" s="92"/>
    </row>
    <row r="194" spans="1:4" ht="15.75" x14ac:dyDescent="0.25">
      <c r="A194" s="4" t="s">
        <v>0</v>
      </c>
      <c r="B194" s="193">
        <v>5350</v>
      </c>
      <c r="C194" s="193">
        <v>4681.25</v>
      </c>
      <c r="D194" s="193">
        <v>4012.5</v>
      </c>
    </row>
    <row r="195" spans="1:4" ht="15.75" x14ac:dyDescent="0.25">
      <c r="A195" s="4" t="s">
        <v>3</v>
      </c>
      <c r="B195" s="193">
        <v>5350</v>
      </c>
      <c r="C195" s="193">
        <v>4681.25</v>
      </c>
      <c r="D195" s="193">
        <v>4012.5</v>
      </c>
    </row>
    <row r="196" spans="1:4" ht="15.75" x14ac:dyDescent="0.25">
      <c r="A196" s="4" t="s">
        <v>34</v>
      </c>
      <c r="B196" s="193">
        <v>5400</v>
      </c>
      <c r="C196" s="193">
        <v>4725</v>
      </c>
      <c r="D196" s="193">
        <v>4050</v>
      </c>
    </row>
    <row r="197" spans="1:4" ht="15.75" x14ac:dyDescent="0.25">
      <c r="A197" s="4" t="s">
        <v>7</v>
      </c>
      <c r="B197" s="193">
        <v>5420</v>
      </c>
      <c r="C197" s="193">
        <v>4742.5</v>
      </c>
      <c r="D197" s="193">
        <v>4065</v>
      </c>
    </row>
    <row r="198" spans="1:4" ht="15.75" x14ac:dyDescent="0.25">
      <c r="A198" s="4" t="s">
        <v>6</v>
      </c>
      <c r="B198" s="193">
        <v>5450</v>
      </c>
      <c r="C198" s="193">
        <v>4768.75</v>
      </c>
      <c r="D198" s="193">
        <v>4087.5</v>
      </c>
    </row>
    <row r="199" spans="1:4" ht="15.75" x14ac:dyDescent="0.25">
      <c r="A199" s="4" t="s">
        <v>4</v>
      </c>
      <c r="B199" s="193">
        <v>5600</v>
      </c>
      <c r="C199" s="193">
        <v>4900</v>
      </c>
      <c r="D199" s="193">
        <v>4200</v>
      </c>
    </row>
    <row r="200" spans="1:4" ht="15.75" x14ac:dyDescent="0.25">
      <c r="A200" s="4" t="s">
        <v>5</v>
      </c>
      <c r="B200" s="193"/>
      <c r="C200" s="193"/>
      <c r="D200" s="193"/>
    </row>
    <row r="201" spans="1:4" ht="15.75" x14ac:dyDescent="0.25">
      <c r="A201" s="4" t="s">
        <v>9</v>
      </c>
      <c r="B201" s="193">
        <v>5600</v>
      </c>
      <c r="C201" s="193">
        <v>4900</v>
      </c>
      <c r="D201" s="193">
        <v>4200</v>
      </c>
    </row>
    <row r="202" spans="1:4" ht="15.75" x14ac:dyDescent="0.25">
      <c r="A202" s="4" t="s">
        <v>8</v>
      </c>
      <c r="B202" s="193">
        <v>5900</v>
      </c>
      <c r="C202" s="193">
        <v>5162.5</v>
      </c>
      <c r="D202" s="193">
        <v>4425</v>
      </c>
    </row>
    <row r="203" spans="1:4" ht="15.75" x14ac:dyDescent="0.25">
      <c r="A203" s="4" t="s">
        <v>10</v>
      </c>
      <c r="B203" s="193">
        <v>6200</v>
      </c>
      <c r="C203" s="193">
        <v>5425</v>
      </c>
      <c r="D203" s="193">
        <v>4650</v>
      </c>
    </row>
    <row r="204" spans="1:4" ht="15.75" x14ac:dyDescent="0.25">
      <c r="A204" s="4" t="s">
        <v>11</v>
      </c>
      <c r="B204" s="193">
        <v>6200</v>
      </c>
      <c r="C204" s="193">
        <v>5425</v>
      </c>
      <c r="D204" s="193">
        <v>4650</v>
      </c>
    </row>
    <row r="205" spans="1:4" ht="15.75" x14ac:dyDescent="0.25">
      <c r="A205" s="4" t="s">
        <v>12</v>
      </c>
      <c r="B205" s="193">
        <v>6500</v>
      </c>
      <c r="C205" s="193">
        <v>5687.5</v>
      </c>
      <c r="D205" s="193">
        <v>4875</v>
      </c>
    </row>
    <row r="206" spans="1:4" ht="15.75" x14ac:dyDescent="0.25">
      <c r="A206" s="4" t="s">
        <v>13</v>
      </c>
      <c r="B206" s="193"/>
      <c r="C206" s="193"/>
      <c r="D206" s="193"/>
    </row>
    <row r="207" spans="1:4" ht="15.75" x14ac:dyDescent="0.25">
      <c r="A207" s="4" t="s">
        <v>14</v>
      </c>
      <c r="B207" s="193"/>
      <c r="C207" s="193"/>
      <c r="D207" s="193"/>
    </row>
    <row r="208" spans="1:4" ht="15.75" x14ac:dyDescent="0.25">
      <c r="A208" s="4" t="s">
        <v>15</v>
      </c>
      <c r="B208" s="193">
        <v>7500</v>
      </c>
      <c r="C208" s="193">
        <v>6562.5</v>
      </c>
      <c r="D208" s="193">
        <v>5625</v>
      </c>
    </row>
    <row r="209" spans="1:4" ht="15.75" x14ac:dyDescent="0.25">
      <c r="A209" s="4" t="s">
        <v>16</v>
      </c>
      <c r="B209" s="193"/>
      <c r="C209" s="193"/>
      <c r="D209" s="193"/>
    </row>
    <row r="210" spans="1:4" ht="15.75" x14ac:dyDescent="0.25">
      <c r="A210" s="4" t="s">
        <v>17</v>
      </c>
      <c r="B210" s="193">
        <v>8000</v>
      </c>
      <c r="C210" s="193">
        <v>7000</v>
      </c>
      <c r="D210" s="193">
        <v>6000</v>
      </c>
    </row>
    <row r="211" spans="1:4" ht="15.75" x14ac:dyDescent="0.25">
      <c r="A211" s="4" t="s">
        <v>18</v>
      </c>
      <c r="B211" s="193">
        <v>7800</v>
      </c>
      <c r="C211" s="193">
        <v>6825</v>
      </c>
      <c r="D211" s="193">
        <v>5850</v>
      </c>
    </row>
    <row r="212" spans="1:4" ht="15.75" x14ac:dyDescent="0.25">
      <c r="A212" s="4" t="s">
        <v>19</v>
      </c>
      <c r="B212" s="193">
        <v>7700</v>
      </c>
      <c r="C212" s="193">
        <v>6737.5</v>
      </c>
      <c r="D212" s="193">
        <v>5775</v>
      </c>
    </row>
    <row r="213" spans="1:4" ht="15.75" x14ac:dyDescent="0.25">
      <c r="A213" s="4" t="s">
        <v>25</v>
      </c>
      <c r="B213" s="193">
        <v>7700</v>
      </c>
      <c r="C213" s="193">
        <v>6737.5</v>
      </c>
      <c r="D213" s="193">
        <v>5775</v>
      </c>
    </row>
    <row r="214" spans="1:4" ht="15.75" x14ac:dyDescent="0.25">
      <c r="A214" s="4" t="s">
        <v>28</v>
      </c>
      <c r="B214" s="193"/>
      <c r="C214" s="193"/>
      <c r="D214" s="193"/>
    </row>
    <row r="215" spans="1:4" ht="15.75" x14ac:dyDescent="0.25">
      <c r="A215" s="4" t="s">
        <v>30</v>
      </c>
      <c r="B215" s="193">
        <v>7800</v>
      </c>
      <c r="C215" s="193">
        <v>6825</v>
      </c>
      <c r="D215" s="193">
        <v>5850</v>
      </c>
    </row>
    <row r="216" spans="1:4" ht="15.75" x14ac:dyDescent="0.25">
      <c r="A216" s="4" t="s">
        <v>26</v>
      </c>
      <c r="B216" s="193">
        <v>7900</v>
      </c>
      <c r="C216" s="193">
        <v>6912.5</v>
      </c>
      <c r="D216" s="193">
        <v>5925</v>
      </c>
    </row>
    <row r="217" spans="1:4" ht="15.75" x14ac:dyDescent="0.25">
      <c r="A217" s="4" t="s">
        <v>20</v>
      </c>
      <c r="B217" s="193">
        <v>8100</v>
      </c>
      <c r="C217" s="193">
        <v>7087.5</v>
      </c>
      <c r="D217" s="193">
        <v>6075</v>
      </c>
    </row>
    <row r="218" spans="1:4" ht="15.75" x14ac:dyDescent="0.25">
      <c r="A218" s="4" t="s">
        <v>27</v>
      </c>
      <c r="B218" s="193">
        <v>8050</v>
      </c>
      <c r="C218" s="193">
        <v>7043.75</v>
      </c>
      <c r="D218" s="193">
        <v>6037.5</v>
      </c>
    </row>
    <row r="219" spans="1:4" ht="15.75" x14ac:dyDescent="0.25">
      <c r="A219" s="4" t="s">
        <v>29</v>
      </c>
      <c r="B219" s="193">
        <v>8000</v>
      </c>
      <c r="C219" s="193">
        <v>7000</v>
      </c>
      <c r="D219" s="193">
        <v>6000</v>
      </c>
    </row>
    <row r="220" spans="1:4" ht="15.75" x14ac:dyDescent="0.25">
      <c r="A220" s="4" t="s">
        <v>24</v>
      </c>
      <c r="B220" s="193">
        <v>8000</v>
      </c>
      <c r="C220" s="193">
        <v>7000</v>
      </c>
      <c r="D220" s="193">
        <v>6000</v>
      </c>
    </row>
    <row r="221" spans="1:4" ht="15.75" x14ac:dyDescent="0.25">
      <c r="A221" s="4" t="s">
        <v>21</v>
      </c>
      <c r="B221" s="193"/>
      <c r="C221" s="193"/>
      <c r="D221" s="193"/>
    </row>
    <row r="222" spans="1:4" ht="15.75" x14ac:dyDescent="0.25">
      <c r="A222" s="4" t="s">
        <v>22</v>
      </c>
      <c r="B222" s="193">
        <v>7900</v>
      </c>
      <c r="C222" s="193">
        <v>6912.5</v>
      </c>
      <c r="D222" s="193">
        <v>5925</v>
      </c>
    </row>
    <row r="223" spans="1:4" ht="15.75" x14ac:dyDescent="0.25">
      <c r="A223" s="4" t="s">
        <v>23</v>
      </c>
      <c r="B223" s="193">
        <v>8050</v>
      </c>
      <c r="C223" s="193">
        <v>7043.75</v>
      </c>
      <c r="D223" s="193">
        <v>6037.5</v>
      </c>
    </row>
    <row r="224" spans="1:4" ht="15.75" x14ac:dyDescent="0.25">
      <c r="A224" s="68" t="s">
        <v>2178</v>
      </c>
      <c r="B224" s="68"/>
      <c r="C224" s="68"/>
      <c r="D224" s="68"/>
    </row>
    <row r="225" spans="1:4" ht="15.75" x14ac:dyDescent="0.25">
      <c r="A225" s="4" t="s">
        <v>1</v>
      </c>
      <c r="B225" s="193">
        <v>7900</v>
      </c>
      <c r="C225" s="193">
        <v>6912.5</v>
      </c>
      <c r="D225" s="193">
        <v>5925</v>
      </c>
    </row>
    <row r="226" spans="1:4" ht="15.75" x14ac:dyDescent="0.25">
      <c r="A226" s="4" t="s">
        <v>0</v>
      </c>
      <c r="B226" s="193">
        <v>7900</v>
      </c>
      <c r="C226" s="193">
        <v>6912.5</v>
      </c>
      <c r="D226" s="193">
        <v>5925</v>
      </c>
    </row>
    <row r="227" spans="1:4" ht="15.75" x14ac:dyDescent="0.25">
      <c r="A227" s="4" t="s">
        <v>3</v>
      </c>
      <c r="B227" s="193">
        <v>7900</v>
      </c>
      <c r="C227" s="193">
        <v>6912.5</v>
      </c>
      <c r="D227" s="193">
        <v>5925</v>
      </c>
    </row>
    <row r="228" spans="1:4" ht="15.75" x14ac:dyDescent="0.25">
      <c r="A228" s="4" t="s">
        <v>34</v>
      </c>
      <c r="B228" s="193">
        <v>8000</v>
      </c>
      <c r="C228" s="193">
        <v>7000</v>
      </c>
      <c r="D228" s="193">
        <v>6000</v>
      </c>
    </row>
    <row r="229" spans="1:4" ht="15.75" x14ac:dyDescent="0.25">
      <c r="A229" s="4" t="s">
        <v>7</v>
      </c>
      <c r="B229" s="193"/>
      <c r="C229" s="193"/>
      <c r="D229" s="193"/>
    </row>
    <row r="230" spans="1:4" ht="15.75" x14ac:dyDescent="0.25">
      <c r="A230" s="4" t="s">
        <v>6</v>
      </c>
      <c r="B230" s="193">
        <v>8000</v>
      </c>
      <c r="C230" s="193">
        <v>7000</v>
      </c>
      <c r="D230" s="193">
        <v>6000</v>
      </c>
    </row>
    <row r="231" spans="1:4" ht="15.75" x14ac:dyDescent="0.25">
      <c r="A231" s="4" t="s">
        <v>4</v>
      </c>
      <c r="B231" s="193">
        <v>8020</v>
      </c>
      <c r="C231" s="193">
        <v>7017.5</v>
      </c>
      <c r="D231" s="193">
        <v>6015</v>
      </c>
    </row>
    <row r="232" spans="1:4" ht="15.75" x14ac:dyDescent="0.25">
      <c r="A232" s="4" t="s">
        <v>5</v>
      </c>
      <c r="B232" s="193"/>
      <c r="C232" s="193"/>
      <c r="D232" s="193"/>
    </row>
    <row r="233" spans="1:4" ht="15.75" x14ac:dyDescent="0.25">
      <c r="A233" s="4" t="s">
        <v>9</v>
      </c>
      <c r="B233" s="193">
        <v>8000</v>
      </c>
      <c r="C233" s="193">
        <v>7000</v>
      </c>
      <c r="D233" s="193">
        <v>6000</v>
      </c>
    </row>
    <row r="234" spans="1:4" ht="15.75" x14ac:dyDescent="0.25">
      <c r="A234" s="4" t="s">
        <v>8</v>
      </c>
      <c r="B234" s="193">
        <v>8000</v>
      </c>
      <c r="C234" s="193">
        <v>7000</v>
      </c>
      <c r="D234" s="193">
        <v>6000</v>
      </c>
    </row>
    <row r="235" spans="1:4" ht="15.75" x14ac:dyDescent="0.25">
      <c r="A235" s="4" t="s">
        <v>10</v>
      </c>
      <c r="B235" s="193">
        <v>8000</v>
      </c>
      <c r="C235" s="193">
        <v>7000</v>
      </c>
      <c r="D235" s="193">
        <v>6000</v>
      </c>
    </row>
    <row r="236" spans="1:4" ht="15.75" x14ac:dyDescent="0.25">
      <c r="A236" s="4" t="s">
        <v>11</v>
      </c>
      <c r="B236" s="193"/>
      <c r="C236" s="193"/>
      <c r="D236" s="193"/>
    </row>
    <row r="237" spans="1:4" ht="15.75" x14ac:dyDescent="0.25">
      <c r="A237" s="4" t="s">
        <v>12</v>
      </c>
      <c r="B237" s="193">
        <v>7900</v>
      </c>
      <c r="C237" s="193">
        <v>6912.5</v>
      </c>
      <c r="D237" s="193">
        <v>5925</v>
      </c>
    </row>
    <row r="238" spans="1:4" ht="15.75" x14ac:dyDescent="0.25">
      <c r="A238" s="4" t="s">
        <v>13</v>
      </c>
      <c r="B238" s="193">
        <v>7850</v>
      </c>
      <c r="C238" s="193">
        <v>6868.75</v>
      </c>
      <c r="D238" s="193">
        <v>5887.5</v>
      </c>
    </row>
    <row r="239" spans="1:4" ht="15.75" x14ac:dyDescent="0.25">
      <c r="A239" s="4" t="s">
        <v>14</v>
      </c>
      <c r="B239" s="193">
        <v>7750</v>
      </c>
      <c r="C239" s="193">
        <v>6781.25</v>
      </c>
      <c r="D239" s="193">
        <v>5812.5</v>
      </c>
    </row>
    <row r="240" spans="1:4" ht="15.75" x14ac:dyDescent="0.25">
      <c r="A240" s="4" t="s">
        <v>15</v>
      </c>
      <c r="B240" s="193">
        <v>7600</v>
      </c>
      <c r="C240" s="193">
        <v>6650</v>
      </c>
      <c r="D240" s="193">
        <v>5700</v>
      </c>
    </row>
    <row r="241" spans="1:4" ht="15.75" x14ac:dyDescent="0.25">
      <c r="A241" s="4" t="s">
        <v>16</v>
      </c>
      <c r="B241" s="193">
        <v>7200</v>
      </c>
      <c r="C241" s="193">
        <v>6300</v>
      </c>
      <c r="D241" s="193">
        <v>5400</v>
      </c>
    </row>
    <row r="242" spans="1:4" ht="15.75" x14ac:dyDescent="0.25">
      <c r="A242" s="4" t="s">
        <v>17</v>
      </c>
      <c r="B242" s="193">
        <v>7000</v>
      </c>
      <c r="C242" s="193">
        <v>6125</v>
      </c>
      <c r="D242" s="193">
        <v>5250</v>
      </c>
    </row>
    <row r="243" spans="1:4" ht="15.75" x14ac:dyDescent="0.25">
      <c r="A243" s="4" t="s">
        <v>18</v>
      </c>
      <c r="B243" s="193"/>
      <c r="C243" s="193"/>
      <c r="D243" s="193"/>
    </row>
    <row r="244" spans="1:4" ht="15.75" x14ac:dyDescent="0.25">
      <c r="A244" s="4" t="s">
        <v>19</v>
      </c>
      <c r="B244" s="193">
        <v>7800</v>
      </c>
      <c r="C244" s="193">
        <v>6825</v>
      </c>
      <c r="D244" s="193">
        <v>5850</v>
      </c>
    </row>
    <row r="245" spans="1:4" ht="15.75" x14ac:dyDescent="0.25">
      <c r="A245" s="4" t="s">
        <v>25</v>
      </c>
      <c r="B245" s="193">
        <v>7500</v>
      </c>
      <c r="C245" s="193">
        <v>6562.5</v>
      </c>
      <c r="D245" s="193">
        <v>5625</v>
      </c>
    </row>
    <row r="246" spans="1:4" ht="15.75" x14ac:dyDescent="0.25">
      <c r="A246" s="4" t="s">
        <v>28</v>
      </c>
      <c r="B246" s="193">
        <v>7500</v>
      </c>
      <c r="C246" s="193">
        <v>6562.5</v>
      </c>
      <c r="D246" s="193">
        <v>5625</v>
      </c>
    </row>
    <row r="247" spans="1:4" ht="15.75" x14ac:dyDescent="0.25">
      <c r="A247" s="4" t="s">
        <v>30</v>
      </c>
      <c r="B247" s="193">
        <v>6900</v>
      </c>
      <c r="C247" s="193">
        <v>6037.5</v>
      </c>
      <c r="D247" s="193">
        <v>5175</v>
      </c>
    </row>
    <row r="248" spans="1:4" ht="15.75" x14ac:dyDescent="0.25">
      <c r="A248" s="4" t="s">
        <v>26</v>
      </c>
      <c r="B248" s="193">
        <v>6800</v>
      </c>
      <c r="C248" s="193">
        <v>5950</v>
      </c>
      <c r="D248" s="193">
        <v>5100</v>
      </c>
    </row>
    <row r="249" spans="1:4" ht="15.75" x14ac:dyDescent="0.25">
      <c r="A249" s="4" t="s">
        <v>20</v>
      </c>
      <c r="B249" s="193">
        <v>6800</v>
      </c>
      <c r="C249" s="193">
        <v>5950</v>
      </c>
      <c r="D249" s="193">
        <v>5100</v>
      </c>
    </row>
    <row r="250" spans="1:4" ht="15.75" x14ac:dyDescent="0.25">
      <c r="A250" s="4" t="s">
        <v>27</v>
      </c>
      <c r="B250" s="193"/>
      <c r="C250" s="193"/>
      <c r="D250" s="193"/>
    </row>
    <row r="251" spans="1:4" ht="15.75" x14ac:dyDescent="0.25">
      <c r="A251" s="4" t="s">
        <v>29</v>
      </c>
      <c r="B251" s="193">
        <v>7000</v>
      </c>
      <c r="C251" s="193">
        <v>6125</v>
      </c>
      <c r="D251" s="193">
        <v>5250</v>
      </c>
    </row>
    <row r="252" spans="1:4" ht="15.75" x14ac:dyDescent="0.25">
      <c r="A252" s="4" t="s">
        <v>24</v>
      </c>
      <c r="B252" s="193">
        <v>6600</v>
      </c>
      <c r="C252" s="193">
        <v>5775</v>
      </c>
      <c r="D252" s="193">
        <v>4950</v>
      </c>
    </row>
    <row r="253" spans="1:4" ht="15.75" x14ac:dyDescent="0.25">
      <c r="A253" s="4" t="s">
        <v>21</v>
      </c>
      <c r="B253" s="193">
        <v>6000</v>
      </c>
      <c r="C253" s="193">
        <v>5250</v>
      </c>
      <c r="D253" s="193">
        <v>4500</v>
      </c>
    </row>
    <row r="254" spans="1:4" ht="15.75" x14ac:dyDescent="0.25">
      <c r="A254" s="4" t="s">
        <v>22</v>
      </c>
      <c r="B254" s="193">
        <v>6800</v>
      </c>
      <c r="C254" s="193">
        <v>5950</v>
      </c>
      <c r="D254" s="193">
        <v>5100</v>
      </c>
    </row>
    <row r="255" spans="1:4" ht="15.75" x14ac:dyDescent="0.25">
      <c r="A255" s="4" t="s">
        <v>23</v>
      </c>
      <c r="B255" s="193">
        <v>6800</v>
      </c>
      <c r="C255" s="193">
        <v>5950</v>
      </c>
      <c r="D255" s="193">
        <v>5100</v>
      </c>
    </row>
    <row r="256" spans="1:4" ht="15.75" x14ac:dyDescent="0.25">
      <c r="A256" s="68" t="s">
        <v>2179</v>
      </c>
      <c r="B256" s="68"/>
      <c r="C256" s="68"/>
      <c r="D256" s="68"/>
    </row>
    <row r="257" spans="1:4" ht="18.75" x14ac:dyDescent="0.3">
      <c r="A257" s="10" t="s">
        <v>1</v>
      </c>
      <c r="B257" s="193">
        <v>6800</v>
      </c>
      <c r="C257" s="193">
        <v>5950</v>
      </c>
      <c r="D257" s="193">
        <v>5100</v>
      </c>
    </row>
    <row r="258" spans="1:4" ht="15.75" x14ac:dyDescent="0.25">
      <c r="A258" s="4" t="s">
        <v>0</v>
      </c>
      <c r="B258" s="193"/>
      <c r="C258" s="193"/>
      <c r="D258" s="193"/>
    </row>
    <row r="259" spans="1:4" ht="15.75" x14ac:dyDescent="0.25">
      <c r="A259" s="4" t="s">
        <v>3</v>
      </c>
      <c r="B259" s="193">
        <v>6400</v>
      </c>
      <c r="C259" s="193">
        <v>5600</v>
      </c>
      <c r="D259" s="193">
        <v>4800</v>
      </c>
    </row>
    <row r="260" spans="1:4" ht="15.75" x14ac:dyDescent="0.25">
      <c r="A260" s="4" t="s">
        <v>34</v>
      </c>
      <c r="B260" s="193">
        <v>6020</v>
      </c>
      <c r="C260" s="193">
        <v>5267.5</v>
      </c>
      <c r="D260" s="193">
        <v>4515</v>
      </c>
    </row>
    <row r="261" spans="1:4" ht="15.75" x14ac:dyDescent="0.25">
      <c r="A261" s="4" t="s">
        <v>7</v>
      </c>
      <c r="B261" s="193">
        <v>6000</v>
      </c>
      <c r="C261" s="193">
        <v>5250</v>
      </c>
      <c r="D261" s="193">
        <v>4500</v>
      </c>
    </row>
    <row r="262" spans="1:4" ht="15.75" x14ac:dyDescent="0.25">
      <c r="A262" s="4" t="s">
        <v>6</v>
      </c>
      <c r="B262" s="193">
        <v>6000</v>
      </c>
      <c r="C262" s="193">
        <v>5250</v>
      </c>
      <c r="D262" s="193">
        <v>4500</v>
      </c>
    </row>
    <row r="263" spans="1:4" ht="15.75" x14ac:dyDescent="0.25">
      <c r="A263" s="4" t="s">
        <v>4</v>
      </c>
      <c r="B263" s="193">
        <v>6200</v>
      </c>
      <c r="C263" s="193">
        <v>5425</v>
      </c>
      <c r="D263" s="193">
        <v>4650</v>
      </c>
    </row>
    <row r="264" spans="1:4" ht="15.75" x14ac:dyDescent="0.25">
      <c r="A264" s="4" t="s">
        <v>5</v>
      </c>
      <c r="B264" s="193">
        <v>6400</v>
      </c>
      <c r="C264" s="193">
        <v>5600</v>
      </c>
      <c r="D264" s="193">
        <v>4800</v>
      </c>
    </row>
    <row r="265" spans="1:4" ht="15.75" x14ac:dyDescent="0.25">
      <c r="A265" s="4" t="s">
        <v>9</v>
      </c>
      <c r="B265" s="193"/>
      <c r="C265" s="193"/>
      <c r="D265" s="193"/>
    </row>
    <row r="266" spans="1:4" ht="15.75" x14ac:dyDescent="0.25">
      <c r="A266" s="4" t="s">
        <v>8</v>
      </c>
      <c r="B266" s="193">
        <v>7000</v>
      </c>
      <c r="C266" s="193">
        <v>6125</v>
      </c>
      <c r="D266" s="193">
        <v>5250</v>
      </c>
    </row>
    <row r="267" spans="1:4" ht="15.75" x14ac:dyDescent="0.25">
      <c r="A267" s="4" t="s">
        <v>10</v>
      </c>
      <c r="B267" s="193">
        <v>7400</v>
      </c>
      <c r="C267" s="193">
        <v>6475</v>
      </c>
      <c r="D267" s="193">
        <v>5550</v>
      </c>
    </row>
    <row r="268" spans="1:4" ht="15.75" x14ac:dyDescent="0.25">
      <c r="A268" s="4" t="s">
        <v>11</v>
      </c>
      <c r="B268" s="193">
        <v>7200</v>
      </c>
      <c r="C268" s="193">
        <v>6300</v>
      </c>
      <c r="D268" s="193">
        <v>5400</v>
      </c>
    </row>
    <row r="269" spans="1:4" ht="15.75" x14ac:dyDescent="0.25">
      <c r="A269" s="4" t="s">
        <v>12</v>
      </c>
      <c r="B269" s="193">
        <v>7200</v>
      </c>
      <c r="C269" s="193">
        <v>6300</v>
      </c>
      <c r="D269" s="193">
        <v>5400</v>
      </c>
    </row>
    <row r="270" spans="1:4" ht="15.75" x14ac:dyDescent="0.25">
      <c r="A270" s="4" t="s">
        <v>13</v>
      </c>
      <c r="B270" s="193">
        <v>7300</v>
      </c>
      <c r="C270" s="193">
        <v>6387.5</v>
      </c>
      <c r="D270" s="193">
        <v>5475</v>
      </c>
    </row>
    <row r="271" spans="1:4" ht="15.75" x14ac:dyDescent="0.25">
      <c r="A271" s="4" t="s">
        <v>14</v>
      </c>
      <c r="B271" s="193">
        <v>7500</v>
      </c>
      <c r="C271" s="193">
        <v>6562.5</v>
      </c>
      <c r="D271" s="193">
        <v>5625</v>
      </c>
    </row>
    <row r="272" spans="1:4" ht="15.75" x14ac:dyDescent="0.25">
      <c r="A272" s="4" t="s">
        <v>15</v>
      </c>
      <c r="B272" s="193"/>
      <c r="C272" s="193"/>
      <c r="D272" s="193"/>
    </row>
    <row r="273" spans="1:4" ht="15.75" x14ac:dyDescent="0.25">
      <c r="A273" s="4" t="s">
        <v>16</v>
      </c>
      <c r="B273" s="193">
        <v>8100</v>
      </c>
      <c r="C273" s="193">
        <v>7087.5</v>
      </c>
      <c r="D273" s="193">
        <v>6075</v>
      </c>
    </row>
    <row r="274" spans="1:4" ht="15.75" x14ac:dyDescent="0.25">
      <c r="A274" s="4" t="s">
        <v>17</v>
      </c>
      <c r="B274" s="193">
        <v>7400</v>
      </c>
      <c r="C274" s="193">
        <v>6475</v>
      </c>
      <c r="D274" s="193">
        <v>5550</v>
      </c>
    </row>
    <row r="275" spans="1:4" ht="15.75" x14ac:dyDescent="0.25">
      <c r="A275" s="4" t="s">
        <v>18</v>
      </c>
      <c r="B275" s="193">
        <v>7200</v>
      </c>
      <c r="C275" s="193">
        <v>6300</v>
      </c>
      <c r="D275" s="193">
        <v>5400</v>
      </c>
    </row>
    <row r="276" spans="1:4" ht="15.75" x14ac:dyDescent="0.25">
      <c r="A276" s="4" t="s">
        <v>19</v>
      </c>
      <c r="B276" s="193">
        <v>7400</v>
      </c>
      <c r="C276" s="193">
        <v>6475</v>
      </c>
      <c r="D276" s="193">
        <v>5550</v>
      </c>
    </row>
    <row r="277" spans="1:4" ht="15.75" x14ac:dyDescent="0.25">
      <c r="A277" s="4" t="s">
        <v>25</v>
      </c>
      <c r="B277" s="193">
        <v>7200</v>
      </c>
      <c r="C277" s="193">
        <v>6300</v>
      </c>
      <c r="D277" s="193">
        <v>5400</v>
      </c>
    </row>
    <row r="278" spans="1:4" ht="15.75" x14ac:dyDescent="0.25">
      <c r="A278" s="4" t="s">
        <v>28</v>
      </c>
      <c r="B278" s="193">
        <v>7300</v>
      </c>
      <c r="C278" s="193">
        <v>6387.5</v>
      </c>
      <c r="D278" s="193">
        <v>5475</v>
      </c>
    </row>
    <row r="279" spans="1:4" ht="15.75" x14ac:dyDescent="0.25">
      <c r="A279" s="4" t="s">
        <v>30</v>
      </c>
      <c r="B279" s="193"/>
      <c r="C279" s="193"/>
      <c r="D279" s="193"/>
    </row>
    <row r="280" spans="1:4" ht="15.75" x14ac:dyDescent="0.25">
      <c r="A280" s="4" t="s">
        <v>26</v>
      </c>
      <c r="B280" s="193">
        <v>7200</v>
      </c>
      <c r="C280" s="193">
        <v>6300</v>
      </c>
      <c r="D280" s="193">
        <v>5400</v>
      </c>
    </row>
    <row r="281" spans="1:4" ht="15.75" x14ac:dyDescent="0.25">
      <c r="A281" s="4" t="s">
        <v>20</v>
      </c>
      <c r="B281" s="193">
        <v>7100</v>
      </c>
      <c r="C281" s="193">
        <v>6212.5</v>
      </c>
      <c r="D281" s="193">
        <v>5325</v>
      </c>
    </row>
    <row r="282" spans="1:4" ht="15.75" x14ac:dyDescent="0.25">
      <c r="A282" s="4" t="s">
        <v>27</v>
      </c>
      <c r="B282" s="193">
        <v>7100</v>
      </c>
      <c r="C282" s="193">
        <v>6212.5</v>
      </c>
      <c r="D282" s="193">
        <v>5325</v>
      </c>
    </row>
    <row r="283" spans="1:4" ht="15.75" x14ac:dyDescent="0.25">
      <c r="A283" s="4" t="s">
        <v>29</v>
      </c>
      <c r="B283" s="193">
        <v>7300</v>
      </c>
      <c r="C283" s="193">
        <v>6387.5</v>
      </c>
      <c r="D283" s="193">
        <v>5475</v>
      </c>
    </row>
    <row r="284" spans="1:4" ht="15.75" x14ac:dyDescent="0.25">
      <c r="A284" s="4" t="s">
        <v>24</v>
      </c>
      <c r="B284" s="193">
        <v>7300</v>
      </c>
      <c r="C284" s="193">
        <v>6387.5</v>
      </c>
      <c r="D284" s="193">
        <v>5475</v>
      </c>
    </row>
    <row r="285" spans="1:4" ht="15.75" x14ac:dyDescent="0.25">
      <c r="A285" s="4" t="s">
        <v>21</v>
      </c>
      <c r="B285" s="193">
        <v>7300</v>
      </c>
      <c r="C285" s="193">
        <v>6387.5</v>
      </c>
      <c r="D285" s="193">
        <v>5475</v>
      </c>
    </row>
    <row r="286" spans="1:4" ht="15.75" x14ac:dyDescent="0.25">
      <c r="A286" s="4" t="s">
        <v>22</v>
      </c>
      <c r="B286" s="92"/>
      <c r="C286" s="92"/>
      <c r="D286" s="92"/>
    </row>
    <row r="287" spans="1:4" ht="15.75" x14ac:dyDescent="0.25">
      <c r="A287" s="68" t="s">
        <v>2180</v>
      </c>
      <c r="B287" s="68"/>
      <c r="C287" s="68"/>
      <c r="D287" s="68"/>
    </row>
    <row r="288" spans="1:4" ht="15.75" x14ac:dyDescent="0.25">
      <c r="A288" s="4" t="s">
        <v>1</v>
      </c>
      <c r="B288" s="193">
        <v>7200</v>
      </c>
      <c r="C288" s="193">
        <v>6300</v>
      </c>
      <c r="D288" s="193">
        <v>5400</v>
      </c>
    </row>
    <row r="289" spans="1:4" ht="15.75" x14ac:dyDescent="0.25">
      <c r="A289" s="4" t="s">
        <v>0</v>
      </c>
      <c r="B289" s="193">
        <v>7100</v>
      </c>
      <c r="C289" s="193">
        <v>6212.5</v>
      </c>
      <c r="D289" s="193">
        <v>5325</v>
      </c>
    </row>
    <row r="290" spans="1:4" ht="15.75" x14ac:dyDescent="0.25">
      <c r="A290" s="4" t="s">
        <v>3</v>
      </c>
      <c r="B290" s="193">
        <v>7100</v>
      </c>
      <c r="C290" s="193">
        <v>6212.5</v>
      </c>
      <c r="D290" s="193">
        <v>5325</v>
      </c>
    </row>
    <row r="291" spans="1:4" ht="15.75" x14ac:dyDescent="0.25">
      <c r="A291" s="4" t="s">
        <v>34</v>
      </c>
      <c r="B291" s="193">
        <v>7100</v>
      </c>
      <c r="C291" s="193">
        <v>6212.5</v>
      </c>
      <c r="D291" s="193">
        <v>5325</v>
      </c>
    </row>
    <row r="292" spans="1:4" ht="15.75" x14ac:dyDescent="0.25">
      <c r="A292" s="4" t="s">
        <v>7</v>
      </c>
      <c r="B292" s="193">
        <v>7100</v>
      </c>
      <c r="C292" s="193">
        <v>6212.5</v>
      </c>
      <c r="D292" s="193">
        <v>5325</v>
      </c>
    </row>
    <row r="293" spans="1:4" ht="15.75" x14ac:dyDescent="0.25">
      <c r="A293" s="4" t="s">
        <v>6</v>
      </c>
      <c r="B293" s="193">
        <v>7200</v>
      </c>
      <c r="C293" s="193">
        <v>6300</v>
      </c>
      <c r="D293" s="193">
        <v>5400</v>
      </c>
    </row>
    <row r="294" spans="1:4" ht="15.75" x14ac:dyDescent="0.25">
      <c r="A294" s="4" t="s">
        <v>4</v>
      </c>
      <c r="B294" s="193"/>
      <c r="C294" s="193"/>
      <c r="D294" s="193"/>
    </row>
    <row r="295" spans="1:4" ht="15.75" x14ac:dyDescent="0.25">
      <c r="A295" s="4" t="s">
        <v>5</v>
      </c>
      <c r="B295" s="193">
        <v>7100</v>
      </c>
      <c r="C295" s="193">
        <v>6212.5</v>
      </c>
      <c r="D295" s="193">
        <v>5325</v>
      </c>
    </row>
    <row r="296" spans="1:4" ht="15.75" x14ac:dyDescent="0.25">
      <c r="A296" s="4" t="s">
        <v>9</v>
      </c>
      <c r="B296" s="193">
        <v>6800</v>
      </c>
      <c r="C296" s="193">
        <v>5950</v>
      </c>
      <c r="D296" s="193">
        <v>5100</v>
      </c>
    </row>
    <row r="297" spans="1:4" ht="15.75" x14ac:dyDescent="0.25">
      <c r="A297" s="4" t="s">
        <v>8</v>
      </c>
      <c r="B297" s="193">
        <v>6900</v>
      </c>
      <c r="C297" s="193">
        <v>6037.5</v>
      </c>
      <c r="D297" s="193">
        <v>5175</v>
      </c>
    </row>
    <row r="298" spans="1:4" ht="15.75" x14ac:dyDescent="0.25">
      <c r="A298" s="4" t="s">
        <v>10</v>
      </c>
      <c r="B298" s="193">
        <v>7100</v>
      </c>
      <c r="C298" s="193">
        <v>6212.5</v>
      </c>
      <c r="D298" s="193">
        <v>5325</v>
      </c>
    </row>
    <row r="299" spans="1:4" ht="15.75" x14ac:dyDescent="0.25">
      <c r="A299" s="4" t="s">
        <v>11</v>
      </c>
      <c r="B299" s="193">
        <v>7100</v>
      </c>
      <c r="C299" s="193">
        <v>6212.5</v>
      </c>
      <c r="D299" s="193">
        <v>5325</v>
      </c>
    </row>
    <row r="300" spans="1:4" ht="15.75" x14ac:dyDescent="0.25">
      <c r="A300" s="4" t="s">
        <v>12</v>
      </c>
      <c r="B300" s="193">
        <v>6900</v>
      </c>
      <c r="C300" s="193">
        <v>6037.5</v>
      </c>
      <c r="D300" s="193">
        <v>5175</v>
      </c>
    </row>
    <row r="301" spans="1:4" ht="15.75" x14ac:dyDescent="0.25">
      <c r="A301" s="4" t="s">
        <v>13</v>
      </c>
      <c r="B301" s="193"/>
      <c r="C301" s="193"/>
      <c r="D301" s="193"/>
    </row>
    <row r="302" spans="1:4" ht="15.75" x14ac:dyDescent="0.25">
      <c r="A302" s="4" t="s">
        <v>14</v>
      </c>
      <c r="B302" s="193">
        <v>6000</v>
      </c>
      <c r="C302" s="193">
        <v>5250</v>
      </c>
      <c r="D302" s="193">
        <v>4500</v>
      </c>
    </row>
    <row r="303" spans="1:4" ht="15.75" x14ac:dyDescent="0.25">
      <c r="A303" s="4" t="s">
        <v>15</v>
      </c>
      <c r="B303" s="193">
        <v>6200</v>
      </c>
      <c r="C303" s="193">
        <v>5425</v>
      </c>
      <c r="D303" s="193">
        <v>4650</v>
      </c>
    </row>
    <row r="304" spans="1:4" ht="15.75" x14ac:dyDescent="0.25">
      <c r="A304" s="4" t="s">
        <v>16</v>
      </c>
      <c r="B304" s="193">
        <v>6400</v>
      </c>
      <c r="C304" s="193">
        <v>5600</v>
      </c>
      <c r="D304" s="193">
        <v>4800</v>
      </c>
    </row>
    <row r="305" spans="1:4" ht="15.75" x14ac:dyDescent="0.25">
      <c r="A305" s="4" t="s">
        <v>17</v>
      </c>
      <c r="B305" s="193">
        <v>6400</v>
      </c>
      <c r="C305" s="193">
        <v>5600</v>
      </c>
      <c r="D305" s="193">
        <v>4800</v>
      </c>
    </row>
    <row r="306" spans="1:4" ht="15.75" x14ac:dyDescent="0.25">
      <c r="A306" s="4" t="s">
        <v>18</v>
      </c>
      <c r="B306" s="193">
        <v>6400</v>
      </c>
      <c r="C306" s="193">
        <v>5600</v>
      </c>
      <c r="D306" s="193">
        <v>4800</v>
      </c>
    </row>
    <row r="307" spans="1:4" ht="15.75" x14ac:dyDescent="0.25">
      <c r="A307" s="4" t="s">
        <v>19</v>
      </c>
      <c r="B307" s="193">
        <v>6300</v>
      </c>
      <c r="C307" s="193">
        <v>5512.5</v>
      </c>
      <c r="D307" s="193">
        <v>4725</v>
      </c>
    </row>
    <row r="308" spans="1:4" ht="15.75" x14ac:dyDescent="0.25">
      <c r="A308" s="4" t="s">
        <v>25</v>
      </c>
      <c r="B308" s="193"/>
      <c r="C308" s="193"/>
      <c r="D308" s="193"/>
    </row>
    <row r="309" spans="1:4" ht="15.75" x14ac:dyDescent="0.25">
      <c r="A309" s="4" t="s">
        <v>28</v>
      </c>
      <c r="B309" s="193">
        <v>6300</v>
      </c>
      <c r="C309" s="193">
        <v>5512.5</v>
      </c>
      <c r="D309" s="193">
        <v>4725</v>
      </c>
    </row>
    <row r="310" spans="1:4" ht="15.75" x14ac:dyDescent="0.25">
      <c r="A310" s="4" t="s">
        <v>30</v>
      </c>
      <c r="B310" s="193">
        <v>6200</v>
      </c>
      <c r="C310" s="193">
        <v>5425</v>
      </c>
      <c r="D310" s="193">
        <v>4650</v>
      </c>
    </row>
    <row r="311" spans="1:4" ht="15.75" x14ac:dyDescent="0.25">
      <c r="A311" s="4" t="s">
        <v>26</v>
      </c>
      <c r="B311" s="193">
        <v>6200</v>
      </c>
      <c r="C311" s="193">
        <v>5425</v>
      </c>
      <c r="D311" s="193">
        <v>4650</v>
      </c>
    </row>
    <row r="312" spans="1:4" ht="15.75" x14ac:dyDescent="0.25">
      <c r="A312" s="4" t="s">
        <v>20</v>
      </c>
      <c r="B312" s="193">
        <v>6300</v>
      </c>
      <c r="C312" s="193">
        <v>5512.5</v>
      </c>
      <c r="D312" s="193">
        <v>4725</v>
      </c>
    </row>
    <row r="313" spans="1:4" ht="15.75" x14ac:dyDescent="0.25">
      <c r="A313" s="4" t="s">
        <v>27</v>
      </c>
      <c r="B313" s="193">
        <v>6400</v>
      </c>
      <c r="C313" s="193">
        <v>5600</v>
      </c>
      <c r="D313" s="193">
        <v>4800</v>
      </c>
    </row>
    <row r="314" spans="1:4" ht="15.75" x14ac:dyDescent="0.25">
      <c r="A314" s="4" t="s">
        <v>29</v>
      </c>
      <c r="B314" s="193">
        <v>6500</v>
      </c>
      <c r="C314" s="193">
        <v>5687.5</v>
      </c>
      <c r="D314" s="193">
        <v>4875</v>
      </c>
    </row>
    <row r="315" spans="1:4" ht="15.75" x14ac:dyDescent="0.25">
      <c r="A315" s="4" t="s">
        <v>24</v>
      </c>
      <c r="B315" s="193"/>
      <c r="C315" s="193"/>
      <c r="D315" s="193"/>
    </row>
    <row r="316" spans="1:4" ht="15.75" x14ac:dyDescent="0.25">
      <c r="A316" s="4" t="s">
        <v>21</v>
      </c>
      <c r="B316" s="193">
        <v>6700</v>
      </c>
      <c r="C316" s="193">
        <v>5862.5</v>
      </c>
      <c r="D316" s="193">
        <v>5025</v>
      </c>
    </row>
    <row r="317" spans="1:4" ht="15.75" x14ac:dyDescent="0.25">
      <c r="A317" s="4" t="s">
        <v>22</v>
      </c>
      <c r="B317" s="193">
        <v>6600</v>
      </c>
      <c r="C317" s="193">
        <v>5775</v>
      </c>
      <c r="D317" s="193">
        <v>4950</v>
      </c>
    </row>
    <row r="318" spans="1:4" ht="15.75" x14ac:dyDescent="0.25">
      <c r="A318" s="4" t="s">
        <v>23</v>
      </c>
      <c r="B318" s="193">
        <v>6500</v>
      </c>
      <c r="C318" s="193">
        <v>5687.5</v>
      </c>
      <c r="D318" s="193">
        <v>4875</v>
      </c>
    </row>
    <row r="319" spans="1:4" ht="15.75" x14ac:dyDescent="0.25">
      <c r="A319" s="69" t="s">
        <v>2181</v>
      </c>
      <c r="B319" s="68"/>
      <c r="C319" s="68"/>
      <c r="D319" s="68"/>
    </row>
    <row r="320" spans="1:4" ht="15.75" x14ac:dyDescent="0.25">
      <c r="A320" s="4" t="s">
        <v>1</v>
      </c>
      <c r="B320" s="193">
        <v>6550</v>
      </c>
      <c r="C320" s="193">
        <v>5731.25</v>
      </c>
      <c r="D320" s="193">
        <v>4912.5</v>
      </c>
    </row>
    <row r="321" spans="1:4" ht="15.75" x14ac:dyDescent="0.25">
      <c r="A321" s="4" t="s">
        <v>0</v>
      </c>
      <c r="B321" s="193">
        <v>6450</v>
      </c>
      <c r="C321" s="193">
        <v>5643.75</v>
      </c>
      <c r="D321" s="193">
        <v>4837.5</v>
      </c>
    </row>
    <row r="322" spans="1:4" ht="15.75" x14ac:dyDescent="0.25">
      <c r="A322" s="4" t="s">
        <v>3</v>
      </c>
      <c r="B322" s="193">
        <v>6400</v>
      </c>
      <c r="C322" s="193">
        <v>5600</v>
      </c>
      <c r="D322" s="193">
        <v>4800</v>
      </c>
    </row>
    <row r="323" spans="1:4" ht="15.75" x14ac:dyDescent="0.25">
      <c r="A323" s="4" t="s">
        <v>34</v>
      </c>
      <c r="B323" s="193"/>
      <c r="C323" s="193"/>
      <c r="D323" s="193"/>
    </row>
    <row r="324" spans="1:4" ht="15.75" x14ac:dyDescent="0.25">
      <c r="A324" s="4" t="s">
        <v>7</v>
      </c>
      <c r="B324" s="193">
        <v>6400</v>
      </c>
      <c r="C324" s="193">
        <v>5600</v>
      </c>
      <c r="D324" s="193">
        <v>4800</v>
      </c>
    </row>
    <row r="325" spans="1:4" ht="15.75" x14ac:dyDescent="0.25">
      <c r="A325" s="4" t="s">
        <v>6</v>
      </c>
      <c r="B325" s="193">
        <v>6400</v>
      </c>
      <c r="C325" s="193">
        <v>5600</v>
      </c>
      <c r="D325" s="193">
        <v>4800</v>
      </c>
    </row>
    <row r="326" spans="1:4" ht="15.75" x14ac:dyDescent="0.25">
      <c r="A326" s="4" t="s">
        <v>4</v>
      </c>
      <c r="B326" s="193">
        <v>6400</v>
      </c>
      <c r="C326" s="193">
        <v>5600</v>
      </c>
      <c r="D326" s="193">
        <v>4800</v>
      </c>
    </row>
    <row r="327" spans="1:4" ht="15.75" x14ac:dyDescent="0.25">
      <c r="A327" s="4" t="s">
        <v>5</v>
      </c>
      <c r="B327" s="193">
        <v>6400</v>
      </c>
      <c r="C327" s="193">
        <v>5600</v>
      </c>
      <c r="D327" s="193">
        <v>4800</v>
      </c>
    </row>
    <row r="328" spans="1:4" ht="15.75" x14ac:dyDescent="0.25">
      <c r="A328" s="4" t="s">
        <v>9</v>
      </c>
      <c r="B328" s="193">
        <v>6300</v>
      </c>
      <c r="C328" s="193">
        <v>5512.5</v>
      </c>
      <c r="D328" s="193">
        <v>4725</v>
      </c>
    </row>
    <row r="329" spans="1:4" ht="15.75" x14ac:dyDescent="0.25">
      <c r="A329" s="4" t="s">
        <v>8</v>
      </c>
      <c r="B329" s="193">
        <v>6150</v>
      </c>
      <c r="C329" s="193">
        <v>5381.25</v>
      </c>
      <c r="D329" s="193">
        <v>4612.5</v>
      </c>
    </row>
    <row r="330" spans="1:4" ht="15.75" x14ac:dyDescent="0.25">
      <c r="A330" s="4" t="s">
        <v>10</v>
      </c>
      <c r="B330" s="92"/>
      <c r="C330" s="193"/>
      <c r="D330" s="193"/>
    </row>
    <row r="331" spans="1:4" ht="15.75" x14ac:dyDescent="0.25">
      <c r="A331" s="4" t="s">
        <v>11</v>
      </c>
      <c r="B331" s="193">
        <v>6000</v>
      </c>
      <c r="C331" s="193">
        <v>5250</v>
      </c>
      <c r="D331" s="193">
        <v>4500</v>
      </c>
    </row>
    <row r="332" spans="1:4" ht="15.75" x14ac:dyDescent="0.25">
      <c r="A332" s="4" t="s">
        <v>12</v>
      </c>
      <c r="B332" s="193">
        <v>6100</v>
      </c>
      <c r="C332" s="193">
        <v>5337.5</v>
      </c>
      <c r="D332" s="193">
        <v>4575</v>
      </c>
    </row>
    <row r="333" spans="1:4" ht="15.75" x14ac:dyDescent="0.25">
      <c r="A333" s="4" t="s">
        <v>13</v>
      </c>
      <c r="B333" s="193">
        <v>6300</v>
      </c>
      <c r="C333" s="193">
        <v>5512.5</v>
      </c>
      <c r="D333" s="193">
        <v>4725</v>
      </c>
    </row>
    <row r="334" spans="1:4" ht="15.75" x14ac:dyDescent="0.25">
      <c r="A334" s="4" t="s">
        <v>14</v>
      </c>
      <c r="B334" s="193">
        <v>6600</v>
      </c>
      <c r="C334" s="193">
        <v>5775</v>
      </c>
      <c r="D334" s="193">
        <v>4950</v>
      </c>
    </row>
    <row r="335" spans="1:4" ht="15.75" x14ac:dyDescent="0.25">
      <c r="A335" s="4" t="s">
        <v>15</v>
      </c>
      <c r="B335" s="193">
        <v>6600</v>
      </c>
      <c r="C335" s="193">
        <v>5775</v>
      </c>
      <c r="D335" s="193">
        <v>4950</v>
      </c>
    </row>
    <row r="336" spans="1:4" ht="15.75" x14ac:dyDescent="0.25">
      <c r="A336" s="4" t="s">
        <v>16</v>
      </c>
      <c r="B336" s="193">
        <v>6700</v>
      </c>
      <c r="C336" s="193">
        <v>5862.5</v>
      </c>
      <c r="D336" s="193">
        <v>5025</v>
      </c>
    </row>
    <row r="337" spans="1:4" ht="15.75" x14ac:dyDescent="0.25">
      <c r="A337" s="4" t="s">
        <v>17</v>
      </c>
      <c r="B337" s="193"/>
      <c r="C337" s="193"/>
      <c r="D337" s="193"/>
    </row>
    <row r="338" spans="1:4" ht="15.75" x14ac:dyDescent="0.25">
      <c r="A338" s="4" t="s">
        <v>18</v>
      </c>
      <c r="B338" s="193">
        <v>6700</v>
      </c>
      <c r="C338" s="193">
        <v>5862.5</v>
      </c>
      <c r="D338" s="193">
        <v>5025</v>
      </c>
    </row>
    <row r="339" spans="1:4" ht="15.75" x14ac:dyDescent="0.25">
      <c r="A339" s="4" t="s">
        <v>19</v>
      </c>
      <c r="B339" s="193">
        <v>6700</v>
      </c>
      <c r="C339" s="193">
        <v>5862.5</v>
      </c>
      <c r="D339" s="193">
        <v>5025</v>
      </c>
    </row>
    <row r="340" spans="1:4" ht="15.75" x14ac:dyDescent="0.25">
      <c r="A340" s="4" t="s">
        <v>25</v>
      </c>
      <c r="B340" s="193">
        <v>6700</v>
      </c>
      <c r="C340" s="193">
        <v>5862.5</v>
      </c>
      <c r="D340" s="193">
        <v>5025</v>
      </c>
    </row>
    <row r="341" spans="1:4" ht="15.75" x14ac:dyDescent="0.25">
      <c r="A341" s="4" t="s">
        <v>28</v>
      </c>
      <c r="B341" s="193">
        <v>6700</v>
      </c>
      <c r="C341" s="193">
        <v>5862.5</v>
      </c>
      <c r="D341" s="193">
        <v>5025</v>
      </c>
    </row>
    <row r="342" spans="1:4" ht="15.75" x14ac:dyDescent="0.25">
      <c r="A342" s="4" t="s">
        <v>30</v>
      </c>
      <c r="B342" s="193">
        <v>6600</v>
      </c>
      <c r="C342" s="193">
        <v>5775</v>
      </c>
      <c r="D342" s="193">
        <v>4950</v>
      </c>
    </row>
    <row r="343" spans="1:4" ht="15.75" x14ac:dyDescent="0.25">
      <c r="A343" s="4" t="s">
        <v>26</v>
      </c>
      <c r="B343" s="193">
        <v>6600</v>
      </c>
      <c r="C343" s="193">
        <v>5775</v>
      </c>
      <c r="D343" s="193">
        <v>4950</v>
      </c>
    </row>
    <row r="344" spans="1:4" ht="15.75" x14ac:dyDescent="0.25">
      <c r="A344" s="4" t="s">
        <v>20</v>
      </c>
      <c r="B344" s="193"/>
      <c r="C344" s="193"/>
      <c r="D344" s="193"/>
    </row>
    <row r="345" spans="1:4" ht="15.75" x14ac:dyDescent="0.25">
      <c r="A345" s="4" t="s">
        <v>27</v>
      </c>
      <c r="B345" s="193">
        <v>6600</v>
      </c>
      <c r="C345" s="193">
        <v>5775</v>
      </c>
      <c r="D345" s="193">
        <v>4950</v>
      </c>
    </row>
    <row r="346" spans="1:4" ht="15.75" x14ac:dyDescent="0.25">
      <c r="A346" s="4" t="s">
        <v>29</v>
      </c>
      <c r="B346" s="193">
        <v>6700</v>
      </c>
      <c r="C346" s="193">
        <v>5862.5</v>
      </c>
      <c r="D346" s="193">
        <v>5025</v>
      </c>
    </row>
    <row r="347" spans="1:4" ht="15.75" x14ac:dyDescent="0.25">
      <c r="A347" s="4" t="s">
        <v>24</v>
      </c>
      <c r="B347" s="193">
        <v>6700</v>
      </c>
      <c r="C347" s="193">
        <v>5862.5</v>
      </c>
      <c r="D347" s="193">
        <v>5025</v>
      </c>
    </row>
    <row r="348" spans="1:4" ht="15.75" x14ac:dyDescent="0.25">
      <c r="A348" s="4" t="s">
        <v>21</v>
      </c>
      <c r="B348" s="193">
        <v>6700</v>
      </c>
      <c r="C348" s="193">
        <v>5862.5</v>
      </c>
      <c r="D348" s="193">
        <v>5025</v>
      </c>
    </row>
    <row r="349" spans="1:4" ht="15.75" x14ac:dyDescent="0.25">
      <c r="A349" s="4" t="s">
        <v>22</v>
      </c>
      <c r="B349" s="193">
        <v>6700</v>
      </c>
      <c r="C349" s="193">
        <v>5862.5</v>
      </c>
      <c r="D349" s="193">
        <v>5025</v>
      </c>
    </row>
    <row r="350" spans="1:4" ht="15.75" x14ac:dyDescent="0.25">
      <c r="A350" s="68" t="s">
        <v>2182</v>
      </c>
      <c r="B350" s="68"/>
      <c r="C350" s="68"/>
      <c r="D350" s="68"/>
    </row>
    <row r="351" spans="1:4" ht="18.75" x14ac:dyDescent="0.3">
      <c r="A351" s="10" t="s">
        <v>1</v>
      </c>
      <c r="B351" s="193">
        <v>6700</v>
      </c>
      <c r="C351" s="193">
        <v>5862.5</v>
      </c>
      <c r="D351" s="193">
        <v>5025</v>
      </c>
    </row>
    <row r="352" spans="1:4" ht="15.75" x14ac:dyDescent="0.25">
      <c r="A352" s="4" t="s">
        <v>0</v>
      </c>
      <c r="B352" s="193"/>
      <c r="C352" s="193"/>
      <c r="D352" s="193"/>
    </row>
    <row r="353" spans="1:4" ht="15.75" x14ac:dyDescent="0.25">
      <c r="A353" s="4" t="s">
        <v>3</v>
      </c>
      <c r="B353" s="193">
        <v>6750</v>
      </c>
      <c r="C353" s="193">
        <v>5906.25</v>
      </c>
      <c r="D353" s="193">
        <v>5062.5</v>
      </c>
    </row>
    <row r="354" spans="1:4" ht="15.75" x14ac:dyDescent="0.25">
      <c r="A354" s="4" t="s">
        <v>34</v>
      </c>
      <c r="B354" s="193">
        <v>6800</v>
      </c>
      <c r="C354" s="193">
        <v>5950</v>
      </c>
      <c r="D354" s="193">
        <v>5100</v>
      </c>
    </row>
    <row r="355" spans="1:4" ht="15.75" x14ac:dyDescent="0.25">
      <c r="A355" s="4" t="s">
        <v>7</v>
      </c>
      <c r="B355" s="193">
        <v>6850</v>
      </c>
      <c r="C355" s="193">
        <v>5993.75</v>
      </c>
      <c r="D355" s="193">
        <v>5137.5</v>
      </c>
    </row>
    <row r="356" spans="1:4" ht="15.75" x14ac:dyDescent="0.25">
      <c r="A356" s="4" t="s">
        <v>6</v>
      </c>
      <c r="B356" s="193">
        <v>6800</v>
      </c>
      <c r="C356" s="193">
        <v>5950</v>
      </c>
      <c r="D356" s="193">
        <v>5100</v>
      </c>
    </row>
    <row r="357" spans="1:4" ht="15.75" x14ac:dyDescent="0.25">
      <c r="A357" s="4" t="s">
        <v>4</v>
      </c>
      <c r="B357" s="193">
        <v>6900</v>
      </c>
      <c r="C357" s="193">
        <v>6037.5</v>
      </c>
      <c r="D357" s="193">
        <v>5175</v>
      </c>
    </row>
    <row r="358" spans="1:4" ht="15.75" x14ac:dyDescent="0.25">
      <c r="A358" s="4" t="s">
        <v>5</v>
      </c>
      <c r="B358" s="193">
        <v>6900</v>
      </c>
      <c r="C358" s="193">
        <v>6037.5</v>
      </c>
      <c r="D358" s="193">
        <v>5175</v>
      </c>
    </row>
    <row r="359" spans="1:4" ht="15.75" x14ac:dyDescent="0.25">
      <c r="A359" s="4" t="s">
        <v>9</v>
      </c>
      <c r="B359" s="193"/>
      <c r="C359" s="193"/>
      <c r="D359" s="193"/>
    </row>
    <row r="360" spans="1:4" ht="15.75" x14ac:dyDescent="0.25">
      <c r="A360" s="4" t="s">
        <v>8</v>
      </c>
      <c r="B360" s="193">
        <v>7100</v>
      </c>
      <c r="C360" s="193">
        <v>6212.5</v>
      </c>
      <c r="D360" s="193">
        <v>5325</v>
      </c>
    </row>
    <row r="361" spans="1:4" ht="15.75" x14ac:dyDescent="0.25">
      <c r="A361" s="4" t="s">
        <v>10</v>
      </c>
      <c r="B361" s="193">
        <v>7150</v>
      </c>
      <c r="C361" s="193">
        <v>6256.25</v>
      </c>
      <c r="D361" s="193">
        <v>5362.5</v>
      </c>
    </row>
    <row r="362" spans="1:4" ht="15.75" x14ac:dyDescent="0.25">
      <c r="A362" s="4" t="s">
        <v>11</v>
      </c>
      <c r="B362" s="193">
        <v>7150</v>
      </c>
      <c r="C362" s="193">
        <v>6256.25</v>
      </c>
      <c r="D362" s="193">
        <v>5362.5</v>
      </c>
    </row>
    <row r="363" spans="1:4" ht="15.75" x14ac:dyDescent="0.25">
      <c r="A363" s="4" t="s">
        <v>12</v>
      </c>
      <c r="B363" s="193">
        <v>7150</v>
      </c>
      <c r="C363" s="193">
        <v>6256.25</v>
      </c>
      <c r="D363" s="193">
        <v>5362.5</v>
      </c>
    </row>
    <row r="364" spans="1:4" ht="15.75" x14ac:dyDescent="0.25">
      <c r="A364" s="4" t="s">
        <v>13</v>
      </c>
      <c r="B364" s="193">
        <v>7200</v>
      </c>
      <c r="C364" s="193">
        <v>6300</v>
      </c>
      <c r="D364" s="193">
        <v>5400</v>
      </c>
    </row>
    <row r="365" spans="1:4" ht="15.75" x14ac:dyDescent="0.25">
      <c r="A365" s="4" t="s">
        <v>14</v>
      </c>
      <c r="B365" s="193">
        <v>7200</v>
      </c>
      <c r="C365" s="193">
        <v>6300</v>
      </c>
      <c r="D365" s="193">
        <v>5400</v>
      </c>
    </row>
    <row r="366" spans="1:4" ht="15.75" x14ac:dyDescent="0.25">
      <c r="A366" s="4" t="s">
        <v>15</v>
      </c>
      <c r="B366" s="193"/>
      <c r="C366" s="193"/>
      <c r="D366" s="193"/>
    </row>
    <row r="367" spans="1:4" ht="15.75" x14ac:dyDescent="0.25">
      <c r="A367" s="4" t="s">
        <v>16</v>
      </c>
      <c r="B367" s="193">
        <v>7300</v>
      </c>
      <c r="C367" s="193">
        <v>6387.5</v>
      </c>
      <c r="D367" s="193">
        <v>5475</v>
      </c>
    </row>
    <row r="368" spans="1:4" ht="15.75" x14ac:dyDescent="0.25">
      <c r="A368" s="4" t="s">
        <v>17</v>
      </c>
      <c r="B368" s="193">
        <v>7400</v>
      </c>
      <c r="C368" s="193">
        <v>6475</v>
      </c>
      <c r="D368" s="193">
        <v>5550</v>
      </c>
    </row>
    <row r="369" spans="1:4" ht="15.75" x14ac:dyDescent="0.25">
      <c r="A369" s="4" t="s">
        <v>18</v>
      </c>
      <c r="B369" s="193">
        <v>7300</v>
      </c>
      <c r="C369" s="193">
        <v>6387.5</v>
      </c>
      <c r="D369" s="193">
        <v>5475</v>
      </c>
    </row>
    <row r="370" spans="1:4" ht="15.75" x14ac:dyDescent="0.25">
      <c r="A370" s="4" t="s">
        <v>19</v>
      </c>
      <c r="B370" s="193">
        <v>7400</v>
      </c>
      <c r="C370" s="193">
        <v>6475</v>
      </c>
      <c r="D370" s="193">
        <v>5550</v>
      </c>
    </row>
    <row r="371" spans="1:4" ht="15.75" x14ac:dyDescent="0.25">
      <c r="A371" s="4" t="s">
        <v>25</v>
      </c>
      <c r="B371" s="193">
        <v>7400</v>
      </c>
      <c r="C371" s="193">
        <v>6475</v>
      </c>
      <c r="D371" s="193">
        <v>5550</v>
      </c>
    </row>
    <row r="372" spans="1:4" ht="15.75" x14ac:dyDescent="0.25">
      <c r="A372" s="4" t="s">
        <v>28</v>
      </c>
      <c r="B372" s="193">
        <v>7500</v>
      </c>
      <c r="C372" s="193">
        <v>6562.5</v>
      </c>
      <c r="D372" s="193">
        <v>5625</v>
      </c>
    </row>
    <row r="373" spans="1:4" ht="15.75" x14ac:dyDescent="0.25">
      <c r="A373" s="4" t="s">
        <v>30</v>
      </c>
      <c r="B373" s="193"/>
      <c r="C373" s="193"/>
      <c r="D373" s="193"/>
    </row>
    <row r="374" spans="1:4" ht="15.75" x14ac:dyDescent="0.25">
      <c r="A374" s="4" t="s">
        <v>26</v>
      </c>
      <c r="B374" s="193">
        <v>7600</v>
      </c>
      <c r="C374" s="193">
        <v>6650</v>
      </c>
      <c r="D374" s="193">
        <v>5700</v>
      </c>
    </row>
    <row r="375" spans="1:4" ht="15.75" x14ac:dyDescent="0.25">
      <c r="A375" s="4" t="s">
        <v>20</v>
      </c>
      <c r="B375" s="193">
        <v>7600</v>
      </c>
      <c r="C375" s="193">
        <v>6650</v>
      </c>
      <c r="D375" s="193">
        <v>5700</v>
      </c>
    </row>
    <row r="376" spans="1:4" ht="15.75" x14ac:dyDescent="0.25">
      <c r="A376" s="4" t="s">
        <v>27</v>
      </c>
      <c r="B376" s="193">
        <v>7850</v>
      </c>
      <c r="C376" s="193">
        <v>6868.75</v>
      </c>
      <c r="D376" s="193">
        <v>5887.5</v>
      </c>
    </row>
    <row r="377" spans="1:4" ht="15.75" x14ac:dyDescent="0.25">
      <c r="A377" s="4" t="s">
        <v>29</v>
      </c>
      <c r="B377" s="193">
        <v>7850</v>
      </c>
      <c r="C377" s="193">
        <v>6868.75</v>
      </c>
      <c r="D377" s="193">
        <v>5887.5</v>
      </c>
    </row>
    <row r="378" spans="1:4" ht="15.75" x14ac:dyDescent="0.25">
      <c r="A378" s="4" t="s">
        <v>24</v>
      </c>
      <c r="B378" s="193">
        <v>7700</v>
      </c>
      <c r="C378" s="193">
        <v>6737.5</v>
      </c>
      <c r="D378" s="193">
        <v>5775</v>
      </c>
    </row>
    <row r="379" spans="1:4" ht="15.75" x14ac:dyDescent="0.25">
      <c r="A379" s="4" t="s">
        <v>21</v>
      </c>
      <c r="B379" s="193">
        <v>7600</v>
      </c>
      <c r="C379" s="193">
        <v>6650</v>
      </c>
      <c r="D379" s="193">
        <v>5700</v>
      </c>
    </row>
    <row r="380" spans="1:4" ht="15.75" x14ac:dyDescent="0.25">
      <c r="A380" s="4" t="s">
        <v>22</v>
      </c>
      <c r="B380" s="193"/>
      <c r="C380" s="92"/>
      <c r="D380" s="92"/>
    </row>
    <row r="381" spans="1:4" ht="15.75" x14ac:dyDescent="0.25">
      <c r="A381" s="5" t="s">
        <v>23</v>
      </c>
      <c r="B381" s="50">
        <v>7500</v>
      </c>
      <c r="C381" s="50">
        <v>6562.5</v>
      </c>
      <c r="D381" s="50">
        <v>5625</v>
      </c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83"/>
  <sheetViews>
    <sheetView topLeftCell="A76" workbookViewId="0">
      <selection activeCell="D10" sqref="D10"/>
    </sheetView>
  </sheetViews>
  <sheetFormatPr defaultRowHeight="15" x14ac:dyDescent="0.25"/>
  <cols>
    <col min="1" max="1" width="17.140625" style="11" customWidth="1"/>
    <col min="2" max="2" width="24.5703125" style="11" customWidth="1"/>
    <col min="3" max="3" width="26.42578125" style="11" customWidth="1"/>
    <col min="4" max="4" width="22" style="11" customWidth="1"/>
  </cols>
  <sheetData>
    <row r="1" spans="1:4" ht="23.25" x14ac:dyDescent="0.35">
      <c r="A1" s="226" t="s">
        <v>2153</v>
      </c>
      <c r="B1" s="227"/>
      <c r="C1" s="227"/>
      <c r="D1" s="227"/>
    </row>
    <row r="2" spans="1:4" ht="23.25" x14ac:dyDescent="0.35">
      <c r="A2" s="233" t="s">
        <v>2154</v>
      </c>
      <c r="B2" s="233"/>
      <c r="C2" s="233"/>
      <c r="D2" s="233"/>
    </row>
    <row r="3" spans="1:4" ht="18.75" customHeight="1" x14ac:dyDescent="0.25">
      <c r="A3" s="239" t="s">
        <v>2155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71" t="s">
        <v>2156</v>
      </c>
      <c r="B5" s="23"/>
      <c r="C5" s="23"/>
      <c r="D5" s="23"/>
    </row>
    <row r="6" spans="1:4" ht="15.75" x14ac:dyDescent="0.25">
      <c r="A6" s="14">
        <v>1</v>
      </c>
      <c r="B6" s="13"/>
      <c r="C6" s="13"/>
      <c r="D6" s="13"/>
    </row>
    <row r="7" spans="1:4" ht="15.75" x14ac:dyDescent="0.25">
      <c r="A7" s="4" t="s">
        <v>0</v>
      </c>
      <c r="B7" s="54">
        <v>7800</v>
      </c>
      <c r="C7" s="54">
        <v>6825</v>
      </c>
      <c r="D7" s="54">
        <v>5850</v>
      </c>
    </row>
    <row r="8" spans="1:4" ht="15.75" x14ac:dyDescent="0.25">
      <c r="A8" s="4" t="s">
        <v>3</v>
      </c>
      <c r="B8" s="48">
        <v>7850</v>
      </c>
      <c r="C8" s="54">
        <v>6868.75</v>
      </c>
      <c r="D8" s="54">
        <v>5887.5</v>
      </c>
    </row>
    <row r="9" spans="1:4" ht="15.75" x14ac:dyDescent="0.25">
      <c r="A9" s="4" t="s">
        <v>34</v>
      </c>
      <c r="B9" s="48">
        <v>7900</v>
      </c>
      <c r="C9" s="54">
        <v>6912.5</v>
      </c>
      <c r="D9" s="54">
        <v>5925</v>
      </c>
    </row>
    <row r="10" spans="1:4" ht="15.75" x14ac:dyDescent="0.25">
      <c r="A10" s="4" t="s">
        <v>7</v>
      </c>
      <c r="B10" s="48">
        <v>7900</v>
      </c>
      <c r="C10" s="54">
        <v>6912.5</v>
      </c>
      <c r="D10" s="54">
        <v>5925</v>
      </c>
    </row>
    <row r="11" spans="1:4" ht="15.75" x14ac:dyDescent="0.25">
      <c r="A11" s="4" t="s">
        <v>6</v>
      </c>
      <c r="B11" s="48"/>
      <c r="C11" s="8"/>
      <c r="D11" s="8"/>
    </row>
    <row r="12" spans="1:4" ht="15.75" x14ac:dyDescent="0.25">
      <c r="A12" s="4" t="s">
        <v>4</v>
      </c>
      <c r="B12" s="48">
        <v>7900</v>
      </c>
      <c r="C12" s="54">
        <v>6912.5</v>
      </c>
      <c r="D12" s="54">
        <v>5925</v>
      </c>
    </row>
    <row r="13" spans="1:4" ht="15.75" x14ac:dyDescent="0.25">
      <c r="A13" s="4" t="s">
        <v>5</v>
      </c>
      <c r="B13" s="48">
        <v>7900</v>
      </c>
      <c r="C13" s="54">
        <v>6912.5</v>
      </c>
      <c r="D13" s="54">
        <v>5925</v>
      </c>
    </row>
    <row r="14" spans="1:4" ht="15.75" x14ac:dyDescent="0.25">
      <c r="A14" s="4" t="s">
        <v>9</v>
      </c>
      <c r="B14" s="48">
        <v>7700</v>
      </c>
      <c r="C14" s="54">
        <v>6737.5</v>
      </c>
      <c r="D14" s="54">
        <v>5775</v>
      </c>
    </row>
    <row r="15" spans="1:4" ht="15.75" x14ac:dyDescent="0.25">
      <c r="A15" s="4" t="s">
        <v>8</v>
      </c>
      <c r="B15" s="48">
        <v>7900</v>
      </c>
      <c r="C15" s="54">
        <v>6912.5</v>
      </c>
      <c r="D15" s="54">
        <v>5925</v>
      </c>
    </row>
    <row r="16" spans="1:4" ht="15.75" x14ac:dyDescent="0.25">
      <c r="A16" s="4" t="s">
        <v>10</v>
      </c>
      <c r="B16" s="48">
        <v>8000</v>
      </c>
      <c r="C16" s="54">
        <v>7000</v>
      </c>
      <c r="D16" s="54">
        <v>6000</v>
      </c>
    </row>
    <row r="17" spans="1:4" ht="15.75" x14ac:dyDescent="0.25">
      <c r="A17" s="4" t="s">
        <v>11</v>
      </c>
      <c r="B17" s="48">
        <v>8000</v>
      </c>
      <c r="C17" s="54">
        <v>7000</v>
      </c>
      <c r="D17" s="54">
        <v>6000</v>
      </c>
    </row>
    <row r="18" spans="1:4" ht="15.75" x14ac:dyDescent="0.25">
      <c r="A18" s="4" t="s">
        <v>12</v>
      </c>
      <c r="B18" s="48"/>
      <c r="C18" s="54"/>
      <c r="D18" s="54"/>
    </row>
    <row r="19" spans="1:4" ht="15.75" x14ac:dyDescent="0.25">
      <c r="A19" s="4" t="s">
        <v>13</v>
      </c>
      <c r="B19" s="48">
        <v>7950</v>
      </c>
      <c r="C19" s="54">
        <v>6956.25</v>
      </c>
      <c r="D19" s="54">
        <v>5962.5</v>
      </c>
    </row>
    <row r="20" spans="1:4" ht="15.75" x14ac:dyDescent="0.25">
      <c r="A20" s="4" t="s">
        <v>14</v>
      </c>
      <c r="B20" s="48">
        <v>8100</v>
      </c>
      <c r="C20" s="54">
        <v>7087.5</v>
      </c>
      <c r="D20" s="54">
        <v>6075</v>
      </c>
    </row>
    <row r="21" spans="1:4" ht="15.75" x14ac:dyDescent="0.25">
      <c r="A21" s="4" t="s">
        <v>15</v>
      </c>
      <c r="B21" s="48">
        <v>8050</v>
      </c>
      <c r="C21" s="54">
        <v>7043.75</v>
      </c>
      <c r="D21" s="54">
        <v>6037.5</v>
      </c>
    </row>
    <row r="22" spans="1:4" ht="15.75" x14ac:dyDescent="0.25">
      <c r="A22" s="4" t="s">
        <v>16</v>
      </c>
      <c r="B22" s="48">
        <v>8050</v>
      </c>
      <c r="C22" s="54">
        <v>7043.75</v>
      </c>
      <c r="D22" s="54">
        <v>6037.5</v>
      </c>
    </row>
    <row r="23" spans="1:4" ht="15.75" x14ac:dyDescent="0.25">
      <c r="A23" s="4" t="s">
        <v>17</v>
      </c>
      <c r="B23" s="48">
        <v>8050</v>
      </c>
      <c r="C23" s="54">
        <v>7043.75</v>
      </c>
      <c r="D23" s="54">
        <v>6037.5</v>
      </c>
    </row>
    <row r="24" spans="1:4" ht="15.75" x14ac:dyDescent="0.25">
      <c r="A24" s="4" t="s">
        <v>18</v>
      </c>
      <c r="B24" s="48">
        <v>8050</v>
      </c>
      <c r="C24" s="54">
        <v>7043.75</v>
      </c>
      <c r="D24" s="54">
        <v>6037.5</v>
      </c>
    </row>
    <row r="25" spans="1:4" ht="15.75" x14ac:dyDescent="0.25">
      <c r="A25" s="4" t="s">
        <v>19</v>
      </c>
      <c r="B25" s="48"/>
      <c r="C25" s="54"/>
      <c r="D25" s="54"/>
    </row>
    <row r="26" spans="1:4" ht="15.75" x14ac:dyDescent="0.25">
      <c r="A26" s="4" t="s">
        <v>25</v>
      </c>
      <c r="B26" s="48">
        <v>8250</v>
      </c>
      <c r="C26" s="54">
        <v>7218.75</v>
      </c>
      <c r="D26" s="54">
        <v>6187.5</v>
      </c>
    </row>
    <row r="27" spans="1:4" ht="15.75" x14ac:dyDescent="0.25">
      <c r="A27" s="4" t="s">
        <v>28</v>
      </c>
      <c r="B27" s="48">
        <v>8350</v>
      </c>
      <c r="C27" s="54">
        <v>7306.25</v>
      </c>
      <c r="D27" s="54">
        <v>6262.5</v>
      </c>
    </row>
    <row r="28" spans="1:4" ht="15.75" x14ac:dyDescent="0.25">
      <c r="A28" s="4" t="s">
        <v>30</v>
      </c>
      <c r="B28" s="48">
        <v>8400</v>
      </c>
      <c r="C28" s="54">
        <v>7350</v>
      </c>
      <c r="D28" s="54">
        <v>6300</v>
      </c>
    </row>
    <row r="29" spans="1:4" ht="15.75" x14ac:dyDescent="0.25">
      <c r="A29" s="4" t="s">
        <v>26</v>
      </c>
      <c r="B29" s="48">
        <v>8700</v>
      </c>
      <c r="C29" s="54">
        <v>7612.5</v>
      </c>
      <c r="D29" s="54">
        <v>6525</v>
      </c>
    </row>
    <row r="30" spans="1:4" ht="15.75" x14ac:dyDescent="0.25">
      <c r="A30" s="4" t="s">
        <v>20</v>
      </c>
      <c r="B30" s="48">
        <v>9000</v>
      </c>
      <c r="C30" s="54">
        <v>7875</v>
      </c>
      <c r="D30" s="54">
        <v>6750</v>
      </c>
    </row>
    <row r="31" spans="1:4" ht="15.75" x14ac:dyDescent="0.25">
      <c r="A31" s="4" t="s">
        <v>27</v>
      </c>
      <c r="B31" s="48">
        <v>9200</v>
      </c>
      <c r="C31" s="54">
        <v>8050</v>
      </c>
      <c r="D31" s="54">
        <v>6900</v>
      </c>
    </row>
    <row r="32" spans="1:4" ht="15.75" x14ac:dyDescent="0.25">
      <c r="A32" s="4" t="s">
        <v>29</v>
      </c>
      <c r="B32" s="48"/>
      <c r="C32" s="54"/>
      <c r="D32" s="54"/>
    </row>
    <row r="33" spans="1:4" ht="15.75" x14ac:dyDescent="0.25">
      <c r="A33" s="4" t="s">
        <v>24</v>
      </c>
      <c r="B33" s="48">
        <v>9000</v>
      </c>
      <c r="C33" s="54">
        <v>7875</v>
      </c>
      <c r="D33" s="54">
        <v>6750</v>
      </c>
    </row>
    <row r="34" spans="1:4" ht="15.75" x14ac:dyDescent="0.25">
      <c r="A34" s="4" t="s">
        <v>21</v>
      </c>
      <c r="B34" s="48">
        <v>9100</v>
      </c>
      <c r="C34" s="54">
        <v>7962.5</v>
      </c>
      <c r="D34" s="54">
        <v>6825</v>
      </c>
    </row>
    <row r="35" spans="1:4" ht="15.75" x14ac:dyDescent="0.25">
      <c r="A35" s="4" t="s">
        <v>22</v>
      </c>
      <c r="B35" s="48">
        <v>9100</v>
      </c>
      <c r="C35" s="54">
        <v>7962.5</v>
      </c>
      <c r="D35" s="54">
        <v>6825</v>
      </c>
    </row>
    <row r="36" spans="1:4" ht="15.75" x14ac:dyDescent="0.25">
      <c r="A36" s="12" t="s">
        <v>23</v>
      </c>
      <c r="B36" s="88">
        <v>9100</v>
      </c>
      <c r="C36" s="90">
        <v>7962.5</v>
      </c>
      <c r="D36" s="90">
        <v>6825</v>
      </c>
    </row>
    <row r="37" spans="1:4" ht="15.75" x14ac:dyDescent="0.25">
      <c r="A37" s="139" t="s">
        <v>2157</v>
      </c>
      <c r="B37" s="141"/>
      <c r="C37" s="52"/>
      <c r="D37" s="52"/>
    </row>
    <row r="38" spans="1:4" ht="15.75" x14ac:dyDescent="0.25">
      <c r="A38" s="8" t="s">
        <v>1</v>
      </c>
      <c r="B38" s="48">
        <v>9200</v>
      </c>
      <c r="C38" s="48">
        <v>8050</v>
      </c>
      <c r="D38" s="48">
        <v>6900</v>
      </c>
    </row>
    <row r="39" spans="1:4" ht="15.75" x14ac:dyDescent="0.25">
      <c r="A39" s="4" t="s">
        <v>0</v>
      </c>
      <c r="B39" s="48">
        <v>9000</v>
      </c>
      <c r="C39" s="54">
        <v>7875</v>
      </c>
      <c r="D39" s="54">
        <v>6750</v>
      </c>
    </row>
    <row r="40" spans="1:4" ht="15.75" x14ac:dyDescent="0.25">
      <c r="A40" s="4" t="s">
        <v>3</v>
      </c>
      <c r="B40" s="48"/>
      <c r="C40" s="54"/>
      <c r="D40" s="54"/>
    </row>
    <row r="41" spans="1:4" ht="15.75" x14ac:dyDescent="0.25">
      <c r="A41" s="4" t="s">
        <v>34</v>
      </c>
      <c r="B41" s="48">
        <v>8800</v>
      </c>
      <c r="C41" s="54">
        <v>7700</v>
      </c>
      <c r="D41" s="54">
        <v>6600</v>
      </c>
    </row>
    <row r="42" spans="1:4" ht="15.75" x14ac:dyDescent="0.25">
      <c r="A42" s="4" t="s">
        <v>7</v>
      </c>
      <c r="B42" s="48">
        <v>9000</v>
      </c>
      <c r="C42" s="54">
        <v>7875</v>
      </c>
      <c r="D42" s="54">
        <v>6750</v>
      </c>
    </row>
    <row r="43" spans="1:4" ht="15.75" x14ac:dyDescent="0.25">
      <c r="A43" s="4" t="s">
        <v>6</v>
      </c>
      <c r="B43" s="48">
        <v>9200</v>
      </c>
      <c r="C43" s="54">
        <v>8050</v>
      </c>
      <c r="D43" s="54">
        <v>6900</v>
      </c>
    </row>
    <row r="44" spans="1:4" ht="15.75" x14ac:dyDescent="0.25">
      <c r="A44" s="4" t="s">
        <v>4</v>
      </c>
      <c r="B44" s="48">
        <v>9400</v>
      </c>
      <c r="C44" s="54">
        <v>8225</v>
      </c>
      <c r="D44" s="54">
        <v>7050</v>
      </c>
    </row>
    <row r="45" spans="1:4" ht="15.75" x14ac:dyDescent="0.25">
      <c r="A45" s="4" t="s">
        <v>5</v>
      </c>
      <c r="B45" s="48"/>
      <c r="C45" s="8"/>
      <c r="D45" s="8"/>
    </row>
    <row r="46" spans="1:4" ht="15.75" x14ac:dyDescent="0.25">
      <c r="A46" s="4" t="s">
        <v>9</v>
      </c>
      <c r="B46" s="48">
        <v>10100</v>
      </c>
      <c r="C46" s="54">
        <v>8837.5</v>
      </c>
      <c r="D46" s="54">
        <v>7575</v>
      </c>
    </row>
    <row r="47" spans="1:4" ht="15.75" x14ac:dyDescent="0.25">
      <c r="A47" s="4" t="s">
        <v>8</v>
      </c>
      <c r="B47" s="48"/>
      <c r="C47" s="54"/>
      <c r="D47" s="54"/>
    </row>
    <row r="48" spans="1:4" ht="15.75" x14ac:dyDescent="0.25">
      <c r="A48" s="4" t="s">
        <v>10</v>
      </c>
      <c r="B48" s="48">
        <v>10000</v>
      </c>
      <c r="C48" s="54">
        <v>8750</v>
      </c>
      <c r="D48" s="54">
        <v>7500</v>
      </c>
    </row>
    <row r="49" spans="1:4" ht="15.75" x14ac:dyDescent="0.25">
      <c r="A49" s="4" t="s">
        <v>11</v>
      </c>
      <c r="B49" s="48">
        <v>9800</v>
      </c>
      <c r="C49" s="54">
        <v>8575</v>
      </c>
      <c r="D49" s="54">
        <v>7350</v>
      </c>
    </row>
    <row r="50" spans="1:4" ht="15.75" x14ac:dyDescent="0.25">
      <c r="A50" s="4" t="s">
        <v>12</v>
      </c>
      <c r="B50" s="48">
        <v>9600</v>
      </c>
      <c r="C50" s="54">
        <v>8400</v>
      </c>
      <c r="D50" s="54">
        <v>7200</v>
      </c>
    </row>
    <row r="51" spans="1:4" ht="15.75" x14ac:dyDescent="0.25">
      <c r="A51" s="4" t="s">
        <v>13</v>
      </c>
      <c r="B51" s="48">
        <v>9600</v>
      </c>
      <c r="C51" s="54">
        <v>8400</v>
      </c>
      <c r="D51" s="54">
        <v>7200</v>
      </c>
    </row>
    <row r="52" spans="1:4" ht="15.75" x14ac:dyDescent="0.25">
      <c r="A52" s="4" t="s">
        <v>14</v>
      </c>
      <c r="B52" s="48">
        <v>9900</v>
      </c>
      <c r="C52" s="54">
        <v>8662.5</v>
      </c>
      <c r="D52" s="54">
        <v>7425</v>
      </c>
    </row>
    <row r="53" spans="1:4" ht="15.75" x14ac:dyDescent="0.25">
      <c r="A53" s="4" t="s">
        <v>15</v>
      </c>
      <c r="B53" s="48">
        <v>9900</v>
      </c>
      <c r="C53" s="54">
        <v>8662.5</v>
      </c>
      <c r="D53" s="54">
        <v>7425</v>
      </c>
    </row>
    <row r="54" spans="1:4" ht="15.75" x14ac:dyDescent="0.25">
      <c r="A54" s="4" t="s">
        <v>16</v>
      </c>
      <c r="B54" s="48"/>
      <c r="C54" s="54"/>
      <c r="D54" s="54"/>
    </row>
    <row r="55" spans="1:4" ht="15.75" x14ac:dyDescent="0.25">
      <c r="A55" s="4" t="s">
        <v>17</v>
      </c>
      <c r="B55" s="48">
        <v>10200</v>
      </c>
      <c r="C55" s="54">
        <v>8925</v>
      </c>
      <c r="D55" s="54">
        <v>7650</v>
      </c>
    </row>
    <row r="56" spans="1:4" ht="15.75" x14ac:dyDescent="0.25">
      <c r="A56" s="4" t="s">
        <v>18</v>
      </c>
      <c r="B56" s="48">
        <v>10100</v>
      </c>
      <c r="C56" s="54">
        <v>8837.5</v>
      </c>
      <c r="D56" s="54">
        <v>7575</v>
      </c>
    </row>
    <row r="57" spans="1:4" ht="15.75" x14ac:dyDescent="0.25">
      <c r="A57" s="4" t="s">
        <v>19</v>
      </c>
      <c r="B57" s="48">
        <v>10100</v>
      </c>
      <c r="C57" s="54">
        <v>8837.5</v>
      </c>
      <c r="D57" s="54">
        <v>7575</v>
      </c>
    </row>
    <row r="58" spans="1:4" ht="15.75" x14ac:dyDescent="0.25">
      <c r="A58" s="4" t="s">
        <v>25</v>
      </c>
      <c r="B58" s="48">
        <v>10150</v>
      </c>
      <c r="C58" s="54">
        <v>8881.25</v>
      </c>
      <c r="D58" s="54">
        <v>7612.5</v>
      </c>
    </row>
    <row r="59" spans="1:4" ht="15.75" x14ac:dyDescent="0.25">
      <c r="A59" s="4" t="s">
        <v>28</v>
      </c>
      <c r="B59" s="48">
        <v>10150</v>
      </c>
      <c r="C59" s="54">
        <v>8881.25</v>
      </c>
      <c r="D59" s="54">
        <v>7612.5</v>
      </c>
    </row>
    <row r="60" spans="1:4" ht="15.75" x14ac:dyDescent="0.25">
      <c r="A60" s="4" t="s">
        <v>30</v>
      </c>
      <c r="B60" s="48">
        <v>10200</v>
      </c>
      <c r="C60" s="54">
        <v>8925</v>
      </c>
      <c r="D60" s="54">
        <v>7650</v>
      </c>
    </row>
    <row r="61" spans="1:4" ht="15.75" x14ac:dyDescent="0.25">
      <c r="A61" s="4" t="s">
        <v>26</v>
      </c>
      <c r="B61" s="48"/>
      <c r="C61" s="54"/>
      <c r="D61" s="54"/>
    </row>
    <row r="62" spans="1:4" ht="15.75" x14ac:dyDescent="0.25">
      <c r="A62" s="4" t="s">
        <v>20</v>
      </c>
      <c r="B62" s="48">
        <v>10900</v>
      </c>
      <c r="C62" s="54">
        <v>9537.5</v>
      </c>
      <c r="D62" s="54">
        <v>8175</v>
      </c>
    </row>
    <row r="63" spans="1:4" ht="15.75" x14ac:dyDescent="0.25">
      <c r="A63" s="4" t="s">
        <v>27</v>
      </c>
      <c r="B63" s="48">
        <v>11200</v>
      </c>
      <c r="C63" s="54">
        <v>9800</v>
      </c>
      <c r="D63" s="54">
        <v>8400</v>
      </c>
    </row>
    <row r="64" spans="1:4" ht="15.75" x14ac:dyDescent="0.25">
      <c r="A64" s="4" t="s">
        <v>29</v>
      </c>
      <c r="B64" s="48">
        <v>11400</v>
      </c>
      <c r="C64" s="54">
        <v>9975</v>
      </c>
      <c r="D64" s="54">
        <v>8550</v>
      </c>
    </row>
    <row r="65" spans="1:4" ht="15.75" x14ac:dyDescent="0.25">
      <c r="A65" s="12" t="s">
        <v>24</v>
      </c>
      <c r="B65" s="88">
        <v>11600</v>
      </c>
      <c r="C65" s="90">
        <v>10150</v>
      </c>
      <c r="D65" s="90">
        <v>8700</v>
      </c>
    </row>
    <row r="66" spans="1:4" ht="15.75" x14ac:dyDescent="0.25">
      <c r="A66" s="69" t="s">
        <v>2158</v>
      </c>
      <c r="B66" s="141"/>
      <c r="C66" s="52"/>
      <c r="D66" s="52"/>
    </row>
    <row r="67" spans="1:4" ht="15.75" x14ac:dyDescent="0.25">
      <c r="A67" s="4" t="s">
        <v>1</v>
      </c>
      <c r="B67" s="48">
        <v>11700</v>
      </c>
      <c r="C67" s="54">
        <v>10237.5</v>
      </c>
      <c r="D67" s="54">
        <v>8775</v>
      </c>
    </row>
    <row r="68" spans="1:4" ht="15.75" x14ac:dyDescent="0.25">
      <c r="A68" s="4" t="s">
        <v>0</v>
      </c>
      <c r="B68" s="48"/>
      <c r="C68" s="54"/>
      <c r="D68" s="54"/>
    </row>
    <row r="69" spans="1:4" ht="15.75" x14ac:dyDescent="0.25">
      <c r="A69" s="4" t="s">
        <v>3</v>
      </c>
      <c r="B69" s="54"/>
      <c r="C69" s="54"/>
      <c r="D69" s="54"/>
    </row>
    <row r="70" spans="1:4" ht="15.75" x14ac:dyDescent="0.25">
      <c r="A70" s="4" t="s">
        <v>34</v>
      </c>
      <c r="B70" s="48"/>
      <c r="C70" s="54"/>
      <c r="D70" s="54"/>
    </row>
    <row r="71" spans="1:4" ht="15.75" x14ac:dyDescent="0.25">
      <c r="A71" s="4" t="s">
        <v>7</v>
      </c>
      <c r="B71" s="48">
        <v>11600</v>
      </c>
      <c r="C71" s="54">
        <v>10150</v>
      </c>
      <c r="D71" s="54">
        <v>8700</v>
      </c>
    </row>
    <row r="72" spans="1:4" ht="15.75" x14ac:dyDescent="0.25">
      <c r="A72" s="4" t="s">
        <v>6</v>
      </c>
      <c r="B72" s="48">
        <v>11900</v>
      </c>
      <c r="C72" s="54">
        <v>10412.5</v>
      </c>
      <c r="D72" s="54">
        <v>8925</v>
      </c>
    </row>
    <row r="73" spans="1:4" ht="15.75" x14ac:dyDescent="0.25">
      <c r="A73" s="4" t="s">
        <v>4</v>
      </c>
      <c r="B73" s="48">
        <v>11900</v>
      </c>
      <c r="C73" s="54">
        <v>10412.5</v>
      </c>
      <c r="D73" s="54">
        <v>8925</v>
      </c>
    </row>
    <row r="74" spans="1:4" ht="15.75" x14ac:dyDescent="0.25">
      <c r="A74" s="4" t="s">
        <v>5</v>
      </c>
      <c r="B74" s="48">
        <v>12500</v>
      </c>
      <c r="C74" s="54">
        <v>10937.5</v>
      </c>
      <c r="D74" s="54">
        <v>9375</v>
      </c>
    </row>
    <row r="75" spans="1:4" ht="15.75" x14ac:dyDescent="0.25">
      <c r="A75" s="4" t="s">
        <v>9</v>
      </c>
      <c r="B75" s="48">
        <v>13600</v>
      </c>
      <c r="C75" s="54">
        <v>11900</v>
      </c>
      <c r="D75" s="54">
        <v>10200</v>
      </c>
    </row>
    <row r="76" spans="1:4" ht="15.75" x14ac:dyDescent="0.25">
      <c r="A76" s="4" t="s">
        <v>8</v>
      </c>
      <c r="B76" s="48"/>
      <c r="C76" s="54"/>
      <c r="D76" s="54"/>
    </row>
    <row r="77" spans="1:4" ht="15.75" x14ac:dyDescent="0.25">
      <c r="A77" s="4" t="s">
        <v>10</v>
      </c>
      <c r="B77" s="48">
        <v>14200</v>
      </c>
      <c r="C77" s="54">
        <v>12425</v>
      </c>
      <c r="D77" s="54">
        <v>10650</v>
      </c>
    </row>
    <row r="78" spans="1:4" ht="15.75" x14ac:dyDescent="0.25">
      <c r="A78" s="4" t="s">
        <v>11</v>
      </c>
      <c r="B78" s="48">
        <v>13000</v>
      </c>
      <c r="C78" s="54">
        <v>11375</v>
      </c>
      <c r="D78" s="54">
        <v>9750</v>
      </c>
    </row>
    <row r="79" spans="1:4" ht="15.75" x14ac:dyDescent="0.25">
      <c r="A79" s="4" t="s">
        <v>12</v>
      </c>
      <c r="B79" s="48">
        <v>13800</v>
      </c>
      <c r="C79" s="54">
        <v>12075</v>
      </c>
      <c r="D79" s="54">
        <v>10350</v>
      </c>
    </row>
    <row r="80" spans="1:4" ht="15.75" x14ac:dyDescent="0.25">
      <c r="A80" s="4" t="s">
        <v>13</v>
      </c>
      <c r="B80" s="48">
        <v>14100</v>
      </c>
      <c r="C80" s="54">
        <v>12337.5</v>
      </c>
      <c r="D80" s="54">
        <v>10575</v>
      </c>
    </row>
    <row r="81" spans="1:4" ht="15.75" x14ac:dyDescent="0.25">
      <c r="A81" s="4" t="s">
        <v>14</v>
      </c>
      <c r="B81" s="48">
        <v>13800</v>
      </c>
      <c r="C81" s="54">
        <v>12075</v>
      </c>
      <c r="D81" s="54">
        <v>10350</v>
      </c>
    </row>
    <row r="82" spans="1:4" ht="15.75" x14ac:dyDescent="0.25">
      <c r="A82" s="4" t="s">
        <v>15</v>
      </c>
      <c r="B82" s="48">
        <v>13800</v>
      </c>
      <c r="C82" s="54">
        <v>12075</v>
      </c>
      <c r="D82" s="54">
        <v>10350</v>
      </c>
    </row>
    <row r="83" spans="1:4" ht="15.75" x14ac:dyDescent="0.25">
      <c r="A83" s="4" t="s">
        <v>16</v>
      </c>
      <c r="B83" s="48"/>
      <c r="C83" s="54"/>
      <c r="D83" s="54"/>
    </row>
    <row r="84" spans="1:4" ht="15.75" x14ac:dyDescent="0.25">
      <c r="A84" s="4" t="s">
        <v>17</v>
      </c>
      <c r="B84" s="48">
        <v>13400</v>
      </c>
      <c r="C84" s="54">
        <v>11725</v>
      </c>
      <c r="D84" s="54">
        <v>10050</v>
      </c>
    </row>
    <row r="85" spans="1:4" ht="15.75" x14ac:dyDescent="0.25">
      <c r="A85" s="4" t="s">
        <v>18</v>
      </c>
      <c r="B85" s="48">
        <v>13200</v>
      </c>
      <c r="C85" s="54">
        <v>11550</v>
      </c>
      <c r="D85" s="54">
        <v>9900</v>
      </c>
    </row>
    <row r="86" spans="1:4" ht="15.75" x14ac:dyDescent="0.25">
      <c r="A86" s="4" t="s">
        <v>19</v>
      </c>
      <c r="B86" s="48">
        <v>13200</v>
      </c>
      <c r="C86" s="54">
        <v>11550</v>
      </c>
      <c r="D86" s="54">
        <v>9900</v>
      </c>
    </row>
    <row r="87" spans="1:4" ht="15.75" x14ac:dyDescent="0.25">
      <c r="A87" s="4" t="s">
        <v>25</v>
      </c>
      <c r="B87" s="48"/>
      <c r="C87" s="8"/>
      <c r="D87" s="8"/>
    </row>
    <row r="88" spans="1:4" ht="15.75" x14ac:dyDescent="0.25">
      <c r="A88" s="4" t="s">
        <v>28</v>
      </c>
      <c r="B88" s="48">
        <v>13000</v>
      </c>
      <c r="C88" s="54">
        <v>11375</v>
      </c>
      <c r="D88" s="54">
        <v>9750</v>
      </c>
    </row>
    <row r="89" spans="1:4" ht="15.75" x14ac:dyDescent="0.25">
      <c r="A89" s="4" t="s">
        <v>30</v>
      </c>
      <c r="B89" s="48">
        <v>13200</v>
      </c>
      <c r="C89" s="54">
        <v>11550</v>
      </c>
      <c r="D89" s="54">
        <v>9900</v>
      </c>
    </row>
    <row r="90" spans="1:4" ht="15.75" x14ac:dyDescent="0.25">
      <c r="A90" s="4" t="s">
        <v>26</v>
      </c>
      <c r="B90" s="48"/>
      <c r="C90" s="54"/>
      <c r="D90" s="54"/>
    </row>
    <row r="91" spans="1:4" ht="15.75" x14ac:dyDescent="0.25">
      <c r="A91" s="4" t="s">
        <v>20</v>
      </c>
      <c r="B91" s="48">
        <v>12800</v>
      </c>
      <c r="C91" s="54">
        <v>11200</v>
      </c>
      <c r="D91" s="54">
        <v>9600</v>
      </c>
    </row>
    <row r="92" spans="1:4" ht="15.75" x14ac:dyDescent="0.25">
      <c r="A92" s="4" t="s">
        <v>27</v>
      </c>
      <c r="B92" s="48">
        <v>13000</v>
      </c>
      <c r="C92" s="54">
        <v>11375</v>
      </c>
      <c r="D92" s="54">
        <v>9750</v>
      </c>
    </row>
    <row r="93" spans="1:4" ht="15.75" x14ac:dyDescent="0.25">
      <c r="A93" s="4" t="s">
        <v>29</v>
      </c>
      <c r="B93" s="48">
        <v>13200</v>
      </c>
      <c r="C93" s="54">
        <v>11550</v>
      </c>
      <c r="D93" s="54">
        <v>9900</v>
      </c>
    </row>
    <row r="94" spans="1:4" ht="15.75" x14ac:dyDescent="0.25">
      <c r="A94" s="4" t="s">
        <v>24</v>
      </c>
      <c r="B94" s="48">
        <v>13600</v>
      </c>
      <c r="C94" s="54">
        <v>11900</v>
      </c>
      <c r="D94" s="54">
        <v>10200</v>
      </c>
    </row>
    <row r="95" spans="1:4" ht="15.75" x14ac:dyDescent="0.25">
      <c r="A95" s="4" t="s">
        <v>21</v>
      </c>
      <c r="B95" s="48">
        <v>13600</v>
      </c>
      <c r="C95" s="54">
        <v>11900</v>
      </c>
      <c r="D95" s="54">
        <v>10200</v>
      </c>
    </row>
    <row r="96" spans="1:4" ht="15.75" x14ac:dyDescent="0.25">
      <c r="A96" s="4" t="s">
        <v>22</v>
      </c>
      <c r="B96" s="48">
        <v>13200</v>
      </c>
      <c r="C96" s="54">
        <v>11550</v>
      </c>
      <c r="D96" s="54">
        <v>9900</v>
      </c>
    </row>
    <row r="97" spans="1:4" ht="15.75" x14ac:dyDescent="0.25">
      <c r="A97" s="4" t="s">
        <v>23</v>
      </c>
      <c r="B97" s="48"/>
      <c r="C97" s="54"/>
      <c r="D97" s="54"/>
    </row>
    <row r="98" spans="1:4" ht="15.75" x14ac:dyDescent="0.25">
      <c r="A98" s="69" t="s">
        <v>2159</v>
      </c>
      <c r="B98" s="67"/>
      <c r="C98" s="67"/>
      <c r="D98" s="67"/>
    </row>
    <row r="99" spans="1:4" ht="15.75" x14ac:dyDescent="0.25">
      <c r="A99" s="4" t="s">
        <v>1</v>
      </c>
      <c r="B99" s="48">
        <v>13100</v>
      </c>
      <c r="C99" s="54">
        <v>11462.5</v>
      </c>
      <c r="D99" s="54">
        <v>9825</v>
      </c>
    </row>
    <row r="100" spans="1:4" ht="15.75" x14ac:dyDescent="0.25">
      <c r="A100" s="4" t="s">
        <v>0</v>
      </c>
      <c r="B100" s="48">
        <v>13200</v>
      </c>
      <c r="C100" s="54">
        <v>11550</v>
      </c>
      <c r="D100" s="54">
        <v>9900</v>
      </c>
    </row>
    <row r="101" spans="1:4" ht="15.75" x14ac:dyDescent="0.25">
      <c r="A101" s="4" t="s">
        <v>3</v>
      </c>
      <c r="B101" s="48">
        <v>13200</v>
      </c>
      <c r="C101" s="54">
        <v>11550</v>
      </c>
      <c r="D101" s="54">
        <v>9900</v>
      </c>
    </row>
    <row r="102" spans="1:4" ht="15.75" x14ac:dyDescent="0.25">
      <c r="A102" s="4" t="s">
        <v>34</v>
      </c>
      <c r="B102" s="48">
        <v>13200</v>
      </c>
      <c r="C102" s="54">
        <v>11550</v>
      </c>
      <c r="D102" s="54">
        <v>9900</v>
      </c>
    </row>
    <row r="103" spans="1:4" ht="15.75" x14ac:dyDescent="0.25">
      <c r="A103" s="4" t="s">
        <v>7</v>
      </c>
      <c r="B103" s="48">
        <v>13400</v>
      </c>
      <c r="C103" s="54">
        <v>11725</v>
      </c>
      <c r="D103" s="54">
        <v>10050</v>
      </c>
    </row>
    <row r="104" spans="1:4" ht="15.75" x14ac:dyDescent="0.25">
      <c r="A104" s="4" t="s">
        <v>6</v>
      </c>
      <c r="B104" s="48">
        <v>13900</v>
      </c>
      <c r="C104" s="54">
        <v>12162.5</v>
      </c>
      <c r="D104" s="54">
        <v>10425</v>
      </c>
    </row>
    <row r="105" spans="1:4" ht="15.75" x14ac:dyDescent="0.25">
      <c r="A105" s="4" t="s">
        <v>4</v>
      </c>
      <c r="B105" s="48"/>
      <c r="C105" s="54"/>
      <c r="D105" s="54"/>
    </row>
    <row r="106" spans="1:4" ht="15.75" x14ac:dyDescent="0.25">
      <c r="A106" s="4" t="s">
        <v>5</v>
      </c>
      <c r="B106" s="48">
        <v>13900</v>
      </c>
      <c r="C106" s="54">
        <v>12162.5</v>
      </c>
      <c r="D106" s="54">
        <v>10425</v>
      </c>
    </row>
    <row r="107" spans="1:4" ht="15.75" x14ac:dyDescent="0.25">
      <c r="A107" s="4" t="s">
        <v>9</v>
      </c>
      <c r="B107" s="48">
        <v>14000</v>
      </c>
      <c r="C107" s="54">
        <v>12250</v>
      </c>
      <c r="D107" s="54">
        <v>10500</v>
      </c>
    </row>
    <row r="108" spans="1:4" ht="15.75" x14ac:dyDescent="0.25">
      <c r="A108" s="4" t="s">
        <v>8</v>
      </c>
      <c r="B108" s="48">
        <v>14400</v>
      </c>
      <c r="C108" s="54">
        <v>12600</v>
      </c>
      <c r="D108" s="54">
        <v>10800</v>
      </c>
    </row>
    <row r="109" spans="1:4" ht="15.75" x14ac:dyDescent="0.25">
      <c r="A109" s="4" t="s">
        <v>10</v>
      </c>
      <c r="B109" s="48">
        <v>15000</v>
      </c>
      <c r="C109" s="54">
        <v>13125</v>
      </c>
      <c r="D109" s="54">
        <v>11250</v>
      </c>
    </row>
    <row r="110" spans="1:4" ht="15.75" x14ac:dyDescent="0.25">
      <c r="A110" s="4" t="s">
        <v>11</v>
      </c>
      <c r="B110" s="48">
        <v>14800</v>
      </c>
      <c r="C110" s="54">
        <v>12950</v>
      </c>
      <c r="D110" s="54">
        <v>11100</v>
      </c>
    </row>
    <row r="111" spans="1:4" ht="15.75" x14ac:dyDescent="0.25">
      <c r="A111" s="4" t="s">
        <v>12</v>
      </c>
      <c r="B111" s="48">
        <v>13000</v>
      </c>
      <c r="C111" s="54">
        <v>11375</v>
      </c>
      <c r="D111" s="54">
        <v>9750</v>
      </c>
    </row>
    <row r="112" spans="1:4" ht="15.75" x14ac:dyDescent="0.25">
      <c r="A112" s="4" t="s">
        <v>13</v>
      </c>
      <c r="B112" s="48"/>
      <c r="C112" s="54"/>
      <c r="D112" s="54"/>
    </row>
    <row r="113" spans="1:4" ht="15.75" x14ac:dyDescent="0.25">
      <c r="A113" s="4" t="s">
        <v>14</v>
      </c>
      <c r="B113" s="48">
        <v>13000</v>
      </c>
      <c r="C113" s="54">
        <v>11375</v>
      </c>
      <c r="D113" s="54">
        <v>9750</v>
      </c>
    </row>
    <row r="114" spans="1:4" ht="15.75" x14ac:dyDescent="0.25">
      <c r="A114" s="4" t="s">
        <v>15</v>
      </c>
      <c r="B114" s="48">
        <v>13000</v>
      </c>
      <c r="C114" s="54">
        <v>11375</v>
      </c>
      <c r="D114" s="54">
        <v>9750</v>
      </c>
    </row>
    <row r="115" spans="1:4" ht="15.75" x14ac:dyDescent="0.25">
      <c r="A115" s="4" t="s">
        <v>16</v>
      </c>
      <c r="B115" s="48"/>
      <c r="C115" s="8"/>
      <c r="D115" s="8"/>
    </row>
    <row r="116" spans="1:4" ht="15.75" x14ac:dyDescent="0.25">
      <c r="A116" s="4" t="s">
        <v>17</v>
      </c>
      <c r="B116" s="48">
        <v>13400</v>
      </c>
      <c r="C116" s="54">
        <v>11725</v>
      </c>
      <c r="D116" s="54">
        <v>10050</v>
      </c>
    </row>
    <row r="117" spans="1:4" ht="15.75" x14ac:dyDescent="0.25">
      <c r="A117" s="4" t="s">
        <v>18</v>
      </c>
      <c r="B117" s="48">
        <v>13000</v>
      </c>
      <c r="C117" s="54">
        <v>11375</v>
      </c>
      <c r="D117" s="54">
        <v>9750</v>
      </c>
    </row>
    <row r="118" spans="1:4" ht="15.75" x14ac:dyDescent="0.25">
      <c r="A118" s="4" t="s">
        <v>19</v>
      </c>
      <c r="B118" s="48">
        <v>12100</v>
      </c>
      <c r="C118" s="54">
        <v>10587.5</v>
      </c>
      <c r="D118" s="54">
        <v>9075</v>
      </c>
    </row>
    <row r="119" spans="1:4" ht="15.75" x14ac:dyDescent="0.25">
      <c r="A119" s="4" t="s">
        <v>25</v>
      </c>
      <c r="B119" s="48"/>
      <c r="C119" s="54"/>
      <c r="D119" s="54"/>
    </row>
    <row r="120" spans="1:4" ht="15.75" x14ac:dyDescent="0.25">
      <c r="A120" s="4" t="s">
        <v>28</v>
      </c>
      <c r="B120" s="48">
        <v>13200</v>
      </c>
      <c r="C120" s="54">
        <v>11550</v>
      </c>
      <c r="D120" s="54">
        <v>9900</v>
      </c>
    </row>
    <row r="121" spans="1:4" ht="15.75" x14ac:dyDescent="0.25">
      <c r="A121" s="4" t="s">
        <v>30</v>
      </c>
      <c r="B121" s="48">
        <v>13200</v>
      </c>
      <c r="C121" s="54">
        <v>11550</v>
      </c>
      <c r="D121" s="54">
        <v>9900</v>
      </c>
    </row>
    <row r="122" spans="1:4" ht="15.75" x14ac:dyDescent="0.25">
      <c r="A122" s="4" t="s">
        <v>26</v>
      </c>
      <c r="B122" s="48">
        <v>13200</v>
      </c>
      <c r="C122" s="54">
        <v>11550</v>
      </c>
      <c r="D122" s="54">
        <v>9900</v>
      </c>
    </row>
    <row r="123" spans="1:4" ht="15.75" x14ac:dyDescent="0.25">
      <c r="A123" s="4" t="s">
        <v>20</v>
      </c>
      <c r="B123" s="48">
        <v>13100</v>
      </c>
      <c r="C123" s="54">
        <v>11462.5</v>
      </c>
      <c r="D123" s="54">
        <v>9825</v>
      </c>
    </row>
    <row r="124" spans="1:4" ht="15.75" x14ac:dyDescent="0.25">
      <c r="A124" s="4" t="s">
        <v>27</v>
      </c>
      <c r="B124" s="48">
        <v>13300</v>
      </c>
      <c r="C124" s="54">
        <v>11637.5</v>
      </c>
      <c r="D124" s="54">
        <v>9975</v>
      </c>
    </row>
    <row r="125" spans="1:4" ht="15.75" x14ac:dyDescent="0.25">
      <c r="A125" s="4" t="s">
        <v>29</v>
      </c>
      <c r="B125" s="48">
        <v>13200</v>
      </c>
      <c r="C125" s="54">
        <v>11550</v>
      </c>
      <c r="D125" s="54">
        <v>9900</v>
      </c>
    </row>
    <row r="126" spans="1:4" ht="15.75" x14ac:dyDescent="0.25">
      <c r="A126" s="4" t="s">
        <v>24</v>
      </c>
      <c r="B126" s="48"/>
      <c r="C126" s="54"/>
      <c r="D126" s="54"/>
    </row>
    <row r="127" spans="1:4" ht="15.75" x14ac:dyDescent="0.25">
      <c r="A127" s="4" t="s">
        <v>21</v>
      </c>
      <c r="B127" s="48">
        <v>13200</v>
      </c>
      <c r="C127" s="54">
        <v>11550</v>
      </c>
      <c r="D127" s="54">
        <v>9900</v>
      </c>
    </row>
    <row r="128" spans="1:4" ht="15.75" x14ac:dyDescent="0.25">
      <c r="A128" s="4" t="s">
        <v>22</v>
      </c>
      <c r="B128" s="48">
        <v>13400</v>
      </c>
      <c r="C128" s="54">
        <v>11725</v>
      </c>
      <c r="D128" s="54">
        <v>10050</v>
      </c>
    </row>
    <row r="129" spans="1:4" ht="15.75" x14ac:dyDescent="0.25">
      <c r="A129" s="69" t="s">
        <v>2160</v>
      </c>
      <c r="B129" s="67"/>
      <c r="C129" s="47"/>
      <c r="D129" s="47"/>
    </row>
    <row r="130" spans="1:4" ht="15.75" x14ac:dyDescent="0.25">
      <c r="A130" s="4" t="s">
        <v>1</v>
      </c>
      <c r="B130" s="48"/>
      <c r="C130" s="8"/>
      <c r="D130" s="8"/>
    </row>
    <row r="131" spans="1:4" ht="15.75" x14ac:dyDescent="0.25">
      <c r="A131" s="4" t="s">
        <v>0</v>
      </c>
      <c r="B131" s="48">
        <v>13400</v>
      </c>
      <c r="C131" s="54">
        <v>11725</v>
      </c>
      <c r="D131" s="54">
        <v>10050</v>
      </c>
    </row>
    <row r="132" spans="1:4" ht="15.75" x14ac:dyDescent="0.25">
      <c r="A132" s="4" t="s">
        <v>3</v>
      </c>
      <c r="B132" s="48">
        <v>13200</v>
      </c>
      <c r="C132" s="54">
        <v>11550</v>
      </c>
      <c r="D132" s="54">
        <v>9900</v>
      </c>
    </row>
    <row r="133" spans="1:4" ht="15.75" x14ac:dyDescent="0.25">
      <c r="A133" s="4" t="s">
        <v>34</v>
      </c>
      <c r="B133" s="48">
        <v>13000</v>
      </c>
      <c r="C133" s="54">
        <v>11375</v>
      </c>
      <c r="D133" s="54">
        <v>9750</v>
      </c>
    </row>
    <row r="134" spans="1:4" ht="15.75" x14ac:dyDescent="0.25">
      <c r="A134" s="4" t="s">
        <v>7</v>
      </c>
      <c r="B134" s="48"/>
      <c r="C134" s="54"/>
      <c r="D134" s="54"/>
    </row>
    <row r="135" spans="1:4" ht="15.75" x14ac:dyDescent="0.25">
      <c r="A135" s="4" t="s">
        <v>6</v>
      </c>
      <c r="B135" s="48">
        <v>13200</v>
      </c>
      <c r="C135" s="54">
        <v>11550</v>
      </c>
      <c r="D135" s="54">
        <v>9900</v>
      </c>
    </row>
    <row r="136" spans="1:4" ht="15.75" x14ac:dyDescent="0.25">
      <c r="A136" s="4" t="s">
        <v>4</v>
      </c>
      <c r="B136" s="48">
        <v>13250</v>
      </c>
      <c r="C136" s="54">
        <v>11593.75</v>
      </c>
      <c r="D136" s="54">
        <v>9937.5</v>
      </c>
    </row>
    <row r="137" spans="1:4" ht="15.75" x14ac:dyDescent="0.25">
      <c r="A137" s="4" t="s">
        <v>5</v>
      </c>
      <c r="B137" s="48">
        <v>13400</v>
      </c>
      <c r="C137" s="54">
        <v>11725</v>
      </c>
      <c r="D137" s="54">
        <v>10050</v>
      </c>
    </row>
    <row r="138" spans="1:4" ht="15.75" x14ac:dyDescent="0.25">
      <c r="A138" s="4" t="s">
        <v>9</v>
      </c>
      <c r="B138" s="48">
        <v>13300</v>
      </c>
      <c r="C138" s="54">
        <v>11637.5</v>
      </c>
      <c r="D138" s="54">
        <v>9975</v>
      </c>
    </row>
    <row r="139" spans="1:4" ht="15.75" x14ac:dyDescent="0.25">
      <c r="A139" s="4" t="s">
        <v>8</v>
      </c>
      <c r="B139" s="48"/>
      <c r="C139" s="54"/>
      <c r="D139" s="54"/>
    </row>
    <row r="140" spans="1:4" ht="15.75" x14ac:dyDescent="0.25">
      <c r="A140" s="4" t="s">
        <v>10</v>
      </c>
      <c r="B140" s="48"/>
      <c r="C140" s="54"/>
      <c r="D140" s="54"/>
    </row>
    <row r="141" spans="1:4" ht="15.75" x14ac:dyDescent="0.25">
      <c r="A141" s="4" t="s">
        <v>11</v>
      </c>
      <c r="B141" s="48"/>
      <c r="C141" s="54"/>
      <c r="D141" s="54"/>
    </row>
    <row r="142" spans="1:4" ht="15.75" x14ac:dyDescent="0.25">
      <c r="A142" s="4" t="s">
        <v>12</v>
      </c>
      <c r="B142" s="48"/>
      <c r="C142" s="54"/>
      <c r="D142" s="54"/>
    </row>
    <row r="143" spans="1:4" ht="15.75" x14ac:dyDescent="0.25">
      <c r="A143" s="4" t="s">
        <v>13</v>
      </c>
      <c r="B143" s="48">
        <v>14000</v>
      </c>
      <c r="C143" s="54">
        <v>12250</v>
      </c>
      <c r="D143" s="54">
        <v>10500</v>
      </c>
    </row>
    <row r="144" spans="1:4" ht="15.75" x14ac:dyDescent="0.25">
      <c r="A144" s="4" t="s">
        <v>14</v>
      </c>
      <c r="B144" s="48">
        <v>13800</v>
      </c>
      <c r="C144" s="54">
        <v>12075</v>
      </c>
      <c r="D144" s="54">
        <v>10350</v>
      </c>
    </row>
    <row r="145" spans="1:4" ht="15.75" x14ac:dyDescent="0.25">
      <c r="A145" s="4" t="s">
        <v>15</v>
      </c>
      <c r="B145" s="48">
        <v>13900</v>
      </c>
      <c r="C145" s="54">
        <v>12162.5</v>
      </c>
      <c r="D145" s="54">
        <v>10425</v>
      </c>
    </row>
    <row r="146" spans="1:4" ht="15.75" x14ac:dyDescent="0.25">
      <c r="A146" s="4" t="s">
        <v>16</v>
      </c>
      <c r="B146" s="48">
        <v>13950</v>
      </c>
      <c r="C146" s="54">
        <v>12206.25</v>
      </c>
      <c r="D146" s="54">
        <v>10462.5</v>
      </c>
    </row>
    <row r="147" spans="1:4" ht="15.75" x14ac:dyDescent="0.25">
      <c r="A147" s="4" t="s">
        <v>17</v>
      </c>
      <c r="B147" s="48">
        <v>13900</v>
      </c>
      <c r="C147" s="54">
        <v>12162.5</v>
      </c>
      <c r="D147" s="54">
        <v>10425</v>
      </c>
    </row>
    <row r="148" spans="1:4" ht="15.75" x14ac:dyDescent="0.25">
      <c r="A148" s="4" t="s">
        <v>18</v>
      </c>
      <c r="B148" s="48"/>
      <c r="C148" s="54"/>
      <c r="D148" s="54"/>
    </row>
    <row r="149" spans="1:4" ht="15.75" x14ac:dyDescent="0.25">
      <c r="A149" s="4" t="s">
        <v>19</v>
      </c>
      <c r="B149" s="48">
        <v>13900</v>
      </c>
      <c r="C149" s="54">
        <v>12162.5</v>
      </c>
      <c r="D149" s="54">
        <v>10425</v>
      </c>
    </row>
    <row r="150" spans="1:4" ht="15.75" x14ac:dyDescent="0.25">
      <c r="A150" s="4" t="s">
        <v>25</v>
      </c>
      <c r="B150" s="48">
        <v>13800</v>
      </c>
      <c r="C150" s="54">
        <v>12075</v>
      </c>
      <c r="D150" s="54">
        <v>10350</v>
      </c>
    </row>
    <row r="151" spans="1:4" ht="15.75" x14ac:dyDescent="0.25">
      <c r="A151" s="4" t="s">
        <v>28</v>
      </c>
      <c r="B151" s="48">
        <v>13900</v>
      </c>
      <c r="C151" s="54">
        <v>12162.5</v>
      </c>
      <c r="D151" s="54">
        <v>10425</v>
      </c>
    </row>
    <row r="152" spans="1:4" ht="15.75" x14ac:dyDescent="0.25">
      <c r="A152" s="4" t="s">
        <v>30</v>
      </c>
      <c r="B152" s="48">
        <v>13850</v>
      </c>
      <c r="C152" s="54">
        <v>12118.75</v>
      </c>
      <c r="D152" s="54">
        <v>10387.5</v>
      </c>
    </row>
    <row r="153" spans="1:4" ht="15.75" x14ac:dyDescent="0.25">
      <c r="A153" s="4" t="s">
        <v>26</v>
      </c>
      <c r="B153" s="48">
        <v>13750</v>
      </c>
      <c r="C153" s="54">
        <v>12031.25</v>
      </c>
      <c r="D153" s="54">
        <v>10312.5</v>
      </c>
    </row>
    <row r="154" spans="1:4" ht="15.75" x14ac:dyDescent="0.25">
      <c r="A154" s="4" t="s">
        <v>20</v>
      </c>
      <c r="B154" s="48">
        <v>13700</v>
      </c>
      <c r="C154" s="54">
        <v>11987.5</v>
      </c>
      <c r="D154" s="54">
        <v>10275</v>
      </c>
    </row>
    <row r="155" spans="1:4" ht="15.75" x14ac:dyDescent="0.25">
      <c r="A155" s="4" t="s">
        <v>27</v>
      </c>
      <c r="B155" s="48"/>
      <c r="C155" s="54"/>
      <c r="D155" s="54"/>
    </row>
    <row r="156" spans="1:4" ht="15.75" x14ac:dyDescent="0.25">
      <c r="A156" s="4" t="s">
        <v>29</v>
      </c>
      <c r="B156" s="48">
        <v>13900</v>
      </c>
      <c r="C156" s="54">
        <v>12162.5</v>
      </c>
      <c r="D156" s="54">
        <v>10425</v>
      </c>
    </row>
    <row r="157" spans="1:4" ht="15.75" x14ac:dyDescent="0.25">
      <c r="A157" s="4" t="s">
        <v>24</v>
      </c>
      <c r="B157" s="48">
        <v>13850</v>
      </c>
      <c r="C157" s="54">
        <v>12118.75</v>
      </c>
      <c r="D157" s="54">
        <v>10387.5</v>
      </c>
    </row>
    <row r="158" spans="1:4" ht="15.75" x14ac:dyDescent="0.25">
      <c r="A158" s="4" t="s">
        <v>21</v>
      </c>
      <c r="B158" s="48">
        <v>13800</v>
      </c>
      <c r="C158" s="54">
        <v>12075</v>
      </c>
      <c r="D158" s="54">
        <v>10350</v>
      </c>
    </row>
    <row r="159" spans="1:4" ht="15.75" x14ac:dyDescent="0.25">
      <c r="A159" s="4" t="s">
        <v>22</v>
      </c>
      <c r="B159" s="48">
        <v>13800</v>
      </c>
      <c r="C159" s="54">
        <v>12075</v>
      </c>
      <c r="D159" s="54">
        <v>10350</v>
      </c>
    </row>
    <row r="160" spans="1:4" ht="15.75" x14ac:dyDescent="0.25">
      <c r="A160" s="4" t="s">
        <v>23</v>
      </c>
      <c r="B160" s="48"/>
      <c r="C160" s="54"/>
      <c r="D160" s="54"/>
    </row>
    <row r="161" spans="1:4" ht="15.75" x14ac:dyDescent="0.25">
      <c r="A161" s="69" t="s">
        <v>2161</v>
      </c>
      <c r="B161" s="67"/>
      <c r="C161" s="47"/>
      <c r="D161" s="47"/>
    </row>
    <row r="162" spans="1:4" ht="18.75" x14ac:dyDescent="0.3">
      <c r="A162" s="91" t="s">
        <v>1</v>
      </c>
      <c r="B162" s="48">
        <v>13800</v>
      </c>
      <c r="C162" s="54">
        <v>12075</v>
      </c>
      <c r="D162" s="54">
        <v>10350</v>
      </c>
    </row>
    <row r="163" spans="1:4" ht="18.75" x14ac:dyDescent="0.3">
      <c r="A163" s="10" t="s">
        <v>0</v>
      </c>
      <c r="B163" s="48"/>
      <c r="C163" s="54"/>
      <c r="D163" s="54"/>
    </row>
    <row r="164" spans="1:4" ht="15.75" x14ac:dyDescent="0.25">
      <c r="A164" s="4" t="s">
        <v>3</v>
      </c>
      <c r="B164" s="48">
        <v>13800</v>
      </c>
      <c r="C164" s="54">
        <v>12075</v>
      </c>
      <c r="D164" s="54">
        <v>10350</v>
      </c>
    </row>
    <row r="165" spans="1:4" ht="15.75" x14ac:dyDescent="0.25">
      <c r="A165" s="4" t="s">
        <v>34</v>
      </c>
      <c r="B165" s="48">
        <v>14300</v>
      </c>
      <c r="C165" s="54">
        <v>12512.5</v>
      </c>
      <c r="D165" s="54">
        <v>10725</v>
      </c>
    </row>
    <row r="166" spans="1:4" ht="15.75" x14ac:dyDescent="0.25">
      <c r="A166" s="4" t="s">
        <v>7</v>
      </c>
      <c r="B166" s="48">
        <v>14600</v>
      </c>
      <c r="C166" s="54">
        <v>12775</v>
      </c>
      <c r="D166" s="54">
        <v>10950</v>
      </c>
    </row>
    <row r="167" spans="1:4" ht="15.75" x14ac:dyDescent="0.25">
      <c r="A167" s="4" t="s">
        <v>6</v>
      </c>
      <c r="B167" s="48">
        <v>14700</v>
      </c>
      <c r="C167" s="54">
        <v>12862.5</v>
      </c>
      <c r="D167" s="54">
        <v>11025</v>
      </c>
    </row>
    <row r="168" spans="1:4" ht="15.75" x14ac:dyDescent="0.25">
      <c r="A168" s="4" t="s">
        <v>4</v>
      </c>
      <c r="B168" s="48">
        <v>14600</v>
      </c>
      <c r="C168" s="54">
        <v>12775</v>
      </c>
      <c r="D168" s="54">
        <v>10950</v>
      </c>
    </row>
    <row r="169" spans="1:4" ht="15.75" x14ac:dyDescent="0.25">
      <c r="A169" s="4" t="s">
        <v>5</v>
      </c>
      <c r="B169" s="48">
        <v>14500</v>
      </c>
      <c r="C169" s="54">
        <v>12687.5</v>
      </c>
      <c r="D169" s="54">
        <v>10875</v>
      </c>
    </row>
    <row r="170" spans="1:4" ht="15.75" x14ac:dyDescent="0.25">
      <c r="A170" s="4" t="s">
        <v>9</v>
      </c>
      <c r="B170" s="48">
        <v>14700</v>
      </c>
      <c r="C170" s="54">
        <v>12862.5</v>
      </c>
      <c r="D170" s="54">
        <v>11025</v>
      </c>
    </row>
    <row r="171" spans="1:4" ht="15.75" x14ac:dyDescent="0.25">
      <c r="A171" s="4" t="s">
        <v>8</v>
      </c>
      <c r="B171" s="48"/>
      <c r="C171" s="54"/>
      <c r="D171" s="54"/>
    </row>
    <row r="172" spans="1:4" ht="15.75" x14ac:dyDescent="0.25">
      <c r="A172" s="4" t="s">
        <v>10</v>
      </c>
      <c r="B172" s="48"/>
      <c r="C172" s="54"/>
      <c r="D172" s="54"/>
    </row>
    <row r="173" spans="1:4" ht="15.75" x14ac:dyDescent="0.25">
      <c r="A173" s="4" t="s">
        <v>11</v>
      </c>
      <c r="B173" s="48">
        <v>15000</v>
      </c>
      <c r="C173" s="54">
        <v>13125</v>
      </c>
      <c r="D173" s="54">
        <v>11250</v>
      </c>
    </row>
    <row r="174" spans="1:4" ht="15.75" x14ac:dyDescent="0.25">
      <c r="A174" s="4" t="s">
        <v>12</v>
      </c>
      <c r="B174" s="48">
        <v>15200</v>
      </c>
      <c r="C174" s="54">
        <v>13300</v>
      </c>
      <c r="D174" s="54">
        <v>11400</v>
      </c>
    </row>
    <row r="175" spans="1:4" ht="15.75" x14ac:dyDescent="0.25">
      <c r="A175" s="4" t="s">
        <v>13</v>
      </c>
      <c r="B175" s="48">
        <v>15500</v>
      </c>
      <c r="C175" s="54">
        <v>13562.5</v>
      </c>
      <c r="D175" s="54">
        <v>11625</v>
      </c>
    </row>
    <row r="176" spans="1:4" ht="15.75" x14ac:dyDescent="0.25">
      <c r="A176" s="4" t="s">
        <v>14</v>
      </c>
      <c r="B176" s="48">
        <v>15300</v>
      </c>
      <c r="C176" s="54">
        <v>13387.5</v>
      </c>
      <c r="D176" s="54">
        <v>11475</v>
      </c>
    </row>
    <row r="177" spans="1:4" ht="15.75" x14ac:dyDescent="0.25">
      <c r="A177" s="4" t="s">
        <v>15</v>
      </c>
      <c r="B177" s="48"/>
      <c r="C177" s="54"/>
      <c r="D177" s="54"/>
    </row>
    <row r="178" spans="1:4" ht="15.75" x14ac:dyDescent="0.25">
      <c r="A178" s="4" t="s">
        <v>16</v>
      </c>
      <c r="B178" s="48">
        <v>15400</v>
      </c>
      <c r="C178" s="54">
        <v>13475</v>
      </c>
      <c r="D178" s="54">
        <v>11550</v>
      </c>
    </row>
    <row r="179" spans="1:4" ht="15.75" x14ac:dyDescent="0.25">
      <c r="A179" s="4" t="s">
        <v>17</v>
      </c>
      <c r="B179" s="48">
        <v>15700</v>
      </c>
      <c r="C179" s="54">
        <v>13737.5</v>
      </c>
      <c r="D179" s="54">
        <v>11775</v>
      </c>
    </row>
    <row r="180" spans="1:4" ht="15.75" x14ac:dyDescent="0.25">
      <c r="A180" s="4" t="s">
        <v>18</v>
      </c>
      <c r="B180" s="48">
        <v>15700</v>
      </c>
      <c r="C180" s="54">
        <v>13737.5</v>
      </c>
      <c r="D180" s="54">
        <v>11775</v>
      </c>
    </row>
    <row r="181" spans="1:4" ht="15.75" x14ac:dyDescent="0.25">
      <c r="A181" s="4" t="s">
        <v>19</v>
      </c>
      <c r="B181" s="48">
        <v>16800</v>
      </c>
      <c r="C181" s="54">
        <v>14700</v>
      </c>
      <c r="D181" s="54">
        <v>12600</v>
      </c>
    </row>
    <row r="182" spans="1:4" ht="15.75" x14ac:dyDescent="0.25">
      <c r="A182" s="4" t="s">
        <v>25</v>
      </c>
      <c r="B182" s="48">
        <v>17200</v>
      </c>
      <c r="C182" s="54">
        <v>15050</v>
      </c>
      <c r="D182" s="54">
        <v>12900</v>
      </c>
    </row>
    <row r="183" spans="1:4" ht="15.75" x14ac:dyDescent="0.25">
      <c r="A183" s="4" t="s">
        <v>28</v>
      </c>
      <c r="B183" s="48">
        <v>16600</v>
      </c>
      <c r="C183" s="54">
        <v>14525</v>
      </c>
      <c r="D183" s="54">
        <v>12450</v>
      </c>
    </row>
    <row r="184" spans="1:4" ht="15.75" x14ac:dyDescent="0.25">
      <c r="A184" s="4" t="s">
        <v>30</v>
      </c>
      <c r="B184" s="48"/>
      <c r="C184" s="54"/>
      <c r="D184" s="54"/>
    </row>
    <row r="185" spans="1:4" ht="15.75" x14ac:dyDescent="0.25">
      <c r="A185" s="4" t="s">
        <v>26</v>
      </c>
      <c r="B185" s="48">
        <v>16400</v>
      </c>
      <c r="C185" s="54">
        <v>14350</v>
      </c>
      <c r="D185" s="54">
        <v>12300</v>
      </c>
    </row>
    <row r="186" spans="1:4" ht="15.75" x14ac:dyDescent="0.25">
      <c r="A186" s="4" t="s">
        <v>20</v>
      </c>
      <c r="B186" s="48">
        <v>16600</v>
      </c>
      <c r="C186" s="54">
        <v>14525</v>
      </c>
      <c r="D186" s="54">
        <v>12450</v>
      </c>
    </row>
    <row r="187" spans="1:4" ht="15.75" x14ac:dyDescent="0.25">
      <c r="A187" s="4" t="s">
        <v>27</v>
      </c>
      <c r="B187" s="48">
        <v>17200</v>
      </c>
      <c r="C187" s="54">
        <v>15050</v>
      </c>
      <c r="D187" s="54">
        <v>12900</v>
      </c>
    </row>
    <row r="188" spans="1:4" ht="15.75" x14ac:dyDescent="0.25">
      <c r="A188" s="4" t="s">
        <v>29</v>
      </c>
      <c r="B188" s="48">
        <v>16800</v>
      </c>
      <c r="C188" s="54">
        <v>14700</v>
      </c>
      <c r="D188" s="54">
        <v>12600</v>
      </c>
    </row>
    <row r="189" spans="1:4" ht="15.75" x14ac:dyDescent="0.25">
      <c r="A189" s="4" t="s">
        <v>24</v>
      </c>
      <c r="B189" s="48">
        <v>16800</v>
      </c>
      <c r="C189" s="54">
        <v>14700</v>
      </c>
      <c r="D189" s="54">
        <v>12600</v>
      </c>
    </row>
    <row r="190" spans="1:4" ht="15.75" x14ac:dyDescent="0.25">
      <c r="A190" s="4" t="s">
        <v>21</v>
      </c>
      <c r="B190" s="48">
        <v>16200</v>
      </c>
      <c r="C190" s="54">
        <v>14175</v>
      </c>
      <c r="D190" s="54">
        <v>12150</v>
      </c>
    </row>
    <row r="191" spans="1:4" ht="15.75" x14ac:dyDescent="0.25">
      <c r="A191" s="4" t="s">
        <v>22</v>
      </c>
      <c r="B191" s="48"/>
      <c r="C191" s="54"/>
      <c r="D191" s="54"/>
    </row>
    <row r="192" spans="1:4" ht="15.75" x14ac:dyDescent="0.25">
      <c r="A192" s="69" t="s">
        <v>2162</v>
      </c>
      <c r="B192" s="67"/>
      <c r="C192" s="47"/>
      <c r="D192" s="47"/>
    </row>
    <row r="193" spans="1:4" ht="15.75" x14ac:dyDescent="0.25">
      <c r="A193" s="4" t="s">
        <v>1</v>
      </c>
      <c r="B193" s="48">
        <v>16000.8</v>
      </c>
      <c r="C193" s="54">
        <v>14000.7</v>
      </c>
      <c r="D193" s="54">
        <v>12000.6</v>
      </c>
    </row>
    <row r="194" spans="1:4" ht="15.75" x14ac:dyDescent="0.25">
      <c r="A194" s="4" t="s">
        <v>0</v>
      </c>
      <c r="B194" s="48">
        <v>16000.6</v>
      </c>
      <c r="C194" s="54">
        <v>14000.525</v>
      </c>
      <c r="D194" s="54">
        <v>12000.45</v>
      </c>
    </row>
    <row r="195" spans="1:4" ht="15.75" x14ac:dyDescent="0.25">
      <c r="A195" s="4" t="s">
        <v>3</v>
      </c>
      <c r="B195" s="48">
        <v>16000.4</v>
      </c>
      <c r="C195" s="54">
        <v>14000.35</v>
      </c>
      <c r="D195" s="54">
        <v>12000.3</v>
      </c>
    </row>
    <row r="196" spans="1:4" ht="15.75" x14ac:dyDescent="0.25">
      <c r="A196" s="4" t="s">
        <v>34</v>
      </c>
      <c r="B196" s="48">
        <v>16000.4</v>
      </c>
      <c r="C196" s="54">
        <v>14000.35</v>
      </c>
      <c r="D196" s="54">
        <v>12000.3</v>
      </c>
    </row>
    <row r="197" spans="1:4" ht="15.75" x14ac:dyDescent="0.25">
      <c r="A197" s="4" t="s">
        <v>7</v>
      </c>
      <c r="B197" s="48">
        <v>17000</v>
      </c>
      <c r="C197" s="54">
        <v>14875</v>
      </c>
      <c r="D197" s="54">
        <v>12750</v>
      </c>
    </row>
    <row r="198" spans="1:4" ht="15.75" x14ac:dyDescent="0.25">
      <c r="A198" s="4" t="s">
        <v>6</v>
      </c>
      <c r="B198" s="48">
        <v>17200</v>
      </c>
      <c r="C198" s="54">
        <v>15050</v>
      </c>
      <c r="D198" s="54">
        <v>12900</v>
      </c>
    </row>
    <row r="199" spans="1:4" ht="15.75" x14ac:dyDescent="0.25">
      <c r="A199" s="4" t="s">
        <v>4</v>
      </c>
      <c r="B199" s="48"/>
      <c r="C199" s="54"/>
      <c r="D199" s="54"/>
    </row>
    <row r="200" spans="1:4" ht="15.75" x14ac:dyDescent="0.25">
      <c r="A200" s="4" t="s">
        <v>5</v>
      </c>
      <c r="B200" s="48">
        <v>17000</v>
      </c>
      <c r="C200" s="54">
        <v>14875</v>
      </c>
      <c r="D200" s="54">
        <v>12750</v>
      </c>
    </row>
    <row r="201" spans="1:4" ht="15.75" x14ac:dyDescent="0.25">
      <c r="A201" s="4" t="s">
        <v>9</v>
      </c>
      <c r="B201" s="48">
        <v>17700</v>
      </c>
      <c r="C201" s="54">
        <v>15487.5</v>
      </c>
      <c r="D201" s="54">
        <v>13275</v>
      </c>
    </row>
    <row r="202" spans="1:4" ht="15.75" x14ac:dyDescent="0.25">
      <c r="A202" s="4" t="s">
        <v>8</v>
      </c>
      <c r="B202" s="48">
        <v>18400</v>
      </c>
      <c r="C202" s="54">
        <v>16100</v>
      </c>
      <c r="D202" s="54">
        <v>13800</v>
      </c>
    </row>
    <row r="203" spans="1:4" ht="15.75" x14ac:dyDescent="0.25">
      <c r="A203" s="4" t="s">
        <v>10</v>
      </c>
      <c r="B203" s="48">
        <v>18400</v>
      </c>
      <c r="C203" s="54">
        <v>16100</v>
      </c>
      <c r="D203" s="54">
        <v>13800</v>
      </c>
    </row>
    <row r="204" spans="1:4" ht="15.75" x14ac:dyDescent="0.25">
      <c r="A204" s="4" t="s">
        <v>11</v>
      </c>
      <c r="B204" s="48">
        <v>18600</v>
      </c>
      <c r="C204" s="54">
        <v>16275</v>
      </c>
      <c r="D204" s="54">
        <v>13950</v>
      </c>
    </row>
    <row r="205" spans="1:4" ht="15.75" x14ac:dyDescent="0.25">
      <c r="A205" s="4" t="s">
        <v>12</v>
      </c>
      <c r="B205" s="48">
        <v>18500</v>
      </c>
      <c r="C205" s="54">
        <v>16187.5</v>
      </c>
      <c r="D205" s="54">
        <v>13875</v>
      </c>
    </row>
    <row r="206" spans="1:4" ht="15.75" x14ac:dyDescent="0.25">
      <c r="A206" s="4" t="s">
        <v>13</v>
      </c>
      <c r="B206" s="48"/>
      <c r="C206" s="8"/>
      <c r="D206" s="8"/>
    </row>
    <row r="207" spans="1:4" ht="15.75" x14ac:dyDescent="0.25">
      <c r="A207" s="4" t="s">
        <v>14</v>
      </c>
      <c r="B207" s="48">
        <v>19600</v>
      </c>
      <c r="C207" s="54">
        <v>17150</v>
      </c>
      <c r="D207" s="54">
        <v>14700</v>
      </c>
    </row>
    <row r="208" spans="1:4" ht="15.75" x14ac:dyDescent="0.25">
      <c r="A208" s="4" t="s">
        <v>15</v>
      </c>
      <c r="B208" s="48">
        <v>20400</v>
      </c>
      <c r="C208" s="54">
        <v>17850</v>
      </c>
      <c r="D208" s="54">
        <v>15300</v>
      </c>
    </row>
    <row r="209" spans="1:4" ht="15.75" x14ac:dyDescent="0.25">
      <c r="A209" s="4" t="s">
        <v>16</v>
      </c>
      <c r="B209" s="48"/>
      <c r="C209" s="8"/>
      <c r="D209" s="8"/>
    </row>
    <row r="210" spans="1:4" ht="15.75" x14ac:dyDescent="0.25">
      <c r="A210" s="4" t="s">
        <v>17</v>
      </c>
      <c r="B210" s="48">
        <v>20000</v>
      </c>
      <c r="C210" s="54">
        <v>17500</v>
      </c>
      <c r="D210" s="54">
        <v>15000</v>
      </c>
    </row>
    <row r="211" spans="1:4" ht="15.75" x14ac:dyDescent="0.25">
      <c r="A211" s="4" t="s">
        <v>18</v>
      </c>
      <c r="B211" s="48">
        <v>20600</v>
      </c>
      <c r="C211" s="54">
        <v>18025</v>
      </c>
      <c r="D211" s="54">
        <v>15450</v>
      </c>
    </row>
    <row r="212" spans="1:4" ht="15.75" x14ac:dyDescent="0.25">
      <c r="A212" s="4" t="s">
        <v>19</v>
      </c>
      <c r="B212" s="48">
        <v>20600</v>
      </c>
      <c r="C212" s="54">
        <v>18025</v>
      </c>
      <c r="D212" s="54">
        <v>15450</v>
      </c>
    </row>
    <row r="213" spans="1:4" ht="15.75" x14ac:dyDescent="0.25">
      <c r="A213" s="4" t="s">
        <v>25</v>
      </c>
      <c r="B213" s="48"/>
      <c r="C213" s="54"/>
      <c r="D213" s="54"/>
    </row>
    <row r="214" spans="1:4" ht="15.75" x14ac:dyDescent="0.25">
      <c r="A214" s="4" t="s">
        <v>28</v>
      </c>
      <c r="B214" s="48">
        <v>23000</v>
      </c>
      <c r="C214" s="54">
        <v>20125</v>
      </c>
      <c r="D214" s="54">
        <v>17250</v>
      </c>
    </row>
    <row r="215" spans="1:4" ht="15.75" x14ac:dyDescent="0.25">
      <c r="A215" s="4" t="s">
        <v>30</v>
      </c>
      <c r="B215" s="48">
        <v>23000</v>
      </c>
      <c r="C215" s="54">
        <v>20125</v>
      </c>
      <c r="D215" s="54">
        <v>17250</v>
      </c>
    </row>
    <row r="216" spans="1:4" ht="15.75" x14ac:dyDescent="0.25">
      <c r="A216" s="4" t="s">
        <v>26</v>
      </c>
      <c r="B216" s="48">
        <v>22600</v>
      </c>
      <c r="C216" s="54">
        <v>19775</v>
      </c>
      <c r="D216" s="54">
        <v>16950</v>
      </c>
    </row>
    <row r="217" spans="1:4" ht="15.75" x14ac:dyDescent="0.25">
      <c r="A217" s="4" t="s">
        <v>20</v>
      </c>
      <c r="B217" s="48">
        <v>22000</v>
      </c>
      <c r="C217" s="54">
        <v>19250</v>
      </c>
      <c r="D217" s="54">
        <v>16500</v>
      </c>
    </row>
    <row r="218" spans="1:4" ht="15.75" x14ac:dyDescent="0.25">
      <c r="A218" s="4" t="s">
        <v>27</v>
      </c>
      <c r="B218" s="48">
        <v>22000</v>
      </c>
      <c r="C218" s="54">
        <v>19250</v>
      </c>
      <c r="D218" s="54">
        <v>16500</v>
      </c>
    </row>
    <row r="219" spans="1:4" ht="15.75" x14ac:dyDescent="0.25">
      <c r="A219" s="4" t="s">
        <v>29</v>
      </c>
      <c r="B219" s="48">
        <v>22000</v>
      </c>
      <c r="C219" s="54">
        <v>19250</v>
      </c>
      <c r="D219" s="54">
        <v>16500</v>
      </c>
    </row>
    <row r="220" spans="1:4" ht="15.75" x14ac:dyDescent="0.25">
      <c r="A220" s="4" t="s">
        <v>24</v>
      </c>
      <c r="B220" s="48"/>
      <c r="C220" s="54"/>
      <c r="D220" s="54"/>
    </row>
    <row r="221" spans="1:4" ht="15.75" x14ac:dyDescent="0.25">
      <c r="A221" s="4" t="s">
        <v>21</v>
      </c>
      <c r="B221" s="48">
        <v>22900</v>
      </c>
      <c r="C221" s="54">
        <v>20037.5</v>
      </c>
      <c r="D221" s="54">
        <v>17175</v>
      </c>
    </row>
    <row r="222" spans="1:4" ht="15.75" x14ac:dyDescent="0.25">
      <c r="A222" s="4" t="s">
        <v>22</v>
      </c>
      <c r="B222" s="48">
        <v>22000</v>
      </c>
      <c r="C222" s="54">
        <v>19250</v>
      </c>
      <c r="D222" s="54">
        <v>16500</v>
      </c>
    </row>
    <row r="223" spans="1:4" ht="15.75" x14ac:dyDescent="0.25">
      <c r="A223" s="4" t="s">
        <v>23</v>
      </c>
      <c r="B223" s="48">
        <v>22000</v>
      </c>
      <c r="C223" s="54">
        <v>19250</v>
      </c>
      <c r="D223" s="54">
        <v>16500</v>
      </c>
    </row>
    <row r="224" spans="1:4" ht="15.75" x14ac:dyDescent="0.25">
      <c r="A224" s="69" t="s">
        <v>2163</v>
      </c>
      <c r="B224" s="67"/>
      <c r="C224" s="47"/>
      <c r="D224" s="47"/>
    </row>
    <row r="225" spans="1:4" ht="15.75" x14ac:dyDescent="0.25">
      <c r="A225" s="4" t="s">
        <v>1</v>
      </c>
      <c r="B225" s="48">
        <v>22000</v>
      </c>
      <c r="C225" s="54">
        <v>19250</v>
      </c>
      <c r="D225" s="54">
        <v>16500</v>
      </c>
    </row>
    <row r="226" spans="1:4" ht="15.75" x14ac:dyDescent="0.25">
      <c r="A226" s="4" t="s">
        <v>0</v>
      </c>
      <c r="B226" s="48">
        <v>21900</v>
      </c>
      <c r="C226" s="54">
        <v>19162.5</v>
      </c>
      <c r="D226" s="54">
        <v>16425</v>
      </c>
    </row>
    <row r="227" spans="1:4" ht="15.75" x14ac:dyDescent="0.25">
      <c r="A227" s="4" t="s">
        <v>3</v>
      </c>
      <c r="B227" s="48">
        <v>22000</v>
      </c>
      <c r="C227" s="54">
        <v>19250</v>
      </c>
      <c r="D227" s="54">
        <v>16500</v>
      </c>
    </row>
    <row r="228" spans="1:4" ht="15.75" x14ac:dyDescent="0.25">
      <c r="A228" s="4" t="s">
        <v>34</v>
      </c>
      <c r="B228" s="48"/>
      <c r="C228" s="54"/>
      <c r="D228" s="54"/>
    </row>
    <row r="229" spans="1:4" ht="15.75" x14ac:dyDescent="0.25">
      <c r="A229" s="4" t="s">
        <v>7</v>
      </c>
      <c r="B229" s="48">
        <v>23000</v>
      </c>
      <c r="C229" s="54">
        <v>20125</v>
      </c>
      <c r="D229" s="54">
        <v>17250</v>
      </c>
    </row>
    <row r="230" spans="1:4" ht="15.75" x14ac:dyDescent="0.25">
      <c r="A230" s="4" t="s">
        <v>6</v>
      </c>
      <c r="B230" s="48">
        <v>22800</v>
      </c>
      <c r="C230" s="54">
        <v>19950</v>
      </c>
      <c r="D230" s="54">
        <v>17100</v>
      </c>
    </row>
    <row r="231" spans="1:4" ht="15.75" x14ac:dyDescent="0.25">
      <c r="A231" s="4" t="s">
        <v>4</v>
      </c>
      <c r="B231" s="48">
        <v>23200</v>
      </c>
      <c r="C231" s="54">
        <v>20300</v>
      </c>
      <c r="D231" s="54">
        <v>17400</v>
      </c>
    </row>
    <row r="232" spans="1:4" ht="15.75" x14ac:dyDescent="0.25">
      <c r="A232" s="4" t="s">
        <v>5</v>
      </c>
      <c r="B232" s="48"/>
      <c r="C232" s="8"/>
      <c r="D232" s="8"/>
    </row>
    <row r="233" spans="1:4" ht="15.75" x14ac:dyDescent="0.25">
      <c r="A233" s="4" t="s">
        <v>9</v>
      </c>
      <c r="B233" s="48">
        <v>22300</v>
      </c>
      <c r="C233" s="54">
        <v>19512.5</v>
      </c>
      <c r="D233" s="54">
        <v>16725</v>
      </c>
    </row>
    <row r="234" spans="1:4" ht="15.75" x14ac:dyDescent="0.25">
      <c r="A234" s="4" t="s">
        <v>8</v>
      </c>
      <c r="B234" s="48">
        <v>23500</v>
      </c>
      <c r="C234" s="54">
        <v>20562.5</v>
      </c>
      <c r="D234" s="54">
        <v>17625</v>
      </c>
    </row>
    <row r="235" spans="1:4" ht="15.75" x14ac:dyDescent="0.25">
      <c r="A235" s="4" t="s">
        <v>10</v>
      </c>
      <c r="B235" s="48"/>
      <c r="C235" s="54"/>
      <c r="D235" s="54"/>
    </row>
    <row r="236" spans="1:4" ht="15.75" x14ac:dyDescent="0.25">
      <c r="A236" s="4" t="s">
        <v>11</v>
      </c>
      <c r="B236" s="48">
        <v>25000</v>
      </c>
      <c r="C236" s="54">
        <v>21875</v>
      </c>
      <c r="D236" s="54">
        <v>18750</v>
      </c>
    </row>
    <row r="237" spans="1:4" ht="15.75" x14ac:dyDescent="0.25">
      <c r="A237" s="4" t="s">
        <v>12</v>
      </c>
      <c r="B237" s="48">
        <v>25500</v>
      </c>
      <c r="C237" s="54">
        <v>22312.5</v>
      </c>
      <c r="D237" s="54">
        <v>19125</v>
      </c>
    </row>
    <row r="238" spans="1:4" ht="15.75" x14ac:dyDescent="0.25">
      <c r="A238" s="4" t="s">
        <v>13</v>
      </c>
      <c r="B238" s="48">
        <v>23500</v>
      </c>
      <c r="C238" s="54">
        <v>20562.5</v>
      </c>
      <c r="D238" s="54">
        <v>17625</v>
      </c>
    </row>
    <row r="239" spans="1:4" ht="15.75" x14ac:dyDescent="0.25">
      <c r="A239" s="4" t="s">
        <v>14</v>
      </c>
      <c r="B239" s="48">
        <v>22000</v>
      </c>
      <c r="C239" s="54">
        <v>19250</v>
      </c>
      <c r="D239" s="54">
        <v>16500</v>
      </c>
    </row>
    <row r="240" spans="1:4" ht="15.75" x14ac:dyDescent="0.25">
      <c r="A240" s="4" t="s">
        <v>15</v>
      </c>
      <c r="B240" s="48">
        <v>23000</v>
      </c>
      <c r="C240" s="54">
        <v>20125</v>
      </c>
      <c r="D240" s="54">
        <v>17250</v>
      </c>
    </row>
    <row r="241" spans="1:4" ht="15.75" x14ac:dyDescent="0.25">
      <c r="A241" s="4" t="s">
        <v>16</v>
      </c>
      <c r="B241" s="48">
        <v>23600</v>
      </c>
      <c r="C241" s="54">
        <v>20650</v>
      </c>
      <c r="D241" s="54">
        <v>17700</v>
      </c>
    </row>
    <row r="242" spans="1:4" ht="15.75" x14ac:dyDescent="0.25">
      <c r="A242" s="4" t="s">
        <v>17</v>
      </c>
      <c r="B242" s="48"/>
      <c r="C242" s="54"/>
      <c r="D242" s="54"/>
    </row>
    <row r="243" spans="1:4" ht="15.75" x14ac:dyDescent="0.25">
      <c r="A243" s="4" t="s">
        <v>18</v>
      </c>
      <c r="B243" s="48">
        <v>23600</v>
      </c>
      <c r="C243" s="54">
        <v>20650</v>
      </c>
      <c r="D243" s="54">
        <v>17700</v>
      </c>
    </row>
    <row r="244" spans="1:4" ht="15.75" x14ac:dyDescent="0.25">
      <c r="A244" s="4" t="s">
        <v>19</v>
      </c>
      <c r="B244" s="48">
        <v>24000</v>
      </c>
      <c r="C244" s="54">
        <v>21000</v>
      </c>
      <c r="D244" s="54">
        <v>18000</v>
      </c>
    </row>
    <row r="245" spans="1:4" ht="15.75" x14ac:dyDescent="0.25">
      <c r="A245" s="4" t="s">
        <v>25</v>
      </c>
      <c r="B245" s="48">
        <v>24000</v>
      </c>
      <c r="C245" s="54">
        <v>21000</v>
      </c>
      <c r="D245" s="54">
        <v>18000</v>
      </c>
    </row>
    <row r="246" spans="1:4" ht="15.75" x14ac:dyDescent="0.25">
      <c r="A246" s="4" t="s">
        <v>28</v>
      </c>
      <c r="B246" s="48">
        <v>24400</v>
      </c>
      <c r="C246" s="54">
        <v>21350</v>
      </c>
      <c r="D246" s="54">
        <v>18300</v>
      </c>
    </row>
    <row r="247" spans="1:4" ht="15.75" x14ac:dyDescent="0.25">
      <c r="A247" s="4" t="s">
        <v>30</v>
      </c>
      <c r="B247" s="48">
        <v>24400</v>
      </c>
      <c r="C247" s="54">
        <v>21350</v>
      </c>
      <c r="D247" s="54">
        <v>18300</v>
      </c>
    </row>
    <row r="248" spans="1:4" ht="15.75" x14ac:dyDescent="0.25">
      <c r="A248" s="4" t="s">
        <v>26</v>
      </c>
      <c r="B248" s="48">
        <v>24400</v>
      </c>
      <c r="C248" s="54">
        <v>21350</v>
      </c>
      <c r="D248" s="54">
        <v>18300</v>
      </c>
    </row>
    <row r="249" spans="1:4" ht="15.75" x14ac:dyDescent="0.25">
      <c r="A249" s="4" t="s">
        <v>20</v>
      </c>
      <c r="B249" s="48"/>
      <c r="C249" s="54"/>
      <c r="D249" s="54"/>
    </row>
    <row r="250" spans="1:4" ht="15.75" x14ac:dyDescent="0.25">
      <c r="A250" s="4" t="s">
        <v>27</v>
      </c>
      <c r="B250" s="48">
        <v>24000</v>
      </c>
      <c r="C250" s="54">
        <v>21000</v>
      </c>
      <c r="D250" s="54">
        <v>18000</v>
      </c>
    </row>
    <row r="251" spans="1:4" ht="15.75" x14ac:dyDescent="0.25">
      <c r="A251" s="4" t="s">
        <v>29</v>
      </c>
      <c r="B251" s="48">
        <v>24000</v>
      </c>
      <c r="C251" s="54">
        <v>21000</v>
      </c>
      <c r="D251" s="54">
        <v>18000</v>
      </c>
    </row>
    <row r="252" spans="1:4" ht="15.75" x14ac:dyDescent="0.25">
      <c r="A252" s="4" t="s">
        <v>24</v>
      </c>
      <c r="B252" s="48">
        <v>24200</v>
      </c>
      <c r="C252" s="54">
        <v>21175</v>
      </c>
      <c r="D252" s="54">
        <v>18150</v>
      </c>
    </row>
    <row r="253" spans="1:4" ht="15.75" x14ac:dyDescent="0.25">
      <c r="A253" s="4" t="s">
        <v>21</v>
      </c>
      <c r="B253" s="48">
        <v>24200</v>
      </c>
      <c r="C253" s="54">
        <v>21175</v>
      </c>
      <c r="D253" s="54">
        <v>18150</v>
      </c>
    </row>
    <row r="254" spans="1:4" ht="15.75" x14ac:dyDescent="0.25">
      <c r="A254" s="4" t="s">
        <v>22</v>
      </c>
      <c r="B254" s="48">
        <v>24300</v>
      </c>
      <c r="C254" s="54">
        <v>21262.5</v>
      </c>
      <c r="D254" s="54">
        <v>18225</v>
      </c>
    </row>
    <row r="255" spans="1:4" ht="15.75" x14ac:dyDescent="0.25">
      <c r="A255" s="4" t="s">
        <v>23</v>
      </c>
      <c r="B255" s="48">
        <v>24400</v>
      </c>
      <c r="C255" s="54">
        <v>21350</v>
      </c>
      <c r="D255" s="54">
        <v>18300</v>
      </c>
    </row>
    <row r="256" spans="1:4" ht="15.75" x14ac:dyDescent="0.25">
      <c r="A256" s="69" t="s">
        <v>2164</v>
      </c>
      <c r="B256" s="67"/>
      <c r="C256" s="47"/>
      <c r="D256" s="47"/>
    </row>
    <row r="257" spans="1:4" ht="18.75" x14ac:dyDescent="0.3">
      <c r="A257" s="10" t="s">
        <v>1</v>
      </c>
      <c r="B257" s="48"/>
      <c r="C257" s="54"/>
      <c r="D257" s="54"/>
    </row>
    <row r="258" spans="1:4" ht="15.75" x14ac:dyDescent="0.25">
      <c r="A258" s="4" t="s">
        <v>0</v>
      </c>
      <c r="B258" s="48">
        <v>24500</v>
      </c>
      <c r="C258" s="54">
        <v>21437.5</v>
      </c>
      <c r="D258" s="54">
        <v>18375</v>
      </c>
    </row>
    <row r="259" spans="1:4" ht="15.75" x14ac:dyDescent="0.25">
      <c r="A259" s="4" t="s">
        <v>3</v>
      </c>
      <c r="B259" s="48">
        <v>25000</v>
      </c>
      <c r="C259" s="54">
        <v>21875</v>
      </c>
      <c r="D259" s="54">
        <v>18750</v>
      </c>
    </row>
    <row r="260" spans="1:4" ht="15.75" x14ac:dyDescent="0.25">
      <c r="A260" s="4" t="s">
        <v>34</v>
      </c>
      <c r="B260" s="48">
        <v>25500</v>
      </c>
      <c r="C260" s="54">
        <v>22312.5</v>
      </c>
      <c r="D260" s="54">
        <v>19125</v>
      </c>
    </row>
    <row r="261" spans="1:4" ht="15.75" x14ac:dyDescent="0.25">
      <c r="A261" s="4" t="s">
        <v>7</v>
      </c>
      <c r="B261" s="48">
        <v>25500</v>
      </c>
      <c r="C261" s="54">
        <v>22312.5</v>
      </c>
      <c r="D261" s="54">
        <v>19125</v>
      </c>
    </row>
    <row r="262" spans="1:4" ht="15.75" x14ac:dyDescent="0.25">
      <c r="A262" s="4" t="s">
        <v>6</v>
      </c>
      <c r="B262" s="48">
        <v>25500</v>
      </c>
      <c r="C262" s="54">
        <v>22312.5</v>
      </c>
      <c r="D262" s="54">
        <v>19125</v>
      </c>
    </row>
    <row r="263" spans="1:4" ht="15.75" x14ac:dyDescent="0.25">
      <c r="A263" s="4" t="s">
        <v>4</v>
      </c>
      <c r="B263" s="48">
        <v>25400</v>
      </c>
      <c r="C263" s="54">
        <v>22225</v>
      </c>
      <c r="D263" s="54">
        <v>19050</v>
      </c>
    </row>
    <row r="264" spans="1:4" ht="15.75" x14ac:dyDescent="0.25">
      <c r="A264" s="4" t="s">
        <v>5</v>
      </c>
      <c r="B264" s="48"/>
      <c r="C264" s="54"/>
      <c r="D264" s="54"/>
    </row>
    <row r="265" spans="1:4" ht="15.75" x14ac:dyDescent="0.25">
      <c r="A265" s="4" t="s">
        <v>9</v>
      </c>
      <c r="B265" s="48">
        <v>25600</v>
      </c>
      <c r="C265" s="54">
        <v>22400</v>
      </c>
      <c r="D265" s="54">
        <v>19200</v>
      </c>
    </row>
    <row r="266" spans="1:4" ht="15.75" x14ac:dyDescent="0.25">
      <c r="A266" s="4" t="s">
        <v>8</v>
      </c>
      <c r="B266" s="48">
        <v>26500</v>
      </c>
      <c r="C266" s="54">
        <v>23187.5</v>
      </c>
      <c r="D266" s="54">
        <v>19875</v>
      </c>
    </row>
    <row r="267" spans="1:4" ht="15.75" x14ac:dyDescent="0.25">
      <c r="A267" s="4" t="s">
        <v>10</v>
      </c>
      <c r="B267" s="48">
        <v>26400</v>
      </c>
      <c r="C267" s="54">
        <v>23100</v>
      </c>
      <c r="D267" s="54">
        <v>19800</v>
      </c>
    </row>
    <row r="268" spans="1:4" ht="15.75" x14ac:dyDescent="0.25">
      <c r="A268" s="4" t="s">
        <v>11</v>
      </c>
      <c r="B268" s="48">
        <v>26600</v>
      </c>
      <c r="C268" s="54">
        <v>23275</v>
      </c>
      <c r="D268" s="54">
        <v>19950</v>
      </c>
    </row>
    <row r="269" spans="1:4" ht="15.75" x14ac:dyDescent="0.25">
      <c r="A269" s="4" t="s">
        <v>12</v>
      </c>
      <c r="B269" s="48">
        <v>26200</v>
      </c>
      <c r="C269" s="54">
        <v>22925</v>
      </c>
      <c r="D269" s="54">
        <v>19650</v>
      </c>
    </row>
    <row r="270" spans="1:4" ht="15.75" x14ac:dyDescent="0.25">
      <c r="A270" s="4" t="s">
        <v>13</v>
      </c>
      <c r="B270" s="48">
        <v>26400</v>
      </c>
      <c r="C270" s="54">
        <v>23100</v>
      </c>
      <c r="D270" s="54">
        <v>19800</v>
      </c>
    </row>
    <row r="271" spans="1:4" ht="15.75" x14ac:dyDescent="0.25">
      <c r="A271" s="4" t="s">
        <v>14</v>
      </c>
      <c r="B271" s="48"/>
      <c r="C271" s="54"/>
      <c r="D271" s="54"/>
    </row>
    <row r="272" spans="1:4" ht="15.75" x14ac:dyDescent="0.25">
      <c r="A272" s="4" t="s">
        <v>15</v>
      </c>
      <c r="B272" s="48">
        <v>26600</v>
      </c>
      <c r="C272" s="54">
        <v>23275</v>
      </c>
      <c r="D272" s="54">
        <v>19950</v>
      </c>
    </row>
    <row r="273" spans="1:4" ht="15.75" x14ac:dyDescent="0.25">
      <c r="A273" s="4" t="s">
        <v>16</v>
      </c>
      <c r="B273" s="48">
        <v>26800</v>
      </c>
      <c r="C273" s="54">
        <v>23450</v>
      </c>
      <c r="D273" s="54">
        <v>20100</v>
      </c>
    </row>
    <row r="274" spans="1:4" ht="15.75" x14ac:dyDescent="0.25">
      <c r="A274" s="4" t="s">
        <v>17</v>
      </c>
      <c r="B274" s="48">
        <v>28000</v>
      </c>
      <c r="C274" s="54">
        <v>24500</v>
      </c>
      <c r="D274" s="54">
        <v>21000</v>
      </c>
    </row>
    <row r="275" spans="1:4" ht="15.75" x14ac:dyDescent="0.25">
      <c r="A275" s="4" t="s">
        <v>18</v>
      </c>
      <c r="B275" s="48">
        <v>28200</v>
      </c>
      <c r="C275" s="54">
        <v>24675</v>
      </c>
      <c r="D275" s="54">
        <v>21150</v>
      </c>
    </row>
    <row r="276" spans="1:4" ht="15.75" x14ac:dyDescent="0.25">
      <c r="A276" s="4" t="s">
        <v>19</v>
      </c>
      <c r="B276" s="48">
        <v>30000</v>
      </c>
      <c r="C276" s="54">
        <v>26250</v>
      </c>
      <c r="D276" s="54">
        <v>22500</v>
      </c>
    </row>
    <row r="277" spans="1:4" ht="15.75" x14ac:dyDescent="0.25">
      <c r="A277" s="4" t="s">
        <v>25</v>
      </c>
      <c r="B277" s="48">
        <v>28400</v>
      </c>
      <c r="C277" s="54">
        <v>24850</v>
      </c>
      <c r="D277" s="54">
        <v>21300</v>
      </c>
    </row>
    <row r="278" spans="1:4" ht="15.75" x14ac:dyDescent="0.25">
      <c r="A278" s="4" t="s">
        <v>28</v>
      </c>
      <c r="B278" s="48"/>
      <c r="C278" s="54"/>
      <c r="D278" s="54"/>
    </row>
    <row r="279" spans="1:4" ht="15.75" x14ac:dyDescent="0.25">
      <c r="A279" s="4" t="s">
        <v>30</v>
      </c>
      <c r="B279" s="48">
        <v>28200</v>
      </c>
      <c r="C279" s="54">
        <v>24675</v>
      </c>
      <c r="D279" s="54">
        <v>21150</v>
      </c>
    </row>
    <row r="280" spans="1:4" ht="15.75" x14ac:dyDescent="0.25">
      <c r="A280" s="4" t="s">
        <v>26</v>
      </c>
      <c r="B280" s="48">
        <v>28600</v>
      </c>
      <c r="C280" s="54">
        <v>25025</v>
      </c>
      <c r="D280" s="54">
        <v>21450</v>
      </c>
    </row>
    <row r="281" spans="1:4" ht="15.75" x14ac:dyDescent="0.25">
      <c r="A281" s="4" t="s">
        <v>20</v>
      </c>
      <c r="B281" s="48">
        <v>28600</v>
      </c>
      <c r="C281" s="54">
        <v>25025</v>
      </c>
      <c r="D281" s="54">
        <v>21450</v>
      </c>
    </row>
    <row r="282" spans="1:4" ht="15.75" x14ac:dyDescent="0.25">
      <c r="A282" s="4" t="s">
        <v>27</v>
      </c>
      <c r="B282" s="48">
        <v>29400</v>
      </c>
      <c r="C282" s="54">
        <v>25725</v>
      </c>
      <c r="D282" s="54">
        <v>22050</v>
      </c>
    </row>
    <row r="283" spans="1:4" ht="15.75" x14ac:dyDescent="0.25">
      <c r="A283" s="4" t="s">
        <v>29</v>
      </c>
      <c r="B283" s="48">
        <v>29200</v>
      </c>
      <c r="C283" s="54">
        <v>25550</v>
      </c>
      <c r="D283" s="54">
        <v>21900</v>
      </c>
    </row>
    <row r="284" spans="1:4" ht="15.75" x14ac:dyDescent="0.25">
      <c r="A284" s="4" t="s">
        <v>24</v>
      </c>
      <c r="B284" s="48">
        <v>29100</v>
      </c>
      <c r="C284" s="54">
        <v>25462.5</v>
      </c>
      <c r="D284" s="54">
        <v>21825</v>
      </c>
    </row>
    <row r="285" spans="1:4" ht="15.75" x14ac:dyDescent="0.25">
      <c r="A285" s="4" t="s">
        <v>21</v>
      </c>
      <c r="B285" s="48"/>
      <c r="C285" s="54"/>
      <c r="D285" s="54"/>
    </row>
    <row r="286" spans="1:4" ht="15.75" x14ac:dyDescent="0.25">
      <c r="A286" s="4" t="s">
        <v>22</v>
      </c>
      <c r="B286" s="48">
        <v>29000</v>
      </c>
      <c r="C286" s="54">
        <v>25375</v>
      </c>
      <c r="D286" s="54">
        <v>21750</v>
      </c>
    </row>
    <row r="287" spans="1:4" ht="15.75" x14ac:dyDescent="0.25">
      <c r="A287" s="69" t="s">
        <v>2165</v>
      </c>
      <c r="B287" s="67"/>
      <c r="C287" s="47"/>
      <c r="D287" s="47"/>
    </row>
    <row r="288" spans="1:4" ht="15.75" x14ac:dyDescent="0.25">
      <c r="A288" s="4" t="s">
        <v>1</v>
      </c>
      <c r="B288" s="48">
        <v>29300</v>
      </c>
      <c r="C288" s="54">
        <v>25637.5</v>
      </c>
      <c r="D288" s="54">
        <v>21975</v>
      </c>
    </row>
    <row r="289" spans="1:4" ht="15.75" x14ac:dyDescent="0.25">
      <c r="A289" s="4" t="s">
        <v>0</v>
      </c>
      <c r="B289" s="48">
        <v>29400</v>
      </c>
      <c r="C289" s="54">
        <v>25725</v>
      </c>
      <c r="D289" s="54">
        <v>22050</v>
      </c>
    </row>
    <row r="290" spans="1:4" ht="15.75" x14ac:dyDescent="0.25">
      <c r="A290" s="4" t="s">
        <v>3</v>
      </c>
      <c r="B290" s="48">
        <v>30200</v>
      </c>
      <c r="C290" s="54">
        <v>26425</v>
      </c>
      <c r="D290" s="54">
        <v>22650</v>
      </c>
    </row>
    <row r="291" spans="1:4" ht="15.75" x14ac:dyDescent="0.25">
      <c r="A291" s="4" t="s">
        <v>34</v>
      </c>
      <c r="B291" s="48">
        <v>30300</v>
      </c>
      <c r="C291" s="54">
        <v>26512.5</v>
      </c>
      <c r="D291" s="54">
        <v>22725</v>
      </c>
    </row>
    <row r="292" spans="1:4" ht="15.75" x14ac:dyDescent="0.25">
      <c r="A292" s="4" t="s">
        <v>7</v>
      </c>
      <c r="B292" s="48">
        <v>31000</v>
      </c>
      <c r="C292" s="54">
        <v>27125</v>
      </c>
      <c r="D292" s="54">
        <v>23250</v>
      </c>
    </row>
    <row r="293" spans="1:4" ht="15.75" x14ac:dyDescent="0.25">
      <c r="A293" s="4" t="s">
        <v>6</v>
      </c>
      <c r="B293" s="48"/>
      <c r="C293" s="54"/>
      <c r="D293" s="54"/>
    </row>
    <row r="294" spans="1:4" ht="15.75" x14ac:dyDescent="0.25">
      <c r="A294" s="4" t="s">
        <v>4</v>
      </c>
      <c r="B294" s="48">
        <v>31000</v>
      </c>
      <c r="C294" s="54">
        <v>27125</v>
      </c>
      <c r="D294" s="54">
        <v>23250</v>
      </c>
    </row>
    <row r="295" spans="1:4" ht="15.75" x14ac:dyDescent="0.25">
      <c r="A295" s="4" t="s">
        <v>5</v>
      </c>
      <c r="B295" s="48">
        <v>31000</v>
      </c>
      <c r="C295" s="54">
        <v>27125</v>
      </c>
      <c r="D295" s="54">
        <v>23250</v>
      </c>
    </row>
    <row r="296" spans="1:4" ht="15.75" x14ac:dyDescent="0.25">
      <c r="A296" s="4" t="s">
        <v>9</v>
      </c>
      <c r="B296" s="48">
        <v>30800</v>
      </c>
      <c r="C296" s="54">
        <v>26950</v>
      </c>
      <c r="D296" s="54">
        <v>23100</v>
      </c>
    </row>
    <row r="297" spans="1:4" ht="15.75" x14ac:dyDescent="0.25">
      <c r="A297" s="4" t="s">
        <v>8</v>
      </c>
      <c r="B297" s="48">
        <v>31200</v>
      </c>
      <c r="C297" s="54">
        <v>27300</v>
      </c>
      <c r="D297" s="54">
        <v>23400</v>
      </c>
    </row>
    <row r="298" spans="1:4" ht="15.75" x14ac:dyDescent="0.25">
      <c r="A298" s="4" t="s">
        <v>10</v>
      </c>
      <c r="B298" s="48">
        <v>30200</v>
      </c>
      <c r="C298" s="54">
        <v>26425</v>
      </c>
      <c r="D298" s="54">
        <v>22650</v>
      </c>
    </row>
    <row r="299" spans="1:4" ht="15.75" x14ac:dyDescent="0.25">
      <c r="A299" s="4" t="s">
        <v>11</v>
      </c>
      <c r="B299" s="48">
        <v>29700</v>
      </c>
      <c r="C299" s="54">
        <v>25987.5</v>
      </c>
      <c r="D299" s="54">
        <v>22275</v>
      </c>
    </row>
    <row r="300" spans="1:4" ht="15.75" x14ac:dyDescent="0.25">
      <c r="A300" s="4" t="s">
        <v>12</v>
      </c>
      <c r="B300" s="48"/>
      <c r="C300" s="54"/>
      <c r="D300" s="54"/>
    </row>
    <row r="301" spans="1:4" ht="15.75" x14ac:dyDescent="0.25">
      <c r="A301" s="4" t="s">
        <v>13</v>
      </c>
      <c r="B301" s="48">
        <v>32000</v>
      </c>
      <c r="C301" s="54">
        <v>28000</v>
      </c>
      <c r="D301" s="54">
        <v>24000</v>
      </c>
    </row>
    <row r="302" spans="1:4" ht="15.75" x14ac:dyDescent="0.25">
      <c r="A302" s="4" t="s">
        <v>14</v>
      </c>
      <c r="B302" s="48"/>
      <c r="C302" s="54"/>
      <c r="D302" s="54"/>
    </row>
    <row r="303" spans="1:4" ht="15.75" x14ac:dyDescent="0.25">
      <c r="A303" s="4" t="s">
        <v>15</v>
      </c>
      <c r="B303" s="48"/>
      <c r="C303" s="54"/>
      <c r="D303" s="54"/>
    </row>
    <row r="304" spans="1:4" ht="15.75" x14ac:dyDescent="0.25">
      <c r="A304" s="4" t="s">
        <v>16</v>
      </c>
      <c r="B304" s="48">
        <v>33000</v>
      </c>
      <c r="C304" s="54">
        <v>28875</v>
      </c>
      <c r="D304" s="54">
        <v>24750</v>
      </c>
    </row>
    <row r="305" spans="1:4" ht="15.75" x14ac:dyDescent="0.25">
      <c r="A305" s="4" t="s">
        <v>17</v>
      </c>
      <c r="B305" s="48">
        <v>32600</v>
      </c>
      <c r="C305" s="54">
        <v>28525</v>
      </c>
      <c r="D305" s="54">
        <v>24450</v>
      </c>
    </row>
    <row r="306" spans="1:4" ht="15.75" x14ac:dyDescent="0.25">
      <c r="A306" s="4" t="s">
        <v>18</v>
      </c>
      <c r="B306" s="48">
        <v>32600</v>
      </c>
      <c r="C306" s="54">
        <v>28525</v>
      </c>
      <c r="D306" s="54">
        <v>24450</v>
      </c>
    </row>
    <row r="307" spans="1:4" ht="15.75" x14ac:dyDescent="0.25">
      <c r="A307" s="4" t="s">
        <v>19</v>
      </c>
      <c r="B307" s="48"/>
      <c r="C307" s="54"/>
      <c r="D307" s="54"/>
    </row>
    <row r="308" spans="1:4" ht="15.75" x14ac:dyDescent="0.25">
      <c r="A308" s="4" t="s">
        <v>25</v>
      </c>
      <c r="B308" s="48">
        <v>32600</v>
      </c>
      <c r="C308" s="54">
        <v>28525</v>
      </c>
      <c r="D308" s="54">
        <v>24450</v>
      </c>
    </row>
    <row r="309" spans="1:4" ht="15.75" x14ac:dyDescent="0.25">
      <c r="A309" s="4" t="s">
        <v>28</v>
      </c>
      <c r="B309" s="48">
        <v>30800</v>
      </c>
      <c r="C309" s="54">
        <v>26950</v>
      </c>
      <c r="D309" s="54">
        <v>23100</v>
      </c>
    </row>
    <row r="310" spans="1:4" ht="15.75" x14ac:dyDescent="0.25">
      <c r="A310" s="4" t="s">
        <v>30</v>
      </c>
      <c r="B310" s="48">
        <v>30800</v>
      </c>
      <c r="C310" s="54">
        <v>26950</v>
      </c>
      <c r="D310" s="54">
        <v>23100</v>
      </c>
    </row>
    <row r="311" spans="1:4" ht="15.75" x14ac:dyDescent="0.25">
      <c r="A311" s="4" t="s">
        <v>26</v>
      </c>
      <c r="B311" s="48">
        <v>31600</v>
      </c>
      <c r="C311" s="54">
        <v>27650</v>
      </c>
      <c r="D311" s="54">
        <v>23700</v>
      </c>
    </row>
    <row r="312" spans="1:4" ht="15.75" x14ac:dyDescent="0.25">
      <c r="A312" s="4" t="s">
        <v>20</v>
      </c>
      <c r="B312" s="48">
        <v>31400</v>
      </c>
      <c r="C312" s="54">
        <v>27475</v>
      </c>
      <c r="D312" s="54">
        <v>23550</v>
      </c>
    </row>
    <row r="313" spans="1:4" ht="15.75" x14ac:dyDescent="0.25">
      <c r="A313" s="4" t="s">
        <v>27</v>
      </c>
      <c r="B313" s="48">
        <v>31400</v>
      </c>
      <c r="C313" s="54">
        <v>27475</v>
      </c>
      <c r="D313" s="54">
        <v>23550</v>
      </c>
    </row>
    <row r="314" spans="1:4" ht="15.75" x14ac:dyDescent="0.25">
      <c r="A314" s="4" t="s">
        <v>29</v>
      </c>
      <c r="B314" s="48"/>
      <c r="C314" s="54"/>
      <c r="D314" s="54"/>
    </row>
    <row r="315" spans="1:4" ht="15.75" x14ac:dyDescent="0.25">
      <c r="A315" s="4" t="s">
        <v>24</v>
      </c>
      <c r="B315" s="48">
        <v>31400</v>
      </c>
      <c r="C315" s="54">
        <v>27475</v>
      </c>
      <c r="D315" s="54">
        <v>23550</v>
      </c>
    </row>
    <row r="316" spans="1:4" ht="15.75" x14ac:dyDescent="0.25">
      <c r="A316" s="4" t="s">
        <v>21</v>
      </c>
      <c r="B316" s="48">
        <v>31800</v>
      </c>
      <c r="C316" s="54">
        <v>27825</v>
      </c>
      <c r="D316" s="54">
        <v>23850</v>
      </c>
    </row>
    <row r="317" spans="1:4" ht="15.75" x14ac:dyDescent="0.25">
      <c r="A317" s="4" t="s">
        <v>22</v>
      </c>
      <c r="B317" s="48">
        <v>31200</v>
      </c>
      <c r="C317" s="54">
        <v>27300</v>
      </c>
      <c r="D317" s="54">
        <v>23400</v>
      </c>
    </row>
    <row r="318" spans="1:4" ht="15.75" x14ac:dyDescent="0.25">
      <c r="A318" s="4" t="s">
        <v>23</v>
      </c>
      <c r="B318" s="48">
        <v>31200</v>
      </c>
      <c r="C318" s="54">
        <v>27300</v>
      </c>
      <c r="D318" s="54">
        <v>23400</v>
      </c>
    </row>
    <row r="319" spans="1:4" ht="15.75" x14ac:dyDescent="0.25">
      <c r="A319" s="69" t="s">
        <v>2166</v>
      </c>
      <c r="B319" s="67"/>
      <c r="C319" s="47"/>
      <c r="D319" s="47"/>
    </row>
    <row r="320" spans="1:4" ht="15.75" x14ac:dyDescent="0.25">
      <c r="A320" s="4" t="s">
        <v>1</v>
      </c>
      <c r="B320" s="48">
        <v>30800</v>
      </c>
      <c r="C320" s="54">
        <v>26950</v>
      </c>
      <c r="D320" s="54">
        <v>23100</v>
      </c>
    </row>
    <row r="321" spans="1:4" ht="15.75" x14ac:dyDescent="0.25">
      <c r="A321" s="4" t="s">
        <v>0</v>
      </c>
      <c r="B321" s="48">
        <v>31800</v>
      </c>
      <c r="C321" s="54">
        <v>27825</v>
      </c>
      <c r="D321" s="54">
        <v>23850</v>
      </c>
    </row>
    <row r="322" spans="1:4" ht="15.75" x14ac:dyDescent="0.25">
      <c r="A322" s="4" t="s">
        <v>3</v>
      </c>
      <c r="B322" s="48"/>
      <c r="C322" s="54"/>
      <c r="D322" s="54"/>
    </row>
    <row r="323" spans="1:4" ht="15.75" x14ac:dyDescent="0.25">
      <c r="A323" s="4" t="s">
        <v>34</v>
      </c>
      <c r="B323" s="48">
        <v>31600</v>
      </c>
      <c r="C323" s="54">
        <v>27650</v>
      </c>
      <c r="D323" s="54">
        <v>23700</v>
      </c>
    </row>
    <row r="324" spans="1:4" ht="15.75" x14ac:dyDescent="0.25">
      <c r="A324" s="4" t="s">
        <v>7</v>
      </c>
      <c r="B324" s="48">
        <v>31600</v>
      </c>
      <c r="C324" s="54">
        <v>27650</v>
      </c>
      <c r="D324" s="54">
        <v>23700</v>
      </c>
    </row>
    <row r="325" spans="1:4" ht="15.75" x14ac:dyDescent="0.25">
      <c r="A325" s="4" t="s">
        <v>6</v>
      </c>
      <c r="B325" s="48">
        <v>31600</v>
      </c>
      <c r="C325" s="54">
        <v>27650</v>
      </c>
      <c r="D325" s="54">
        <v>23700</v>
      </c>
    </row>
    <row r="326" spans="1:4" ht="15.75" x14ac:dyDescent="0.25">
      <c r="A326" s="4" t="s">
        <v>4</v>
      </c>
      <c r="B326" s="48">
        <v>31400</v>
      </c>
      <c r="C326" s="54">
        <v>27475</v>
      </c>
      <c r="D326" s="54">
        <v>23550</v>
      </c>
    </row>
    <row r="327" spans="1:4" ht="15.75" x14ac:dyDescent="0.25">
      <c r="A327" s="4" t="s">
        <v>5</v>
      </c>
      <c r="B327" s="48">
        <v>31600</v>
      </c>
      <c r="C327" s="54">
        <v>27650</v>
      </c>
      <c r="D327" s="54">
        <v>23700</v>
      </c>
    </row>
    <row r="328" spans="1:4" ht="15.75" x14ac:dyDescent="0.25">
      <c r="A328" s="4" t="s">
        <v>9</v>
      </c>
      <c r="B328" s="48">
        <v>31600</v>
      </c>
      <c r="C328" s="54">
        <v>27650</v>
      </c>
      <c r="D328" s="54">
        <v>23700</v>
      </c>
    </row>
    <row r="329" spans="1:4" ht="15.75" x14ac:dyDescent="0.25">
      <c r="A329" s="4" t="s">
        <v>8</v>
      </c>
      <c r="B329" s="48"/>
      <c r="C329" s="54"/>
      <c r="D329" s="54"/>
    </row>
    <row r="330" spans="1:4" ht="15.75" x14ac:dyDescent="0.25">
      <c r="A330" s="4" t="s">
        <v>10</v>
      </c>
      <c r="B330" s="48">
        <v>31600</v>
      </c>
      <c r="C330" s="54">
        <v>27650</v>
      </c>
      <c r="D330" s="54">
        <v>23700</v>
      </c>
    </row>
    <row r="331" spans="1:4" ht="15.75" x14ac:dyDescent="0.25">
      <c r="A331" s="4" t="s">
        <v>11</v>
      </c>
      <c r="B331" s="48">
        <v>31800</v>
      </c>
      <c r="C331" s="54">
        <v>27825</v>
      </c>
      <c r="D331" s="54">
        <v>23850</v>
      </c>
    </row>
    <row r="332" spans="1:4" ht="15.75" x14ac:dyDescent="0.25">
      <c r="A332" s="4" t="s">
        <v>12</v>
      </c>
      <c r="B332" s="48">
        <v>31400</v>
      </c>
      <c r="C332" s="54">
        <v>27475</v>
      </c>
      <c r="D332" s="54">
        <v>23550</v>
      </c>
    </row>
    <row r="333" spans="1:4" ht="15.75" x14ac:dyDescent="0.25">
      <c r="A333" s="4" t="s">
        <v>13</v>
      </c>
      <c r="B333" s="48">
        <v>31400</v>
      </c>
      <c r="C333" s="54">
        <v>27475</v>
      </c>
      <c r="D333" s="54">
        <v>23550</v>
      </c>
    </row>
    <row r="334" spans="1:4" ht="15.75" x14ac:dyDescent="0.25">
      <c r="A334" s="4" t="s">
        <v>14</v>
      </c>
      <c r="B334" s="48">
        <v>31400</v>
      </c>
      <c r="C334" s="54">
        <v>27475</v>
      </c>
      <c r="D334" s="54">
        <v>23550</v>
      </c>
    </row>
    <row r="335" spans="1:4" ht="15.75" x14ac:dyDescent="0.25">
      <c r="A335" s="4" t="s">
        <v>15</v>
      </c>
      <c r="B335" s="48">
        <v>31400</v>
      </c>
      <c r="C335" s="54">
        <v>27475</v>
      </c>
      <c r="D335" s="54">
        <v>23550</v>
      </c>
    </row>
    <row r="336" spans="1:4" ht="15.75" x14ac:dyDescent="0.25">
      <c r="A336" s="4" t="s">
        <v>16</v>
      </c>
      <c r="B336" s="48"/>
      <c r="C336" s="54"/>
      <c r="D336" s="54"/>
    </row>
    <row r="337" spans="1:4" ht="15.75" x14ac:dyDescent="0.25">
      <c r="A337" s="4" t="s">
        <v>17</v>
      </c>
      <c r="B337" s="48">
        <v>31400</v>
      </c>
      <c r="C337" s="54">
        <v>27475</v>
      </c>
      <c r="D337" s="54">
        <v>23550</v>
      </c>
    </row>
    <row r="338" spans="1:4" ht="15.75" x14ac:dyDescent="0.25">
      <c r="A338" s="4" t="s">
        <v>18</v>
      </c>
      <c r="B338" s="48">
        <v>31400</v>
      </c>
      <c r="C338" s="54">
        <v>27475</v>
      </c>
      <c r="D338" s="54">
        <v>23550</v>
      </c>
    </row>
    <row r="339" spans="1:4" ht="15.75" x14ac:dyDescent="0.25">
      <c r="A339" s="4" t="s">
        <v>19</v>
      </c>
      <c r="B339" s="48">
        <v>31200</v>
      </c>
      <c r="C339" s="54">
        <v>27300</v>
      </c>
      <c r="D339" s="54">
        <v>23400</v>
      </c>
    </row>
    <row r="340" spans="1:4" ht="15.75" x14ac:dyDescent="0.25">
      <c r="A340" s="4" t="s">
        <v>25</v>
      </c>
      <c r="B340" s="48">
        <v>31200</v>
      </c>
      <c r="C340" s="54">
        <v>27300</v>
      </c>
      <c r="D340" s="54">
        <v>23400</v>
      </c>
    </row>
    <row r="341" spans="1:4" ht="15.75" x14ac:dyDescent="0.25">
      <c r="A341" s="4" t="s">
        <v>28</v>
      </c>
      <c r="B341" s="48">
        <v>31200</v>
      </c>
      <c r="C341" s="54">
        <v>27300</v>
      </c>
      <c r="D341" s="54">
        <v>23400</v>
      </c>
    </row>
    <row r="342" spans="1:4" ht="15.75" x14ac:dyDescent="0.25">
      <c r="A342" s="4" t="s">
        <v>30</v>
      </c>
      <c r="B342" s="48">
        <v>30000</v>
      </c>
      <c r="C342" s="54">
        <v>26250</v>
      </c>
      <c r="D342" s="54">
        <v>22500</v>
      </c>
    </row>
    <row r="343" spans="1:4" ht="15.75" x14ac:dyDescent="0.25">
      <c r="A343" s="4" t="s">
        <v>26</v>
      </c>
      <c r="B343" s="48"/>
      <c r="C343" s="54"/>
      <c r="D343" s="54"/>
    </row>
    <row r="344" spans="1:4" ht="15.75" x14ac:dyDescent="0.25">
      <c r="A344" s="4" t="s">
        <v>20</v>
      </c>
      <c r="B344" s="48">
        <v>30400</v>
      </c>
      <c r="C344" s="54">
        <v>26600</v>
      </c>
      <c r="D344" s="54">
        <v>22800</v>
      </c>
    </row>
    <row r="345" spans="1:4" ht="15.75" x14ac:dyDescent="0.25">
      <c r="A345" s="4" t="s">
        <v>27</v>
      </c>
      <c r="B345" s="48">
        <v>30600</v>
      </c>
      <c r="C345" s="54">
        <v>26775</v>
      </c>
      <c r="D345" s="54">
        <v>22950</v>
      </c>
    </row>
    <row r="346" spans="1:4" ht="15.75" x14ac:dyDescent="0.25">
      <c r="A346" s="4" t="s">
        <v>29</v>
      </c>
      <c r="B346" s="48">
        <v>30700</v>
      </c>
      <c r="C346" s="54">
        <v>26862.5</v>
      </c>
      <c r="D346" s="54">
        <v>23025</v>
      </c>
    </row>
    <row r="347" spans="1:4" ht="15.75" x14ac:dyDescent="0.25">
      <c r="A347" s="4" t="s">
        <v>24</v>
      </c>
      <c r="B347" s="48">
        <v>31000</v>
      </c>
      <c r="C347" s="54">
        <v>27125</v>
      </c>
      <c r="D347" s="54">
        <v>23250</v>
      </c>
    </row>
    <row r="348" spans="1:4" ht="15.75" x14ac:dyDescent="0.25">
      <c r="A348" s="4" t="s">
        <v>21</v>
      </c>
      <c r="B348" s="48">
        <v>31800</v>
      </c>
      <c r="C348" s="54">
        <v>27825</v>
      </c>
      <c r="D348" s="54">
        <v>23850</v>
      </c>
    </row>
    <row r="349" spans="1:4" ht="15.75" x14ac:dyDescent="0.25">
      <c r="A349" s="4" t="s">
        <v>22</v>
      </c>
      <c r="B349" s="48">
        <v>31600</v>
      </c>
      <c r="C349" s="54">
        <v>27650</v>
      </c>
      <c r="D349" s="54">
        <v>23700</v>
      </c>
    </row>
    <row r="350" spans="1:4" ht="15.75" x14ac:dyDescent="0.25">
      <c r="A350" s="69" t="s">
        <v>2167</v>
      </c>
      <c r="B350" s="67"/>
      <c r="C350" s="47"/>
      <c r="D350" s="47"/>
    </row>
    <row r="351" spans="1:4" ht="18.75" x14ac:dyDescent="0.3">
      <c r="A351" s="10" t="s">
        <v>1</v>
      </c>
      <c r="B351" s="48"/>
      <c r="C351" s="54"/>
      <c r="D351" s="54"/>
    </row>
    <row r="352" spans="1:4" ht="15.75" x14ac:dyDescent="0.25">
      <c r="A352" s="4" t="s">
        <v>0</v>
      </c>
      <c r="B352" s="48">
        <v>31400</v>
      </c>
      <c r="C352" s="54">
        <v>27475</v>
      </c>
      <c r="D352" s="54">
        <v>23550</v>
      </c>
    </row>
    <row r="353" spans="1:4" ht="15.75" x14ac:dyDescent="0.25">
      <c r="A353" s="4" t="s">
        <v>3</v>
      </c>
      <c r="B353" s="48">
        <v>31800</v>
      </c>
      <c r="C353" s="54">
        <v>27825</v>
      </c>
      <c r="D353" s="54">
        <v>23850</v>
      </c>
    </row>
    <row r="354" spans="1:4" ht="15.75" x14ac:dyDescent="0.25">
      <c r="A354" s="4" t="s">
        <v>34</v>
      </c>
      <c r="B354" s="48">
        <v>32000</v>
      </c>
      <c r="C354" s="54">
        <v>28000</v>
      </c>
      <c r="D354" s="54">
        <v>24000</v>
      </c>
    </row>
    <row r="355" spans="1:4" ht="15.75" x14ac:dyDescent="0.25">
      <c r="A355" s="4" t="s">
        <v>7</v>
      </c>
      <c r="B355" s="48">
        <v>31600</v>
      </c>
      <c r="C355" s="54">
        <v>27650</v>
      </c>
      <c r="D355" s="54">
        <v>23700</v>
      </c>
    </row>
    <row r="356" spans="1:4" ht="15.75" x14ac:dyDescent="0.25">
      <c r="A356" s="4" t="s">
        <v>6</v>
      </c>
      <c r="B356" s="48">
        <v>31400</v>
      </c>
      <c r="C356" s="54">
        <v>27475</v>
      </c>
      <c r="D356" s="54">
        <v>23550</v>
      </c>
    </row>
    <row r="357" spans="1:4" ht="15.75" x14ac:dyDescent="0.25">
      <c r="A357" s="4" t="s">
        <v>4</v>
      </c>
      <c r="B357" s="48">
        <v>31800</v>
      </c>
      <c r="C357" s="54">
        <v>27825</v>
      </c>
      <c r="D357" s="54">
        <v>23850</v>
      </c>
    </row>
    <row r="358" spans="1:4" ht="15.75" x14ac:dyDescent="0.25">
      <c r="A358" s="4" t="s">
        <v>5</v>
      </c>
      <c r="B358" s="48"/>
      <c r="C358" s="54"/>
      <c r="D358" s="54"/>
    </row>
    <row r="359" spans="1:4" ht="15.75" x14ac:dyDescent="0.25">
      <c r="A359" s="4" t="s">
        <v>9</v>
      </c>
      <c r="B359" s="48">
        <v>31700</v>
      </c>
      <c r="C359" s="54">
        <v>27737.5</v>
      </c>
      <c r="D359" s="54">
        <v>23775</v>
      </c>
    </row>
    <row r="360" spans="1:4" ht="15.75" x14ac:dyDescent="0.25">
      <c r="A360" s="4" t="s">
        <v>8</v>
      </c>
      <c r="B360" s="48">
        <v>32000</v>
      </c>
      <c r="C360" s="54">
        <v>28000</v>
      </c>
      <c r="D360" s="54">
        <v>24000</v>
      </c>
    </row>
    <row r="361" spans="1:4" ht="15.75" x14ac:dyDescent="0.25">
      <c r="A361" s="4" t="s">
        <v>10</v>
      </c>
      <c r="B361" s="48">
        <v>32000</v>
      </c>
      <c r="C361" s="54">
        <v>28000</v>
      </c>
      <c r="D361" s="54">
        <v>24000</v>
      </c>
    </row>
    <row r="362" spans="1:4" ht="15.75" x14ac:dyDescent="0.25">
      <c r="A362" s="4" t="s">
        <v>11</v>
      </c>
      <c r="B362" s="48">
        <v>31800</v>
      </c>
      <c r="C362" s="54">
        <v>27825</v>
      </c>
      <c r="D362" s="54">
        <v>23850</v>
      </c>
    </row>
    <row r="363" spans="1:4" ht="15.75" x14ac:dyDescent="0.25">
      <c r="A363" s="4" t="s">
        <v>12</v>
      </c>
      <c r="B363" s="48">
        <v>31400</v>
      </c>
      <c r="C363" s="54">
        <v>27475</v>
      </c>
      <c r="D363" s="54">
        <v>23550</v>
      </c>
    </row>
    <row r="364" spans="1:4" ht="15.75" x14ac:dyDescent="0.25">
      <c r="A364" s="4" t="s">
        <v>13</v>
      </c>
      <c r="B364" s="48">
        <v>31800</v>
      </c>
      <c r="C364" s="54">
        <v>27825</v>
      </c>
      <c r="D364" s="54">
        <v>23850</v>
      </c>
    </row>
    <row r="365" spans="1:4" ht="15.75" x14ac:dyDescent="0.25">
      <c r="A365" s="4" t="s">
        <v>14</v>
      </c>
      <c r="B365" s="48"/>
      <c r="C365" s="54"/>
      <c r="D365" s="54"/>
    </row>
    <row r="366" spans="1:4" ht="15.75" x14ac:dyDescent="0.25">
      <c r="A366" s="4" t="s">
        <v>15</v>
      </c>
      <c r="B366" s="48">
        <v>32000</v>
      </c>
      <c r="C366" s="54">
        <v>28000</v>
      </c>
      <c r="D366" s="54">
        <v>24000</v>
      </c>
    </row>
    <row r="367" spans="1:4" ht="15.75" x14ac:dyDescent="0.25">
      <c r="A367" s="4" t="s">
        <v>16</v>
      </c>
      <c r="B367" s="48">
        <v>31400</v>
      </c>
      <c r="C367" s="54">
        <v>27475</v>
      </c>
      <c r="D367" s="54">
        <v>23550</v>
      </c>
    </row>
    <row r="368" spans="1:4" ht="15.75" x14ac:dyDescent="0.25">
      <c r="A368" s="4" t="s">
        <v>17</v>
      </c>
      <c r="B368" s="48">
        <v>32000</v>
      </c>
      <c r="C368" s="54">
        <v>28000</v>
      </c>
      <c r="D368" s="54">
        <v>24000</v>
      </c>
    </row>
    <row r="369" spans="1:4" ht="15.75" x14ac:dyDescent="0.25">
      <c r="A369" s="4" t="s">
        <v>18</v>
      </c>
      <c r="B369" s="48">
        <v>32200</v>
      </c>
      <c r="C369" s="54">
        <v>28175</v>
      </c>
      <c r="D369" s="54">
        <v>24150</v>
      </c>
    </row>
    <row r="370" spans="1:4" ht="15.75" x14ac:dyDescent="0.25">
      <c r="A370" s="4" t="s">
        <v>19</v>
      </c>
      <c r="B370" s="48">
        <v>32400</v>
      </c>
      <c r="C370" s="54">
        <v>28350</v>
      </c>
      <c r="D370" s="54">
        <v>24300</v>
      </c>
    </row>
    <row r="371" spans="1:4" ht="15.75" x14ac:dyDescent="0.25">
      <c r="A371" s="4" t="s">
        <v>25</v>
      </c>
      <c r="B371" s="48">
        <v>32800</v>
      </c>
      <c r="C371" s="54">
        <v>28700</v>
      </c>
      <c r="D371" s="54">
        <v>24600</v>
      </c>
    </row>
    <row r="372" spans="1:4" ht="15.75" x14ac:dyDescent="0.25">
      <c r="A372" s="4" t="s">
        <v>28</v>
      </c>
      <c r="B372" s="48"/>
      <c r="C372" s="54"/>
      <c r="D372" s="54"/>
    </row>
    <row r="373" spans="1:4" ht="15.75" x14ac:dyDescent="0.25">
      <c r="A373" s="4" t="s">
        <v>30</v>
      </c>
      <c r="B373" s="48">
        <v>32000</v>
      </c>
      <c r="C373" s="54">
        <v>28000</v>
      </c>
      <c r="D373" s="54">
        <v>24000</v>
      </c>
    </row>
    <row r="374" spans="1:4" ht="15.75" x14ac:dyDescent="0.25">
      <c r="A374" s="4" t="s">
        <v>26</v>
      </c>
      <c r="B374" s="48">
        <v>32400</v>
      </c>
      <c r="C374" s="54">
        <v>28350</v>
      </c>
      <c r="D374" s="54">
        <v>24300</v>
      </c>
    </row>
    <row r="375" spans="1:4" ht="15.75" x14ac:dyDescent="0.25">
      <c r="A375" s="4" t="s">
        <v>20</v>
      </c>
      <c r="B375" s="48">
        <v>32600</v>
      </c>
      <c r="C375" s="54">
        <v>28525</v>
      </c>
      <c r="D375" s="54">
        <v>24450</v>
      </c>
    </row>
    <row r="376" spans="1:4" ht="15.75" x14ac:dyDescent="0.25">
      <c r="A376" s="4" t="s">
        <v>27</v>
      </c>
      <c r="B376" s="48">
        <v>33000</v>
      </c>
      <c r="C376" s="54">
        <v>28875</v>
      </c>
      <c r="D376" s="54">
        <v>24750</v>
      </c>
    </row>
    <row r="377" spans="1:4" ht="15.75" x14ac:dyDescent="0.25">
      <c r="A377" s="4" t="s">
        <v>29</v>
      </c>
      <c r="B377" s="48">
        <v>34000</v>
      </c>
      <c r="C377" s="54">
        <v>29750</v>
      </c>
      <c r="D377" s="54">
        <v>25500</v>
      </c>
    </row>
    <row r="378" spans="1:4" ht="15.75" x14ac:dyDescent="0.25">
      <c r="A378" s="4" t="s">
        <v>24</v>
      </c>
      <c r="B378" s="48">
        <v>34000</v>
      </c>
      <c r="C378" s="54">
        <v>29750</v>
      </c>
      <c r="D378" s="54">
        <v>25500</v>
      </c>
    </row>
    <row r="379" spans="1:4" ht="15.75" x14ac:dyDescent="0.25">
      <c r="A379" s="4" t="s">
        <v>21</v>
      </c>
      <c r="B379" s="48"/>
      <c r="C379" s="54"/>
      <c r="D379" s="54"/>
    </row>
    <row r="380" spans="1:4" ht="15.75" x14ac:dyDescent="0.25">
      <c r="A380" s="4" t="s">
        <v>22</v>
      </c>
      <c r="B380" s="48">
        <v>34000</v>
      </c>
      <c r="C380" s="54">
        <v>29750</v>
      </c>
      <c r="D380" s="54">
        <v>25500</v>
      </c>
    </row>
    <row r="381" spans="1:4" ht="15.75" x14ac:dyDescent="0.25">
      <c r="A381" s="5" t="s">
        <v>23</v>
      </c>
      <c r="B381" s="50">
        <v>34200</v>
      </c>
      <c r="C381" s="50">
        <v>29925</v>
      </c>
      <c r="D381" s="50">
        <v>25650</v>
      </c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84"/>
  <sheetViews>
    <sheetView workbookViewId="0">
      <selection activeCell="C7" sqref="C7"/>
    </sheetView>
  </sheetViews>
  <sheetFormatPr defaultRowHeight="15" x14ac:dyDescent="0.25"/>
  <cols>
    <col min="1" max="1" width="17.140625" style="11" customWidth="1"/>
    <col min="2" max="2" width="24.5703125" style="11" customWidth="1"/>
    <col min="3" max="3" width="26.42578125" style="11" customWidth="1"/>
    <col min="4" max="4" width="22" style="11" customWidth="1"/>
  </cols>
  <sheetData>
    <row r="1" spans="1:4" ht="23.25" x14ac:dyDescent="0.35">
      <c r="A1" s="226" t="s">
        <v>2138</v>
      </c>
      <c r="B1" s="227"/>
      <c r="C1" s="227"/>
      <c r="D1" s="227"/>
    </row>
    <row r="2" spans="1:4" ht="23.25" x14ac:dyDescent="0.35">
      <c r="A2" s="233" t="s">
        <v>2139</v>
      </c>
      <c r="B2" s="233"/>
      <c r="C2" s="233"/>
      <c r="D2" s="233"/>
    </row>
    <row r="3" spans="1:4" ht="18.75" customHeight="1" x14ac:dyDescent="0.25">
      <c r="A3" s="239" t="s">
        <v>2140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71" t="s">
        <v>2141</v>
      </c>
      <c r="B5" s="23"/>
      <c r="C5" s="23"/>
      <c r="D5" s="23"/>
    </row>
    <row r="6" spans="1:4" ht="15.75" x14ac:dyDescent="0.25">
      <c r="A6" s="138">
        <v>1</v>
      </c>
      <c r="B6" s="18"/>
      <c r="C6" s="18"/>
      <c r="D6" s="18"/>
    </row>
    <row r="7" spans="1:4" ht="15.75" x14ac:dyDescent="0.25">
      <c r="A7" s="4" t="s">
        <v>0</v>
      </c>
      <c r="B7" s="54">
        <v>35000</v>
      </c>
      <c r="C7" s="54">
        <v>30625</v>
      </c>
      <c r="D7" s="54">
        <v>26250</v>
      </c>
    </row>
    <row r="8" spans="1:4" ht="15.75" x14ac:dyDescent="0.25">
      <c r="A8" s="4" t="s">
        <v>3</v>
      </c>
      <c r="B8" s="48">
        <v>34200</v>
      </c>
      <c r="C8" s="54">
        <v>29925</v>
      </c>
      <c r="D8" s="54">
        <v>25650</v>
      </c>
    </row>
    <row r="9" spans="1:4" ht="15.75" x14ac:dyDescent="0.25">
      <c r="A9" s="4" t="s">
        <v>34</v>
      </c>
      <c r="B9" s="48">
        <v>33600</v>
      </c>
      <c r="C9" s="54">
        <v>29400</v>
      </c>
      <c r="D9" s="54">
        <v>25200</v>
      </c>
    </row>
    <row r="10" spans="1:4" ht="15.75" x14ac:dyDescent="0.25">
      <c r="A10" s="4" t="s">
        <v>7</v>
      </c>
      <c r="B10" s="48"/>
      <c r="C10" s="54"/>
      <c r="D10" s="54"/>
    </row>
    <row r="11" spans="1:4" ht="15.75" x14ac:dyDescent="0.25">
      <c r="A11" s="4" t="s">
        <v>6</v>
      </c>
      <c r="B11" s="48"/>
      <c r="C11" s="8"/>
      <c r="D11" s="8"/>
    </row>
    <row r="12" spans="1:4" ht="15.75" x14ac:dyDescent="0.25">
      <c r="A12" s="4" t="s">
        <v>4</v>
      </c>
      <c r="B12" s="48">
        <v>35200</v>
      </c>
      <c r="C12" s="54">
        <v>30800</v>
      </c>
      <c r="D12" s="54">
        <v>26400</v>
      </c>
    </row>
    <row r="13" spans="1:4" ht="15.75" x14ac:dyDescent="0.25">
      <c r="A13" s="4" t="s">
        <v>5</v>
      </c>
      <c r="B13" s="48">
        <v>35200</v>
      </c>
      <c r="C13" s="54">
        <v>30800</v>
      </c>
      <c r="D13" s="54">
        <v>26400</v>
      </c>
    </row>
    <row r="14" spans="1:4" ht="15.75" x14ac:dyDescent="0.25">
      <c r="A14" s="4" t="s">
        <v>9</v>
      </c>
      <c r="B14" s="48">
        <v>35200</v>
      </c>
      <c r="C14" s="54">
        <v>30800</v>
      </c>
      <c r="D14" s="54">
        <v>26400</v>
      </c>
    </row>
    <row r="15" spans="1:4" ht="15.75" x14ac:dyDescent="0.25">
      <c r="A15" s="4" t="s">
        <v>8</v>
      </c>
      <c r="B15" s="48">
        <v>35600</v>
      </c>
      <c r="C15" s="54">
        <v>31150</v>
      </c>
      <c r="D15" s="54">
        <v>26700</v>
      </c>
    </row>
    <row r="16" spans="1:4" ht="15.75" x14ac:dyDescent="0.25">
      <c r="A16" s="4" t="s">
        <v>10</v>
      </c>
      <c r="B16" s="48">
        <v>36000</v>
      </c>
      <c r="C16" s="54">
        <v>31500</v>
      </c>
      <c r="D16" s="54">
        <v>27000</v>
      </c>
    </row>
    <row r="17" spans="1:4" ht="15.75" x14ac:dyDescent="0.25">
      <c r="A17" s="4" t="s">
        <v>11</v>
      </c>
      <c r="B17" s="48"/>
      <c r="C17" s="54"/>
      <c r="D17" s="54"/>
    </row>
    <row r="18" spans="1:4" ht="15.75" x14ac:dyDescent="0.25">
      <c r="A18" s="4" t="s">
        <v>12</v>
      </c>
      <c r="B18" s="48">
        <v>36000</v>
      </c>
      <c r="C18" s="54">
        <v>31500</v>
      </c>
      <c r="D18" s="54">
        <v>27000</v>
      </c>
    </row>
    <row r="19" spans="1:4" ht="15.75" x14ac:dyDescent="0.25">
      <c r="A19" s="4" t="s">
        <v>13</v>
      </c>
      <c r="B19" s="48">
        <v>35400</v>
      </c>
      <c r="C19" s="54">
        <v>30975</v>
      </c>
      <c r="D19" s="54">
        <v>26550</v>
      </c>
    </row>
    <row r="20" spans="1:4" ht="15.75" x14ac:dyDescent="0.25">
      <c r="A20" s="4" t="s">
        <v>14</v>
      </c>
      <c r="B20" s="48">
        <v>35400</v>
      </c>
      <c r="C20" s="54">
        <v>30975</v>
      </c>
      <c r="D20" s="54">
        <v>26550</v>
      </c>
    </row>
    <row r="21" spans="1:4" ht="15.75" x14ac:dyDescent="0.25">
      <c r="A21" s="4" t="s">
        <v>15</v>
      </c>
      <c r="B21" s="48">
        <v>35400</v>
      </c>
      <c r="C21" s="54">
        <v>30975</v>
      </c>
      <c r="D21" s="54">
        <v>26550</v>
      </c>
    </row>
    <row r="22" spans="1:4" ht="15.75" x14ac:dyDescent="0.25">
      <c r="A22" s="4" t="s">
        <v>16</v>
      </c>
      <c r="B22" s="48">
        <v>34000</v>
      </c>
      <c r="C22" s="54">
        <v>29750</v>
      </c>
      <c r="D22" s="54">
        <v>25500</v>
      </c>
    </row>
    <row r="23" spans="1:4" ht="15.75" x14ac:dyDescent="0.25">
      <c r="A23" s="4" t="s">
        <v>17</v>
      </c>
      <c r="B23" s="48">
        <v>34200</v>
      </c>
      <c r="C23" s="54">
        <v>29925</v>
      </c>
      <c r="D23" s="54">
        <v>25650</v>
      </c>
    </row>
    <row r="24" spans="1:4" ht="15.75" x14ac:dyDescent="0.25">
      <c r="A24" s="4" t="s">
        <v>18</v>
      </c>
      <c r="B24" s="48"/>
      <c r="C24" s="54"/>
      <c r="D24" s="54"/>
    </row>
    <row r="25" spans="1:4" ht="15.75" x14ac:dyDescent="0.25">
      <c r="A25" s="4" t="s">
        <v>19</v>
      </c>
      <c r="B25" s="48">
        <v>28000</v>
      </c>
      <c r="C25" s="54">
        <v>24500</v>
      </c>
      <c r="D25" s="54">
        <v>21000</v>
      </c>
    </row>
    <row r="26" spans="1:4" ht="15.75" x14ac:dyDescent="0.25">
      <c r="A26" s="4" t="s">
        <v>25</v>
      </c>
      <c r="B26" s="48">
        <v>28000</v>
      </c>
      <c r="C26" s="54">
        <v>24500</v>
      </c>
      <c r="D26" s="54">
        <v>21000</v>
      </c>
    </row>
    <row r="27" spans="1:4" ht="15.75" x14ac:dyDescent="0.25">
      <c r="A27" s="4" t="s">
        <v>28</v>
      </c>
      <c r="B27" s="48">
        <v>27600</v>
      </c>
      <c r="C27" s="54">
        <v>24150</v>
      </c>
      <c r="D27" s="54">
        <v>20700</v>
      </c>
    </row>
    <row r="28" spans="1:4" ht="15.75" x14ac:dyDescent="0.25">
      <c r="A28" s="4" t="s">
        <v>30</v>
      </c>
      <c r="B28" s="48">
        <v>20000</v>
      </c>
      <c r="C28" s="54">
        <v>17500</v>
      </c>
      <c r="D28" s="54">
        <v>15000</v>
      </c>
    </row>
    <row r="29" spans="1:4" ht="15.75" x14ac:dyDescent="0.25">
      <c r="A29" s="4" t="s">
        <v>26</v>
      </c>
      <c r="B29" s="48">
        <v>19000</v>
      </c>
      <c r="C29" s="54">
        <v>16625</v>
      </c>
      <c r="D29" s="54">
        <v>14250</v>
      </c>
    </row>
    <row r="30" spans="1:4" ht="15.75" x14ac:dyDescent="0.25">
      <c r="A30" s="4" t="s">
        <v>20</v>
      </c>
      <c r="B30" s="48">
        <v>16000</v>
      </c>
      <c r="C30" s="54">
        <v>14000</v>
      </c>
      <c r="D30" s="54">
        <v>12000</v>
      </c>
    </row>
    <row r="31" spans="1:4" ht="15.75" x14ac:dyDescent="0.25">
      <c r="A31" s="4" t="s">
        <v>27</v>
      </c>
      <c r="B31" s="48"/>
      <c r="C31" s="54"/>
      <c r="D31" s="54"/>
    </row>
    <row r="32" spans="1:4" ht="15.75" x14ac:dyDescent="0.25">
      <c r="A32" s="4" t="s">
        <v>29</v>
      </c>
      <c r="B32" s="48">
        <v>16000</v>
      </c>
      <c r="C32" s="54">
        <v>14000</v>
      </c>
      <c r="D32" s="54">
        <v>12000</v>
      </c>
    </row>
    <row r="33" spans="1:4" ht="15.75" x14ac:dyDescent="0.25">
      <c r="A33" s="4" t="s">
        <v>24</v>
      </c>
      <c r="B33" s="48">
        <v>14000</v>
      </c>
      <c r="C33" s="54">
        <v>12250</v>
      </c>
      <c r="D33" s="54">
        <v>10500</v>
      </c>
    </row>
    <row r="34" spans="1:4" ht="15.75" x14ac:dyDescent="0.25">
      <c r="A34" s="4" t="s">
        <v>21</v>
      </c>
      <c r="B34" s="48">
        <v>9000</v>
      </c>
      <c r="C34" s="54">
        <v>7875</v>
      </c>
      <c r="D34" s="54">
        <v>6750</v>
      </c>
    </row>
    <row r="35" spans="1:4" ht="15.75" x14ac:dyDescent="0.25">
      <c r="A35" s="4" t="s">
        <v>22</v>
      </c>
      <c r="B35" s="48">
        <v>8000</v>
      </c>
      <c r="C35" s="54">
        <v>7000</v>
      </c>
      <c r="D35" s="54">
        <v>6000</v>
      </c>
    </row>
    <row r="36" spans="1:4" ht="15.75" x14ac:dyDescent="0.25">
      <c r="A36" s="12" t="s">
        <v>23</v>
      </c>
      <c r="B36" s="88">
        <v>8000</v>
      </c>
      <c r="C36" s="90">
        <v>7000</v>
      </c>
      <c r="D36" s="90">
        <v>6000</v>
      </c>
    </row>
    <row r="37" spans="1:4" ht="15.75" x14ac:dyDescent="0.25">
      <c r="A37" s="139" t="s">
        <v>2142</v>
      </c>
      <c r="B37" s="141"/>
      <c r="C37" s="52"/>
      <c r="D37" s="52"/>
    </row>
    <row r="38" spans="1:4" ht="15.75" x14ac:dyDescent="0.25">
      <c r="A38" s="8" t="s">
        <v>1</v>
      </c>
      <c r="B38" s="48">
        <v>5000</v>
      </c>
      <c r="C38" s="48">
        <v>4375</v>
      </c>
      <c r="D38" s="48">
        <v>3750</v>
      </c>
    </row>
    <row r="39" spans="1:4" ht="15.75" x14ac:dyDescent="0.25">
      <c r="A39" s="4" t="s">
        <v>0</v>
      </c>
      <c r="B39" s="54"/>
      <c r="C39" s="54"/>
      <c r="D39" s="54"/>
    </row>
    <row r="40" spans="1:4" ht="15.75" x14ac:dyDescent="0.25">
      <c r="A40" s="4" t="s">
        <v>3</v>
      </c>
      <c r="B40" s="48">
        <v>5500</v>
      </c>
      <c r="C40" s="54">
        <v>4812.5</v>
      </c>
      <c r="D40" s="54">
        <v>4125</v>
      </c>
    </row>
    <row r="41" spans="1:4" ht="15.75" x14ac:dyDescent="0.25">
      <c r="A41" s="4" t="s">
        <v>34</v>
      </c>
      <c r="B41" s="48">
        <v>6000</v>
      </c>
      <c r="C41" s="54">
        <v>5250</v>
      </c>
      <c r="D41" s="54">
        <v>4500</v>
      </c>
    </row>
    <row r="42" spans="1:4" ht="15.75" x14ac:dyDescent="0.25">
      <c r="A42" s="4" t="s">
        <v>7</v>
      </c>
      <c r="B42" s="48">
        <v>9000</v>
      </c>
      <c r="C42" s="54">
        <v>7875</v>
      </c>
      <c r="D42" s="54">
        <v>6750</v>
      </c>
    </row>
    <row r="43" spans="1:4" ht="15.75" x14ac:dyDescent="0.25">
      <c r="A43" s="4" t="s">
        <v>6</v>
      </c>
      <c r="B43" s="48">
        <v>6500</v>
      </c>
      <c r="C43" s="54">
        <v>5687.5</v>
      </c>
      <c r="D43" s="54">
        <v>4875</v>
      </c>
    </row>
    <row r="44" spans="1:4" ht="15.75" x14ac:dyDescent="0.25">
      <c r="A44" s="4" t="s">
        <v>4</v>
      </c>
      <c r="B44" s="48">
        <v>6200</v>
      </c>
      <c r="C44" s="54">
        <v>5425</v>
      </c>
      <c r="D44" s="54">
        <v>4650</v>
      </c>
    </row>
    <row r="45" spans="1:4" ht="15.75" x14ac:dyDescent="0.25">
      <c r="A45" s="4" t="s">
        <v>5</v>
      </c>
      <c r="B45" s="48">
        <v>8200</v>
      </c>
      <c r="C45" s="54">
        <v>7175</v>
      </c>
      <c r="D45" s="54">
        <v>6150</v>
      </c>
    </row>
    <row r="46" spans="1:4" ht="15.75" x14ac:dyDescent="0.25">
      <c r="A46" s="4" t="s">
        <v>9</v>
      </c>
      <c r="B46" s="48"/>
      <c r="C46" s="54"/>
      <c r="D46" s="54"/>
    </row>
    <row r="47" spans="1:4" ht="15.75" x14ac:dyDescent="0.25">
      <c r="A47" s="4" t="s">
        <v>8</v>
      </c>
      <c r="B47" s="48"/>
      <c r="C47" s="54"/>
      <c r="D47" s="54"/>
    </row>
    <row r="48" spans="1:4" ht="15.75" x14ac:dyDescent="0.25">
      <c r="A48" s="4" t="s">
        <v>10</v>
      </c>
      <c r="B48" s="48">
        <v>6200</v>
      </c>
      <c r="C48" s="54">
        <v>5425</v>
      </c>
      <c r="D48" s="54">
        <v>4650</v>
      </c>
    </row>
    <row r="49" spans="1:4" ht="15.75" x14ac:dyDescent="0.25">
      <c r="A49" s="4" t="s">
        <v>11</v>
      </c>
      <c r="B49" s="48">
        <v>6600</v>
      </c>
      <c r="C49" s="54">
        <v>5775</v>
      </c>
      <c r="D49" s="54">
        <v>4950</v>
      </c>
    </row>
    <row r="50" spans="1:4" ht="15.75" x14ac:dyDescent="0.25">
      <c r="A50" s="4" t="s">
        <v>12</v>
      </c>
      <c r="B50" s="48">
        <v>7200</v>
      </c>
      <c r="C50" s="54">
        <v>6300</v>
      </c>
      <c r="D50" s="54">
        <v>5400</v>
      </c>
    </row>
    <row r="51" spans="1:4" ht="15.75" x14ac:dyDescent="0.25">
      <c r="A51" s="4" t="s">
        <v>13</v>
      </c>
      <c r="B51" s="48">
        <v>6800</v>
      </c>
      <c r="C51" s="54">
        <v>5950</v>
      </c>
      <c r="D51" s="54">
        <v>5100</v>
      </c>
    </row>
    <row r="52" spans="1:4" ht="15.75" x14ac:dyDescent="0.25">
      <c r="A52" s="4" t="s">
        <v>14</v>
      </c>
      <c r="B52" s="48">
        <v>7000</v>
      </c>
      <c r="C52" s="54">
        <v>6125</v>
      </c>
      <c r="D52" s="54">
        <v>5250</v>
      </c>
    </row>
    <row r="53" spans="1:4" ht="15.75" x14ac:dyDescent="0.25">
      <c r="A53" s="4" t="s">
        <v>15</v>
      </c>
      <c r="B53" s="48"/>
      <c r="C53" s="54"/>
      <c r="D53" s="54"/>
    </row>
    <row r="54" spans="1:4" ht="15.75" x14ac:dyDescent="0.25">
      <c r="A54" s="4" t="s">
        <v>16</v>
      </c>
      <c r="B54" s="48">
        <v>7000</v>
      </c>
      <c r="C54" s="54">
        <v>6125</v>
      </c>
      <c r="D54" s="54">
        <v>5250</v>
      </c>
    </row>
    <row r="55" spans="1:4" ht="15.75" x14ac:dyDescent="0.25">
      <c r="A55" s="4" t="s">
        <v>17</v>
      </c>
      <c r="B55" s="48">
        <v>7600</v>
      </c>
      <c r="C55" s="54">
        <v>6650</v>
      </c>
      <c r="D55" s="54">
        <v>5700</v>
      </c>
    </row>
    <row r="56" spans="1:4" ht="15.75" x14ac:dyDescent="0.25">
      <c r="A56" s="4" t="s">
        <v>18</v>
      </c>
      <c r="B56" s="48">
        <v>7200</v>
      </c>
      <c r="C56" s="54">
        <v>6300</v>
      </c>
      <c r="D56" s="54">
        <v>5400</v>
      </c>
    </row>
    <row r="57" spans="1:4" ht="15.75" x14ac:dyDescent="0.25">
      <c r="A57" s="4" t="s">
        <v>19</v>
      </c>
      <c r="B57" s="48"/>
      <c r="C57" s="54"/>
      <c r="D57" s="54"/>
    </row>
    <row r="58" spans="1:4" ht="15.75" x14ac:dyDescent="0.25">
      <c r="A58" s="4" t="s">
        <v>25</v>
      </c>
      <c r="B58" s="48"/>
      <c r="C58" s="54"/>
      <c r="D58" s="54"/>
    </row>
    <row r="59" spans="1:4" ht="15.75" x14ac:dyDescent="0.25">
      <c r="A59" s="4" t="s">
        <v>28</v>
      </c>
      <c r="B59" s="48"/>
      <c r="C59" s="54"/>
      <c r="D59" s="54"/>
    </row>
    <row r="60" spans="1:4" ht="15.75" x14ac:dyDescent="0.25">
      <c r="A60" s="4" t="s">
        <v>30</v>
      </c>
      <c r="B60" s="48"/>
      <c r="C60" s="54"/>
      <c r="D60" s="54"/>
    </row>
    <row r="61" spans="1:4" ht="15.75" x14ac:dyDescent="0.25">
      <c r="A61" s="4" t="s">
        <v>26</v>
      </c>
      <c r="B61" s="48">
        <v>8000</v>
      </c>
      <c r="C61" s="54">
        <v>7000</v>
      </c>
      <c r="D61" s="54">
        <v>6000</v>
      </c>
    </row>
    <row r="62" spans="1:4" ht="15.75" x14ac:dyDescent="0.25">
      <c r="A62" s="4" t="s">
        <v>20</v>
      </c>
      <c r="B62" s="48">
        <v>8000</v>
      </c>
      <c r="C62" s="54">
        <v>7000</v>
      </c>
      <c r="D62" s="54">
        <v>6000</v>
      </c>
    </row>
    <row r="63" spans="1:4" ht="15.75" x14ac:dyDescent="0.25">
      <c r="A63" s="4" t="s">
        <v>27</v>
      </c>
      <c r="B63" s="48">
        <v>9000</v>
      </c>
      <c r="C63" s="54">
        <v>7875</v>
      </c>
      <c r="D63" s="54">
        <v>6750</v>
      </c>
    </row>
    <row r="64" spans="1:4" ht="15.75" x14ac:dyDescent="0.25">
      <c r="A64" s="4" t="s">
        <v>29</v>
      </c>
      <c r="B64" s="48">
        <v>9200</v>
      </c>
      <c r="C64" s="54">
        <v>8050</v>
      </c>
      <c r="D64" s="54">
        <v>6900</v>
      </c>
    </row>
    <row r="65" spans="1:4" ht="15.75" x14ac:dyDescent="0.25">
      <c r="A65" s="4" t="s">
        <v>24</v>
      </c>
      <c r="B65" s="48">
        <v>9200</v>
      </c>
      <c r="C65" s="54">
        <v>8050</v>
      </c>
      <c r="D65" s="54">
        <v>6900</v>
      </c>
    </row>
    <row r="66" spans="1:4" ht="15.75" x14ac:dyDescent="0.25">
      <c r="A66" s="4" t="s">
        <v>21</v>
      </c>
      <c r="B66" s="48">
        <v>10200</v>
      </c>
      <c r="C66" s="54">
        <v>8925</v>
      </c>
      <c r="D66" s="54">
        <v>7650</v>
      </c>
    </row>
    <row r="67" spans="1:4" ht="15.75" x14ac:dyDescent="0.25">
      <c r="A67" s="68" t="s">
        <v>2143</v>
      </c>
      <c r="B67" s="67"/>
      <c r="C67" s="47"/>
      <c r="D67" s="47"/>
    </row>
    <row r="68" spans="1:4" ht="15.75" x14ac:dyDescent="0.25">
      <c r="A68" s="4" t="s">
        <v>1</v>
      </c>
      <c r="B68" s="48"/>
      <c r="C68" s="54"/>
      <c r="D68" s="54"/>
    </row>
    <row r="69" spans="1:4" ht="15.75" x14ac:dyDescent="0.25">
      <c r="A69" s="4" t="s">
        <v>0</v>
      </c>
      <c r="B69" s="48">
        <v>9200</v>
      </c>
      <c r="C69" s="54">
        <v>8050</v>
      </c>
      <c r="D69" s="54">
        <v>6900</v>
      </c>
    </row>
    <row r="70" spans="1:4" ht="15.75" x14ac:dyDescent="0.25">
      <c r="A70" s="4" t="s">
        <v>3</v>
      </c>
      <c r="B70" s="54">
        <v>7400</v>
      </c>
      <c r="C70" s="54">
        <v>6475</v>
      </c>
      <c r="D70" s="54">
        <v>5550</v>
      </c>
    </row>
    <row r="71" spans="1:4" ht="15.75" x14ac:dyDescent="0.25">
      <c r="A71" s="4" t="s">
        <v>34</v>
      </c>
      <c r="B71" s="48">
        <v>8000</v>
      </c>
      <c r="C71" s="54">
        <v>7000</v>
      </c>
      <c r="D71" s="54">
        <v>6000</v>
      </c>
    </row>
    <row r="72" spans="1:4" ht="15.75" x14ac:dyDescent="0.25">
      <c r="A72" s="4" t="s">
        <v>7</v>
      </c>
      <c r="B72" s="48">
        <v>8000</v>
      </c>
      <c r="C72" s="54">
        <v>7000</v>
      </c>
      <c r="D72" s="54">
        <v>6000</v>
      </c>
    </row>
    <row r="73" spans="1:4" ht="15.75" x14ac:dyDescent="0.25">
      <c r="A73" s="4" t="s">
        <v>6</v>
      </c>
      <c r="B73" s="48">
        <v>8000</v>
      </c>
      <c r="C73" s="54">
        <v>7000</v>
      </c>
      <c r="D73" s="54">
        <v>6000</v>
      </c>
    </row>
    <row r="74" spans="1:4" ht="15.75" x14ac:dyDescent="0.25">
      <c r="A74" s="4" t="s">
        <v>4</v>
      </c>
      <c r="B74" s="48">
        <v>8000</v>
      </c>
      <c r="C74" s="54">
        <v>7000</v>
      </c>
      <c r="D74" s="54">
        <v>6000</v>
      </c>
    </row>
    <row r="75" spans="1:4" ht="15.75" x14ac:dyDescent="0.25">
      <c r="A75" s="4" t="s">
        <v>5</v>
      </c>
      <c r="B75" s="48"/>
      <c r="C75" s="54"/>
      <c r="D75" s="54"/>
    </row>
    <row r="76" spans="1:4" ht="15.75" x14ac:dyDescent="0.25">
      <c r="A76" s="4" t="s">
        <v>9</v>
      </c>
      <c r="B76" s="48">
        <v>8000</v>
      </c>
      <c r="C76" s="54">
        <v>7000</v>
      </c>
      <c r="D76" s="54">
        <v>6000</v>
      </c>
    </row>
    <row r="77" spans="1:4" ht="15.75" x14ac:dyDescent="0.25">
      <c r="A77" s="4" t="s">
        <v>8</v>
      </c>
      <c r="B77" s="48">
        <v>7600</v>
      </c>
      <c r="C77" s="54">
        <v>6650</v>
      </c>
      <c r="D77" s="54">
        <v>5700</v>
      </c>
    </row>
    <row r="78" spans="1:4" ht="15.75" x14ac:dyDescent="0.25">
      <c r="A78" s="4" t="s">
        <v>10</v>
      </c>
      <c r="B78" s="48">
        <v>7300</v>
      </c>
      <c r="C78" s="54">
        <v>6387.5</v>
      </c>
      <c r="D78" s="54">
        <v>5475</v>
      </c>
    </row>
    <row r="79" spans="1:4" ht="15.75" x14ac:dyDescent="0.25">
      <c r="A79" s="4" t="s">
        <v>11</v>
      </c>
      <c r="B79" s="48">
        <v>7600</v>
      </c>
      <c r="C79" s="54">
        <v>6650</v>
      </c>
      <c r="D79" s="54">
        <v>5700</v>
      </c>
    </row>
    <row r="80" spans="1:4" ht="15.75" x14ac:dyDescent="0.25">
      <c r="A80" s="4" t="s">
        <v>12</v>
      </c>
      <c r="B80" s="48">
        <v>8200</v>
      </c>
      <c r="C80" s="54">
        <v>7175</v>
      </c>
      <c r="D80" s="54">
        <v>6150</v>
      </c>
    </row>
    <row r="81" spans="1:4" ht="15.75" x14ac:dyDescent="0.25">
      <c r="A81" s="4" t="s">
        <v>13</v>
      </c>
      <c r="B81" s="48">
        <v>8200</v>
      </c>
      <c r="C81" s="54">
        <v>7175</v>
      </c>
      <c r="D81" s="54">
        <v>6150</v>
      </c>
    </row>
    <row r="82" spans="1:4" ht="15.75" x14ac:dyDescent="0.25">
      <c r="A82" s="4" t="s">
        <v>14</v>
      </c>
      <c r="B82" s="48"/>
      <c r="C82" s="54"/>
      <c r="D82" s="54"/>
    </row>
    <row r="83" spans="1:4" ht="15.75" x14ac:dyDescent="0.25">
      <c r="A83" s="4" t="s">
        <v>15</v>
      </c>
      <c r="B83" s="48">
        <v>8400</v>
      </c>
      <c r="C83" s="54">
        <v>7350</v>
      </c>
      <c r="D83" s="54">
        <v>6300</v>
      </c>
    </row>
    <row r="84" spans="1:4" ht="15.75" x14ac:dyDescent="0.25">
      <c r="A84" s="4" t="s">
        <v>16</v>
      </c>
      <c r="B84" s="48">
        <v>8200</v>
      </c>
      <c r="C84" s="54">
        <v>7175</v>
      </c>
      <c r="D84" s="54">
        <v>6150</v>
      </c>
    </row>
    <row r="85" spans="1:4" ht="15.75" x14ac:dyDescent="0.25">
      <c r="A85" s="4" t="s">
        <v>17</v>
      </c>
      <c r="B85" s="48">
        <v>8100</v>
      </c>
      <c r="C85" s="54">
        <v>7087.5</v>
      </c>
      <c r="D85" s="54">
        <v>6075</v>
      </c>
    </row>
    <row r="86" spans="1:4" ht="15.75" x14ac:dyDescent="0.25">
      <c r="A86" s="4" t="s">
        <v>18</v>
      </c>
      <c r="B86" s="48">
        <v>9400</v>
      </c>
      <c r="C86" s="54">
        <v>8225</v>
      </c>
      <c r="D86" s="54">
        <v>7050</v>
      </c>
    </row>
    <row r="87" spans="1:4" ht="15.75" x14ac:dyDescent="0.25">
      <c r="A87" s="4" t="s">
        <v>19</v>
      </c>
      <c r="B87" s="48">
        <v>8200</v>
      </c>
      <c r="C87" s="54">
        <v>7175</v>
      </c>
      <c r="D87" s="54">
        <v>6150</v>
      </c>
    </row>
    <row r="88" spans="1:4" ht="15.75" x14ac:dyDescent="0.25">
      <c r="A88" s="4" t="s">
        <v>25</v>
      </c>
      <c r="B88" s="48"/>
      <c r="C88" s="8"/>
      <c r="D88" s="8"/>
    </row>
    <row r="89" spans="1:4" ht="15.75" x14ac:dyDescent="0.25">
      <c r="A89" s="4" t="s">
        <v>28</v>
      </c>
      <c r="B89" s="48"/>
      <c r="C89" s="54"/>
      <c r="D89" s="54"/>
    </row>
    <row r="90" spans="1:4" ht="15.75" x14ac:dyDescent="0.25">
      <c r="A90" s="4" t="s">
        <v>30</v>
      </c>
      <c r="B90" s="48">
        <v>8600</v>
      </c>
      <c r="C90" s="54">
        <v>7525</v>
      </c>
      <c r="D90" s="54">
        <v>6450</v>
      </c>
    </row>
    <row r="91" spans="1:4" ht="15.75" x14ac:dyDescent="0.25">
      <c r="A91" s="4" t="s">
        <v>26</v>
      </c>
      <c r="B91" s="48">
        <v>9000</v>
      </c>
      <c r="C91" s="54">
        <v>7875</v>
      </c>
      <c r="D91" s="54">
        <v>6750</v>
      </c>
    </row>
    <row r="92" spans="1:4" ht="15.75" x14ac:dyDescent="0.25">
      <c r="A92" s="4" t="s">
        <v>20</v>
      </c>
      <c r="B92" s="48">
        <v>9000</v>
      </c>
      <c r="C92" s="54">
        <v>7875</v>
      </c>
      <c r="D92" s="54">
        <v>6750</v>
      </c>
    </row>
    <row r="93" spans="1:4" ht="15.75" x14ac:dyDescent="0.25">
      <c r="A93" s="4" t="s">
        <v>27</v>
      </c>
      <c r="B93" s="48">
        <v>9000</v>
      </c>
      <c r="C93" s="54">
        <v>7875</v>
      </c>
      <c r="D93" s="54">
        <v>6750</v>
      </c>
    </row>
    <row r="94" spans="1:4" ht="15.75" x14ac:dyDescent="0.25">
      <c r="A94" s="4" t="s">
        <v>29</v>
      </c>
      <c r="B94" s="48">
        <v>8800</v>
      </c>
      <c r="C94" s="54">
        <v>7700</v>
      </c>
      <c r="D94" s="54">
        <v>6600</v>
      </c>
    </row>
    <row r="95" spans="1:4" ht="15.75" x14ac:dyDescent="0.25">
      <c r="A95" s="4" t="s">
        <v>24</v>
      </c>
      <c r="B95" s="48">
        <v>8800</v>
      </c>
      <c r="C95" s="54">
        <v>7700</v>
      </c>
      <c r="D95" s="54">
        <v>6600</v>
      </c>
    </row>
    <row r="96" spans="1:4" ht="15.75" x14ac:dyDescent="0.25">
      <c r="A96" s="4" t="s">
        <v>21</v>
      </c>
      <c r="B96" s="48"/>
      <c r="C96" s="54"/>
      <c r="D96" s="54"/>
    </row>
    <row r="97" spans="1:4" ht="15.75" x14ac:dyDescent="0.25">
      <c r="A97" s="4" t="s">
        <v>22</v>
      </c>
      <c r="B97" s="48">
        <v>8200</v>
      </c>
      <c r="C97" s="54">
        <v>7175</v>
      </c>
      <c r="D97" s="54">
        <v>6150</v>
      </c>
    </row>
    <row r="98" spans="1:4" ht="15.75" x14ac:dyDescent="0.25">
      <c r="A98" s="4" t="s">
        <v>23</v>
      </c>
      <c r="B98" s="48">
        <v>8200</v>
      </c>
      <c r="C98" s="54">
        <v>7175</v>
      </c>
      <c r="D98" s="54">
        <v>6150</v>
      </c>
    </row>
    <row r="99" spans="1:4" ht="15.75" x14ac:dyDescent="0.25">
      <c r="A99" s="69" t="s">
        <v>2144</v>
      </c>
      <c r="B99" s="67"/>
      <c r="C99" s="67"/>
      <c r="D99" s="67"/>
    </row>
    <row r="100" spans="1:4" ht="15.75" x14ac:dyDescent="0.25">
      <c r="A100" s="4" t="s">
        <v>1</v>
      </c>
      <c r="B100" s="48">
        <v>7600</v>
      </c>
      <c r="C100" s="54">
        <v>6650</v>
      </c>
      <c r="D100" s="54">
        <v>5700</v>
      </c>
    </row>
    <row r="101" spans="1:4" ht="15.75" x14ac:dyDescent="0.25">
      <c r="A101" s="4" t="s">
        <v>0</v>
      </c>
      <c r="B101" s="48">
        <v>8100</v>
      </c>
      <c r="C101" s="54">
        <v>7087.5</v>
      </c>
      <c r="D101" s="54">
        <v>6075</v>
      </c>
    </row>
    <row r="102" spans="1:4" ht="15.75" x14ac:dyDescent="0.25">
      <c r="A102" s="4" t="s">
        <v>3</v>
      </c>
      <c r="B102" s="48">
        <v>8000</v>
      </c>
      <c r="C102" s="54">
        <v>7000</v>
      </c>
      <c r="D102" s="54">
        <v>6000</v>
      </c>
    </row>
    <row r="103" spans="1:4" ht="15.75" x14ac:dyDescent="0.25">
      <c r="A103" s="4" t="s">
        <v>34</v>
      </c>
      <c r="B103" s="48">
        <v>8000</v>
      </c>
      <c r="C103" s="54">
        <v>7000</v>
      </c>
      <c r="D103" s="54">
        <v>6000</v>
      </c>
    </row>
    <row r="104" spans="1:4" ht="15.75" x14ac:dyDescent="0.25">
      <c r="A104" s="4" t="s">
        <v>7</v>
      </c>
      <c r="B104" s="48"/>
      <c r="C104" s="54"/>
      <c r="D104" s="54"/>
    </row>
    <row r="105" spans="1:4" ht="15.75" x14ac:dyDescent="0.25">
      <c r="A105" s="4" t="s">
        <v>6</v>
      </c>
      <c r="B105" s="48">
        <v>8400</v>
      </c>
      <c r="C105" s="54">
        <v>7350</v>
      </c>
      <c r="D105" s="54">
        <v>6300</v>
      </c>
    </row>
    <row r="106" spans="1:4" ht="15.75" x14ac:dyDescent="0.25">
      <c r="A106" s="4" t="s">
        <v>4</v>
      </c>
      <c r="B106" s="48">
        <v>8600</v>
      </c>
      <c r="C106" s="54">
        <v>7525</v>
      </c>
      <c r="D106" s="54">
        <v>6450</v>
      </c>
    </row>
    <row r="107" spans="1:4" ht="15.75" x14ac:dyDescent="0.25">
      <c r="A107" s="4" t="s">
        <v>5</v>
      </c>
      <c r="B107" s="48">
        <v>9300</v>
      </c>
      <c r="C107" s="54">
        <v>8137.5</v>
      </c>
      <c r="D107" s="54">
        <v>6975</v>
      </c>
    </row>
    <row r="108" spans="1:4" ht="15.75" x14ac:dyDescent="0.25">
      <c r="A108" s="4" t="s">
        <v>9</v>
      </c>
      <c r="B108" s="48">
        <v>8900</v>
      </c>
      <c r="C108" s="54">
        <v>7787.5</v>
      </c>
      <c r="D108" s="54">
        <v>6675</v>
      </c>
    </row>
    <row r="109" spans="1:4" ht="15.75" x14ac:dyDescent="0.25">
      <c r="A109" s="4" t="s">
        <v>8</v>
      </c>
      <c r="B109" s="48">
        <v>8100</v>
      </c>
      <c r="C109" s="54">
        <v>7087.5</v>
      </c>
      <c r="D109" s="54">
        <v>6075</v>
      </c>
    </row>
    <row r="110" spans="1:4" ht="15.75" x14ac:dyDescent="0.25">
      <c r="A110" s="4" t="s">
        <v>10</v>
      </c>
      <c r="B110" s="48">
        <v>8600</v>
      </c>
      <c r="C110" s="54">
        <v>7525</v>
      </c>
      <c r="D110" s="54">
        <v>6450</v>
      </c>
    </row>
    <row r="111" spans="1:4" ht="15.75" x14ac:dyDescent="0.25">
      <c r="A111" s="4" t="s">
        <v>11</v>
      </c>
      <c r="B111" s="48"/>
      <c r="C111" s="54"/>
      <c r="D111" s="54"/>
    </row>
    <row r="112" spans="1:4" ht="15.75" x14ac:dyDescent="0.25">
      <c r="A112" s="4" t="s">
        <v>12</v>
      </c>
      <c r="B112" s="48">
        <v>8400</v>
      </c>
      <c r="C112" s="54">
        <v>7350</v>
      </c>
      <c r="D112" s="54">
        <v>6300</v>
      </c>
    </row>
    <row r="113" spans="1:4" ht="15.75" x14ac:dyDescent="0.25">
      <c r="A113" s="4" t="s">
        <v>13</v>
      </c>
      <c r="B113" s="48">
        <v>8400</v>
      </c>
      <c r="C113" s="54">
        <v>7350</v>
      </c>
      <c r="D113" s="54">
        <v>6300</v>
      </c>
    </row>
    <row r="114" spans="1:4" ht="15.75" x14ac:dyDescent="0.25">
      <c r="A114" s="4" t="s">
        <v>14</v>
      </c>
      <c r="B114" s="48">
        <v>8700</v>
      </c>
      <c r="C114" s="54">
        <v>7612.5</v>
      </c>
      <c r="D114" s="54">
        <v>6525</v>
      </c>
    </row>
    <row r="115" spans="1:4" ht="15.75" x14ac:dyDescent="0.25">
      <c r="A115" s="4" t="s">
        <v>15</v>
      </c>
      <c r="B115" s="48">
        <v>8800</v>
      </c>
      <c r="C115" s="54">
        <v>7700</v>
      </c>
      <c r="D115" s="54">
        <v>6600</v>
      </c>
    </row>
    <row r="116" spans="1:4" ht="15.75" x14ac:dyDescent="0.25">
      <c r="A116" s="4" t="s">
        <v>16</v>
      </c>
      <c r="B116" s="48"/>
      <c r="C116" s="8"/>
      <c r="D116" s="8"/>
    </row>
    <row r="117" spans="1:4" ht="15.75" x14ac:dyDescent="0.25">
      <c r="A117" s="4" t="s">
        <v>17</v>
      </c>
      <c r="B117" s="48">
        <v>8800</v>
      </c>
      <c r="C117" s="54">
        <v>7700</v>
      </c>
      <c r="D117" s="54">
        <v>6600</v>
      </c>
    </row>
    <row r="118" spans="1:4" ht="15.75" x14ac:dyDescent="0.25">
      <c r="A118" s="4" t="s">
        <v>18</v>
      </c>
      <c r="B118" s="48"/>
      <c r="C118" s="54"/>
      <c r="D118" s="54"/>
    </row>
    <row r="119" spans="1:4" ht="15.75" x14ac:dyDescent="0.25">
      <c r="A119" s="4" t="s">
        <v>19</v>
      </c>
      <c r="B119" s="48">
        <v>9200</v>
      </c>
      <c r="C119" s="54">
        <v>8050</v>
      </c>
      <c r="D119" s="54">
        <v>6900</v>
      </c>
    </row>
    <row r="120" spans="1:4" ht="15.75" x14ac:dyDescent="0.25">
      <c r="A120" s="4" t="s">
        <v>25</v>
      </c>
      <c r="B120" s="48">
        <v>9400</v>
      </c>
      <c r="C120" s="54">
        <v>8225</v>
      </c>
      <c r="D120" s="54">
        <v>7050</v>
      </c>
    </row>
    <row r="121" spans="1:4" ht="15.75" x14ac:dyDescent="0.25">
      <c r="A121" s="4" t="s">
        <v>28</v>
      </c>
      <c r="B121" s="48">
        <v>9000</v>
      </c>
      <c r="C121" s="54">
        <v>7875</v>
      </c>
      <c r="D121" s="54">
        <v>6750</v>
      </c>
    </row>
    <row r="122" spans="1:4" ht="15.75" x14ac:dyDescent="0.25">
      <c r="A122" s="4" t="s">
        <v>30</v>
      </c>
      <c r="B122" s="48">
        <v>10000</v>
      </c>
      <c r="C122" s="54">
        <v>8750</v>
      </c>
      <c r="D122" s="54">
        <v>7500</v>
      </c>
    </row>
    <row r="123" spans="1:4" ht="15.75" x14ac:dyDescent="0.25">
      <c r="A123" s="4" t="s">
        <v>26</v>
      </c>
      <c r="B123" s="48">
        <v>10400</v>
      </c>
      <c r="C123" s="54">
        <v>9100</v>
      </c>
      <c r="D123" s="54">
        <v>7800</v>
      </c>
    </row>
    <row r="124" spans="1:4" ht="15.75" x14ac:dyDescent="0.25">
      <c r="A124" s="4" t="s">
        <v>20</v>
      </c>
      <c r="B124" s="48">
        <v>10000</v>
      </c>
      <c r="C124" s="54">
        <v>8750</v>
      </c>
      <c r="D124" s="54">
        <v>7500</v>
      </c>
    </row>
    <row r="125" spans="1:4" ht="15.75" x14ac:dyDescent="0.25">
      <c r="A125" s="4" t="s">
        <v>27</v>
      </c>
      <c r="B125" s="48"/>
      <c r="C125" s="54"/>
      <c r="D125" s="54"/>
    </row>
    <row r="126" spans="1:4" ht="15.75" x14ac:dyDescent="0.25">
      <c r="A126" s="4" t="s">
        <v>29</v>
      </c>
      <c r="B126" s="48">
        <v>10000</v>
      </c>
      <c r="C126" s="54">
        <v>8750</v>
      </c>
      <c r="D126" s="54">
        <v>7500</v>
      </c>
    </row>
    <row r="127" spans="1:4" ht="15.75" x14ac:dyDescent="0.25">
      <c r="A127" s="4" t="s">
        <v>24</v>
      </c>
      <c r="B127" s="48"/>
      <c r="C127" s="54"/>
      <c r="D127" s="54"/>
    </row>
    <row r="128" spans="1:4" ht="15.75" x14ac:dyDescent="0.25">
      <c r="A128" s="4" t="s">
        <v>21</v>
      </c>
      <c r="B128" s="48"/>
      <c r="C128" s="54"/>
      <c r="D128" s="54"/>
    </row>
    <row r="129" spans="1:4" ht="15.75" x14ac:dyDescent="0.25">
      <c r="A129" s="4" t="s">
        <v>22</v>
      </c>
      <c r="B129" s="48"/>
      <c r="C129" s="54"/>
      <c r="D129" s="54"/>
    </row>
    <row r="130" spans="1:4" ht="15.75" x14ac:dyDescent="0.25">
      <c r="A130" s="69" t="s">
        <v>2145</v>
      </c>
      <c r="B130" s="67"/>
      <c r="C130" s="47"/>
      <c r="D130" s="47"/>
    </row>
    <row r="131" spans="1:4" ht="15.75" x14ac:dyDescent="0.25">
      <c r="A131" s="4" t="s">
        <v>1</v>
      </c>
      <c r="B131" s="48"/>
      <c r="C131" s="8"/>
      <c r="D131" s="8"/>
    </row>
    <row r="132" spans="1:4" ht="15.75" x14ac:dyDescent="0.25">
      <c r="A132" s="4" t="s">
        <v>0</v>
      </c>
      <c r="B132" s="48">
        <v>10600</v>
      </c>
      <c r="C132" s="54">
        <v>9275</v>
      </c>
      <c r="D132" s="54">
        <v>7950</v>
      </c>
    </row>
    <row r="133" spans="1:4" ht="15.75" x14ac:dyDescent="0.25">
      <c r="A133" s="4" t="s">
        <v>3</v>
      </c>
      <c r="B133" s="48"/>
      <c r="C133" s="54"/>
      <c r="D133" s="54"/>
    </row>
    <row r="134" spans="1:4" ht="15.75" x14ac:dyDescent="0.25">
      <c r="A134" s="4" t="s">
        <v>34</v>
      </c>
      <c r="B134" s="48">
        <v>10000</v>
      </c>
      <c r="C134" s="54">
        <v>8750</v>
      </c>
      <c r="D134" s="54">
        <v>7500</v>
      </c>
    </row>
    <row r="135" spans="1:4" ht="15.75" x14ac:dyDescent="0.25">
      <c r="A135" s="4" t="s">
        <v>7</v>
      </c>
      <c r="B135" s="48">
        <v>10000</v>
      </c>
      <c r="C135" s="54">
        <v>8750</v>
      </c>
      <c r="D135" s="54">
        <v>7500</v>
      </c>
    </row>
    <row r="136" spans="1:4" ht="15.75" x14ac:dyDescent="0.25">
      <c r="A136" s="4" t="s">
        <v>6</v>
      </c>
      <c r="B136" s="48">
        <v>10200</v>
      </c>
      <c r="C136" s="54">
        <v>8925</v>
      </c>
      <c r="D136" s="54">
        <v>7650</v>
      </c>
    </row>
    <row r="137" spans="1:4" ht="15.75" x14ac:dyDescent="0.25">
      <c r="A137" s="4" t="s">
        <v>4</v>
      </c>
      <c r="B137" s="48">
        <v>10800</v>
      </c>
      <c r="C137" s="54">
        <v>9450</v>
      </c>
      <c r="D137" s="54">
        <v>8100</v>
      </c>
    </row>
    <row r="138" spans="1:4" ht="15.75" x14ac:dyDescent="0.25">
      <c r="A138" s="4" t="s">
        <v>5</v>
      </c>
      <c r="B138" s="48">
        <v>11800</v>
      </c>
      <c r="C138" s="54">
        <v>10325</v>
      </c>
      <c r="D138" s="54">
        <v>8850</v>
      </c>
    </row>
    <row r="139" spans="1:4" ht="15.75" x14ac:dyDescent="0.25">
      <c r="A139" s="4" t="s">
        <v>9</v>
      </c>
      <c r="B139" s="48">
        <v>12800</v>
      </c>
      <c r="C139" s="54">
        <v>11200</v>
      </c>
      <c r="D139" s="54">
        <v>9600</v>
      </c>
    </row>
    <row r="140" spans="1:4" ht="15.75" x14ac:dyDescent="0.25">
      <c r="A140" s="4" t="s">
        <v>8</v>
      </c>
      <c r="B140" s="48"/>
      <c r="C140" s="54"/>
      <c r="D140" s="54"/>
    </row>
    <row r="141" spans="1:4" ht="15.75" x14ac:dyDescent="0.25">
      <c r="A141" s="4" t="s">
        <v>10</v>
      </c>
      <c r="B141" s="48">
        <v>13000</v>
      </c>
      <c r="C141" s="54">
        <v>11375</v>
      </c>
      <c r="D141" s="54">
        <v>9750</v>
      </c>
    </row>
    <row r="142" spans="1:4" ht="15.75" x14ac:dyDescent="0.25">
      <c r="A142" s="4" t="s">
        <v>11</v>
      </c>
      <c r="B142" s="48">
        <v>11800</v>
      </c>
      <c r="C142" s="54">
        <v>10325</v>
      </c>
      <c r="D142" s="54">
        <v>8850</v>
      </c>
    </row>
    <row r="143" spans="1:4" ht="15.75" x14ac:dyDescent="0.25">
      <c r="A143" s="4" t="s">
        <v>12</v>
      </c>
      <c r="B143" s="48">
        <v>9600</v>
      </c>
      <c r="C143" s="54">
        <v>8400</v>
      </c>
      <c r="D143" s="54">
        <v>7200</v>
      </c>
    </row>
    <row r="144" spans="1:4" ht="15.75" x14ac:dyDescent="0.25">
      <c r="A144" s="4" t="s">
        <v>13</v>
      </c>
      <c r="B144" s="48">
        <v>12000</v>
      </c>
      <c r="C144" s="54">
        <v>10500</v>
      </c>
      <c r="D144" s="54">
        <v>9000</v>
      </c>
    </row>
    <row r="145" spans="1:4" ht="15.75" x14ac:dyDescent="0.25">
      <c r="A145" s="4" t="s">
        <v>14</v>
      </c>
      <c r="B145" s="48">
        <v>11600</v>
      </c>
      <c r="C145" s="54">
        <v>10150</v>
      </c>
      <c r="D145" s="54">
        <v>8700</v>
      </c>
    </row>
    <row r="146" spans="1:4" ht="15.75" x14ac:dyDescent="0.25">
      <c r="A146" s="4" t="s">
        <v>15</v>
      </c>
      <c r="B146" s="48">
        <v>10600</v>
      </c>
      <c r="C146" s="54">
        <v>9275</v>
      </c>
      <c r="D146" s="54">
        <v>7950</v>
      </c>
    </row>
    <row r="147" spans="1:4" ht="15.75" x14ac:dyDescent="0.25">
      <c r="A147" s="4" t="s">
        <v>16</v>
      </c>
      <c r="B147" s="48"/>
      <c r="C147" s="54"/>
      <c r="D147" s="54"/>
    </row>
    <row r="148" spans="1:4" ht="15.75" x14ac:dyDescent="0.25">
      <c r="A148" s="4" t="s">
        <v>17</v>
      </c>
      <c r="B148" s="48"/>
      <c r="C148" s="54"/>
      <c r="D148" s="54"/>
    </row>
    <row r="149" spans="1:4" ht="15.75" x14ac:dyDescent="0.25">
      <c r="A149" s="4" t="s">
        <v>18</v>
      </c>
      <c r="B149" s="48">
        <v>9800</v>
      </c>
      <c r="C149" s="54">
        <v>8575</v>
      </c>
      <c r="D149" s="54">
        <v>7350</v>
      </c>
    </row>
    <row r="150" spans="1:4" ht="15.75" x14ac:dyDescent="0.25">
      <c r="A150" s="4" t="s">
        <v>19</v>
      </c>
      <c r="B150" s="48">
        <v>9800</v>
      </c>
      <c r="C150" s="54">
        <v>8575</v>
      </c>
      <c r="D150" s="54">
        <v>7350</v>
      </c>
    </row>
    <row r="151" spans="1:4" ht="15.75" x14ac:dyDescent="0.25">
      <c r="A151" s="4" t="s">
        <v>25</v>
      </c>
      <c r="B151" s="48">
        <v>8000</v>
      </c>
      <c r="C151" s="54">
        <v>7000</v>
      </c>
      <c r="D151" s="54">
        <v>6000</v>
      </c>
    </row>
    <row r="152" spans="1:4" ht="15.75" x14ac:dyDescent="0.25">
      <c r="A152" s="4" t="s">
        <v>28</v>
      </c>
      <c r="B152" s="48">
        <v>8600</v>
      </c>
      <c r="C152" s="54">
        <v>7525</v>
      </c>
      <c r="D152" s="54">
        <v>6450</v>
      </c>
    </row>
    <row r="153" spans="1:4" ht="15.75" x14ac:dyDescent="0.25">
      <c r="A153" s="4" t="s">
        <v>30</v>
      </c>
      <c r="B153" s="48">
        <v>9000</v>
      </c>
      <c r="C153" s="54">
        <v>7875</v>
      </c>
      <c r="D153" s="54">
        <v>6750</v>
      </c>
    </row>
    <row r="154" spans="1:4" ht="15.75" x14ac:dyDescent="0.25">
      <c r="A154" s="4" t="s">
        <v>26</v>
      </c>
      <c r="B154" s="48"/>
      <c r="C154" s="54"/>
      <c r="D154" s="54"/>
    </row>
    <row r="155" spans="1:4" ht="15.75" x14ac:dyDescent="0.25">
      <c r="A155" s="4" t="s">
        <v>20</v>
      </c>
      <c r="B155" s="48">
        <v>10000</v>
      </c>
      <c r="C155" s="54">
        <v>8750</v>
      </c>
      <c r="D155" s="54">
        <v>7500</v>
      </c>
    </row>
    <row r="156" spans="1:4" ht="15.75" x14ac:dyDescent="0.25">
      <c r="A156" s="4" t="s">
        <v>27</v>
      </c>
      <c r="B156" s="48">
        <v>10200</v>
      </c>
      <c r="C156" s="54">
        <v>8925</v>
      </c>
      <c r="D156" s="54">
        <v>7650</v>
      </c>
    </row>
    <row r="157" spans="1:4" ht="15.75" x14ac:dyDescent="0.25">
      <c r="A157" s="4" t="s">
        <v>29</v>
      </c>
      <c r="B157" s="48"/>
      <c r="C157" s="54"/>
      <c r="D157" s="54"/>
    </row>
    <row r="158" spans="1:4" ht="15.75" x14ac:dyDescent="0.25">
      <c r="A158" s="4" t="s">
        <v>24</v>
      </c>
      <c r="B158" s="48">
        <v>10200</v>
      </c>
      <c r="C158" s="54">
        <v>8925</v>
      </c>
      <c r="D158" s="54">
        <v>7650</v>
      </c>
    </row>
    <row r="159" spans="1:4" ht="15.75" x14ac:dyDescent="0.25">
      <c r="A159" s="4" t="s">
        <v>21</v>
      </c>
      <c r="B159" s="48">
        <v>10000</v>
      </c>
      <c r="C159" s="54">
        <v>8750</v>
      </c>
      <c r="D159" s="54">
        <v>7500</v>
      </c>
    </row>
    <row r="160" spans="1:4" ht="15.75" x14ac:dyDescent="0.25">
      <c r="A160" s="4" t="s">
        <v>22</v>
      </c>
      <c r="B160" s="48">
        <v>10200</v>
      </c>
      <c r="C160" s="54">
        <v>8925</v>
      </c>
      <c r="D160" s="54">
        <v>7650</v>
      </c>
    </row>
    <row r="161" spans="1:4" ht="15.75" x14ac:dyDescent="0.25">
      <c r="A161" s="4" t="s">
        <v>23</v>
      </c>
      <c r="B161" s="48"/>
      <c r="C161" s="54"/>
      <c r="D161" s="54"/>
    </row>
    <row r="162" spans="1:4" ht="15.75" x14ac:dyDescent="0.25">
      <c r="A162" s="69" t="s">
        <v>2146</v>
      </c>
      <c r="B162" s="67"/>
      <c r="C162" s="47"/>
      <c r="D162" s="47"/>
    </row>
    <row r="163" spans="1:4" ht="18.75" x14ac:dyDescent="0.3">
      <c r="A163" s="91" t="s">
        <v>1</v>
      </c>
      <c r="B163" s="48">
        <v>10400</v>
      </c>
      <c r="C163" s="54">
        <v>9100</v>
      </c>
      <c r="D163" s="54">
        <v>7800</v>
      </c>
    </row>
    <row r="164" spans="1:4" ht="18.75" x14ac:dyDescent="0.3">
      <c r="A164" s="10" t="s">
        <v>0</v>
      </c>
      <c r="B164" s="48">
        <v>10400</v>
      </c>
      <c r="C164" s="54">
        <v>9100</v>
      </c>
      <c r="D164" s="54">
        <v>7800</v>
      </c>
    </row>
    <row r="165" spans="1:4" ht="15.75" x14ac:dyDescent="0.25">
      <c r="A165" s="4" t="s">
        <v>3</v>
      </c>
      <c r="B165" s="48">
        <v>10400</v>
      </c>
      <c r="C165" s="54">
        <v>9100</v>
      </c>
      <c r="D165" s="54">
        <v>7800</v>
      </c>
    </row>
    <row r="166" spans="1:4" ht="15.75" x14ac:dyDescent="0.25">
      <c r="A166" s="4" t="s">
        <v>34</v>
      </c>
      <c r="B166" s="48">
        <v>10400</v>
      </c>
      <c r="C166" s="54">
        <v>9100</v>
      </c>
      <c r="D166" s="54">
        <v>7800</v>
      </c>
    </row>
    <row r="167" spans="1:4" ht="15.75" x14ac:dyDescent="0.25">
      <c r="A167" s="4" t="s">
        <v>7</v>
      </c>
      <c r="B167" s="48">
        <v>12000</v>
      </c>
      <c r="C167" s="54">
        <v>10500</v>
      </c>
      <c r="D167" s="54">
        <v>9000</v>
      </c>
    </row>
    <row r="168" spans="1:4" ht="15.75" x14ac:dyDescent="0.25">
      <c r="A168" s="4" t="s">
        <v>6</v>
      </c>
      <c r="B168" s="48">
        <v>10900</v>
      </c>
      <c r="C168" s="54">
        <v>9537.5</v>
      </c>
      <c r="D168" s="54">
        <v>8175</v>
      </c>
    </row>
    <row r="169" spans="1:4" ht="15.75" x14ac:dyDescent="0.25">
      <c r="A169" s="4" t="s">
        <v>4</v>
      </c>
      <c r="B169" s="48"/>
      <c r="C169" s="54"/>
      <c r="D169" s="54"/>
    </row>
    <row r="170" spans="1:4" ht="15.75" x14ac:dyDescent="0.25">
      <c r="A170" s="4" t="s">
        <v>5</v>
      </c>
      <c r="B170" s="48">
        <v>10600</v>
      </c>
      <c r="C170" s="54">
        <v>9275</v>
      </c>
      <c r="D170" s="54">
        <v>7950</v>
      </c>
    </row>
    <row r="171" spans="1:4" ht="15.75" x14ac:dyDescent="0.25">
      <c r="A171" s="4" t="s">
        <v>9</v>
      </c>
      <c r="B171" s="48">
        <v>10600</v>
      </c>
      <c r="C171" s="54">
        <v>9275</v>
      </c>
      <c r="D171" s="54">
        <v>7950</v>
      </c>
    </row>
    <row r="172" spans="1:4" ht="15.75" x14ac:dyDescent="0.25">
      <c r="A172" s="4" t="s">
        <v>8</v>
      </c>
      <c r="B172" s="48">
        <v>10800</v>
      </c>
      <c r="C172" s="54">
        <v>9450</v>
      </c>
      <c r="D172" s="54">
        <v>8100</v>
      </c>
    </row>
    <row r="173" spans="1:4" ht="15.75" x14ac:dyDescent="0.25">
      <c r="A173" s="4" t="s">
        <v>10</v>
      </c>
      <c r="B173" s="48">
        <v>10600</v>
      </c>
      <c r="C173" s="54">
        <v>9275</v>
      </c>
      <c r="D173" s="54">
        <v>7950</v>
      </c>
    </row>
    <row r="174" spans="1:4" ht="15.75" x14ac:dyDescent="0.25">
      <c r="A174" s="4" t="s">
        <v>11</v>
      </c>
      <c r="B174" s="48">
        <v>10600</v>
      </c>
      <c r="C174" s="54">
        <v>9275</v>
      </c>
      <c r="D174" s="54">
        <v>7950</v>
      </c>
    </row>
    <row r="175" spans="1:4" ht="15.75" x14ac:dyDescent="0.25">
      <c r="A175" s="4" t="s">
        <v>12</v>
      </c>
      <c r="B175" s="48">
        <v>10600</v>
      </c>
      <c r="C175" s="54">
        <v>9275</v>
      </c>
      <c r="D175" s="54">
        <v>7950</v>
      </c>
    </row>
    <row r="176" spans="1:4" ht="15.75" x14ac:dyDescent="0.25">
      <c r="A176" s="4" t="s">
        <v>13</v>
      </c>
      <c r="B176" s="48"/>
      <c r="C176" s="54"/>
      <c r="D176" s="54"/>
    </row>
    <row r="177" spans="1:4" ht="15.75" x14ac:dyDescent="0.25">
      <c r="A177" s="4" t="s">
        <v>14</v>
      </c>
      <c r="B177" s="48">
        <v>10600</v>
      </c>
      <c r="C177" s="54">
        <v>9275</v>
      </c>
      <c r="D177" s="54">
        <v>7950</v>
      </c>
    </row>
    <row r="178" spans="1:4" ht="15.75" x14ac:dyDescent="0.25">
      <c r="A178" s="4" t="s">
        <v>15</v>
      </c>
      <c r="B178" s="48">
        <v>10600</v>
      </c>
      <c r="C178" s="54">
        <v>9275</v>
      </c>
      <c r="D178" s="54">
        <v>7950</v>
      </c>
    </row>
    <row r="179" spans="1:4" ht="15.75" x14ac:dyDescent="0.25">
      <c r="A179" s="4" t="s">
        <v>16</v>
      </c>
      <c r="B179" s="48">
        <v>11100</v>
      </c>
      <c r="C179" s="54">
        <v>9712.5</v>
      </c>
      <c r="D179" s="54">
        <v>8325</v>
      </c>
    </row>
    <row r="180" spans="1:4" ht="15.75" x14ac:dyDescent="0.25">
      <c r="A180" s="4" t="s">
        <v>17</v>
      </c>
      <c r="B180" s="48">
        <v>11000</v>
      </c>
      <c r="C180" s="54">
        <v>9625</v>
      </c>
      <c r="D180" s="54">
        <v>8250</v>
      </c>
    </row>
    <row r="181" spans="1:4" ht="15.75" x14ac:dyDescent="0.25">
      <c r="A181" s="4" t="s">
        <v>18</v>
      </c>
      <c r="B181" s="48">
        <v>11300</v>
      </c>
      <c r="C181" s="54">
        <v>9887.5</v>
      </c>
      <c r="D181" s="54">
        <v>8475</v>
      </c>
    </row>
    <row r="182" spans="1:4" ht="15.75" x14ac:dyDescent="0.25">
      <c r="A182" s="4" t="s">
        <v>19</v>
      </c>
      <c r="B182" s="48">
        <v>11300</v>
      </c>
      <c r="C182" s="54">
        <v>9887.5</v>
      </c>
      <c r="D182" s="54">
        <v>8475</v>
      </c>
    </row>
    <row r="183" spans="1:4" ht="15.75" x14ac:dyDescent="0.25">
      <c r="A183" s="4" t="s">
        <v>25</v>
      </c>
      <c r="B183" s="48"/>
      <c r="C183" s="54"/>
      <c r="D183" s="54"/>
    </row>
    <row r="184" spans="1:4" ht="15.75" x14ac:dyDescent="0.25">
      <c r="A184" s="4" t="s">
        <v>28</v>
      </c>
      <c r="B184" s="48">
        <v>11600</v>
      </c>
      <c r="C184" s="54">
        <v>10150</v>
      </c>
      <c r="D184" s="54">
        <v>8700</v>
      </c>
    </row>
    <row r="185" spans="1:4" ht="15.75" x14ac:dyDescent="0.25">
      <c r="A185" s="4" t="s">
        <v>30</v>
      </c>
      <c r="B185" s="48">
        <v>11400</v>
      </c>
      <c r="C185" s="54">
        <v>9975</v>
      </c>
      <c r="D185" s="54">
        <v>8550</v>
      </c>
    </row>
    <row r="186" spans="1:4" ht="15.75" x14ac:dyDescent="0.25">
      <c r="A186" s="4" t="s">
        <v>26</v>
      </c>
      <c r="B186" s="48">
        <v>11600</v>
      </c>
      <c r="C186" s="54">
        <v>10150</v>
      </c>
      <c r="D186" s="54">
        <v>8700</v>
      </c>
    </row>
    <row r="187" spans="1:4" ht="15.75" x14ac:dyDescent="0.25">
      <c r="A187" s="4" t="s">
        <v>20</v>
      </c>
      <c r="B187" s="48">
        <v>11400</v>
      </c>
      <c r="C187" s="54">
        <v>9975</v>
      </c>
      <c r="D187" s="54">
        <v>8550</v>
      </c>
    </row>
    <row r="188" spans="1:4" ht="15.75" x14ac:dyDescent="0.25">
      <c r="A188" s="4" t="s">
        <v>27</v>
      </c>
      <c r="B188" s="48">
        <v>11400</v>
      </c>
      <c r="C188" s="54">
        <v>9975</v>
      </c>
      <c r="D188" s="54">
        <v>8550</v>
      </c>
    </row>
    <row r="189" spans="1:4" ht="15.75" x14ac:dyDescent="0.25">
      <c r="A189" s="4" t="s">
        <v>29</v>
      </c>
      <c r="B189" s="48">
        <v>11600</v>
      </c>
      <c r="C189" s="54">
        <v>10150</v>
      </c>
      <c r="D189" s="54">
        <v>8700</v>
      </c>
    </row>
    <row r="190" spans="1:4" ht="15.75" x14ac:dyDescent="0.25">
      <c r="A190" s="4" t="s">
        <v>24</v>
      </c>
      <c r="B190" s="48"/>
      <c r="C190" s="54"/>
      <c r="D190" s="54"/>
    </row>
    <row r="191" spans="1:4" ht="15.75" x14ac:dyDescent="0.25">
      <c r="A191" s="4" t="s">
        <v>21</v>
      </c>
      <c r="B191" s="48">
        <v>12000</v>
      </c>
      <c r="C191" s="54">
        <v>10500</v>
      </c>
      <c r="D191" s="54">
        <v>9000</v>
      </c>
    </row>
    <row r="192" spans="1:4" ht="15.75" x14ac:dyDescent="0.25">
      <c r="A192" s="4" t="s">
        <v>22</v>
      </c>
      <c r="B192" s="48">
        <v>13200</v>
      </c>
      <c r="C192" s="54">
        <v>11550</v>
      </c>
      <c r="D192" s="54">
        <v>9900</v>
      </c>
    </row>
    <row r="193" spans="1:4" ht="15.75" x14ac:dyDescent="0.25">
      <c r="A193" s="69" t="s">
        <v>2147</v>
      </c>
      <c r="B193" s="67"/>
      <c r="C193" s="47"/>
      <c r="D193" s="47"/>
    </row>
    <row r="194" spans="1:4" ht="15.75" x14ac:dyDescent="0.25">
      <c r="A194" s="4" t="s">
        <v>1</v>
      </c>
      <c r="B194" s="48">
        <v>13000</v>
      </c>
      <c r="C194" s="54">
        <v>11375</v>
      </c>
      <c r="D194" s="54">
        <v>9750</v>
      </c>
    </row>
    <row r="195" spans="1:4" ht="15.75" x14ac:dyDescent="0.25">
      <c r="A195" s="4" t="s">
        <v>0</v>
      </c>
      <c r="B195" s="48">
        <v>14000</v>
      </c>
      <c r="C195" s="54">
        <v>12250</v>
      </c>
      <c r="D195" s="54">
        <v>10500</v>
      </c>
    </row>
    <row r="196" spans="1:4" ht="15.75" x14ac:dyDescent="0.25">
      <c r="A196" s="4" t="s">
        <v>3</v>
      </c>
      <c r="B196" s="48">
        <v>14000</v>
      </c>
      <c r="C196" s="54">
        <v>12250</v>
      </c>
      <c r="D196" s="54">
        <v>10500</v>
      </c>
    </row>
    <row r="197" spans="1:4" ht="15.75" x14ac:dyDescent="0.25">
      <c r="A197" s="4" t="s">
        <v>34</v>
      </c>
      <c r="B197" s="48">
        <v>14000</v>
      </c>
      <c r="C197" s="54">
        <v>12250</v>
      </c>
      <c r="D197" s="54">
        <v>10500</v>
      </c>
    </row>
    <row r="198" spans="1:4" ht="15.75" x14ac:dyDescent="0.25">
      <c r="A198" s="4" t="s">
        <v>7</v>
      </c>
      <c r="B198" s="48"/>
      <c r="C198" s="54"/>
      <c r="D198" s="54"/>
    </row>
    <row r="199" spans="1:4" ht="15.75" x14ac:dyDescent="0.25">
      <c r="A199" s="4" t="s">
        <v>6</v>
      </c>
      <c r="B199" s="48">
        <v>13800</v>
      </c>
      <c r="C199" s="54">
        <v>12075</v>
      </c>
      <c r="D199" s="54">
        <v>10350</v>
      </c>
    </row>
    <row r="200" spans="1:4" ht="15.75" x14ac:dyDescent="0.25">
      <c r="A200" s="4" t="s">
        <v>4</v>
      </c>
      <c r="B200" s="48">
        <v>14000</v>
      </c>
      <c r="C200" s="54">
        <v>12250</v>
      </c>
      <c r="D200" s="54">
        <v>10500</v>
      </c>
    </row>
    <row r="201" spans="1:4" ht="15.75" x14ac:dyDescent="0.25">
      <c r="A201" s="4" t="s">
        <v>5</v>
      </c>
      <c r="B201" s="48">
        <v>14000</v>
      </c>
      <c r="C201" s="54">
        <v>12250</v>
      </c>
      <c r="D201" s="54">
        <v>10500</v>
      </c>
    </row>
    <row r="202" spans="1:4" ht="15.75" x14ac:dyDescent="0.25">
      <c r="A202" s="4" t="s">
        <v>9</v>
      </c>
      <c r="B202" s="48">
        <v>14000</v>
      </c>
      <c r="C202" s="54">
        <v>12250</v>
      </c>
      <c r="D202" s="54">
        <v>10500</v>
      </c>
    </row>
    <row r="203" spans="1:4" ht="15.75" x14ac:dyDescent="0.25">
      <c r="A203" s="4" t="s">
        <v>8</v>
      </c>
      <c r="B203" s="48">
        <v>14000</v>
      </c>
      <c r="C203" s="54">
        <v>12250</v>
      </c>
      <c r="D203" s="54">
        <v>10500</v>
      </c>
    </row>
    <row r="204" spans="1:4" ht="15.75" x14ac:dyDescent="0.25">
      <c r="A204" s="4" t="s">
        <v>10</v>
      </c>
      <c r="B204" s="48">
        <v>11800</v>
      </c>
      <c r="C204" s="54">
        <v>10325</v>
      </c>
      <c r="D204" s="54">
        <v>8850</v>
      </c>
    </row>
    <row r="205" spans="1:4" ht="15.75" x14ac:dyDescent="0.25">
      <c r="A205" s="4" t="s">
        <v>11</v>
      </c>
      <c r="B205" s="48"/>
      <c r="C205" s="54"/>
      <c r="D205" s="54"/>
    </row>
    <row r="206" spans="1:4" ht="15.75" x14ac:dyDescent="0.25">
      <c r="A206" s="4" t="s">
        <v>12</v>
      </c>
      <c r="B206" s="48">
        <v>12000</v>
      </c>
      <c r="C206" s="54">
        <v>10500</v>
      </c>
      <c r="D206" s="54">
        <v>9000</v>
      </c>
    </row>
    <row r="207" spans="1:4" ht="15.75" x14ac:dyDescent="0.25">
      <c r="A207" s="4" t="s">
        <v>13</v>
      </c>
      <c r="B207" s="48"/>
      <c r="C207" s="8"/>
      <c r="D207" s="8"/>
    </row>
    <row r="208" spans="1:4" ht="15.75" x14ac:dyDescent="0.25">
      <c r="A208" s="4" t="s">
        <v>14</v>
      </c>
      <c r="B208" s="48">
        <v>12000</v>
      </c>
      <c r="C208" s="54">
        <v>10500</v>
      </c>
      <c r="D208" s="54">
        <v>9000</v>
      </c>
    </row>
    <row r="209" spans="1:4" ht="15.75" x14ac:dyDescent="0.25">
      <c r="A209" s="4" t="s">
        <v>15</v>
      </c>
      <c r="B209" s="48">
        <v>12000</v>
      </c>
      <c r="C209" s="54">
        <v>10500</v>
      </c>
      <c r="D209" s="54">
        <v>9000</v>
      </c>
    </row>
    <row r="210" spans="1:4" ht="15.75" x14ac:dyDescent="0.25">
      <c r="A210" s="4" t="s">
        <v>16</v>
      </c>
      <c r="B210" s="48"/>
      <c r="C210" s="8"/>
      <c r="D210" s="8"/>
    </row>
    <row r="211" spans="1:4" ht="15.75" x14ac:dyDescent="0.25">
      <c r="A211" s="4" t="s">
        <v>17</v>
      </c>
      <c r="B211" s="48">
        <v>12000</v>
      </c>
      <c r="C211" s="54">
        <v>10500</v>
      </c>
      <c r="D211" s="54">
        <v>9000</v>
      </c>
    </row>
    <row r="212" spans="1:4" ht="15.75" x14ac:dyDescent="0.25">
      <c r="A212" s="4" t="s">
        <v>18</v>
      </c>
      <c r="B212" s="48"/>
      <c r="C212" s="54"/>
      <c r="D212" s="54"/>
    </row>
    <row r="213" spans="1:4" ht="15.75" x14ac:dyDescent="0.25">
      <c r="A213" s="4" t="s">
        <v>19</v>
      </c>
      <c r="B213" s="48">
        <v>12200</v>
      </c>
      <c r="C213" s="54">
        <v>10675</v>
      </c>
      <c r="D213" s="54">
        <v>9150</v>
      </c>
    </row>
    <row r="214" spans="1:4" ht="15.75" x14ac:dyDescent="0.25">
      <c r="A214" s="4" t="s">
        <v>25</v>
      </c>
      <c r="B214" s="48">
        <v>12400</v>
      </c>
      <c r="C214" s="54">
        <v>10850</v>
      </c>
      <c r="D214" s="54">
        <v>9300</v>
      </c>
    </row>
    <row r="215" spans="1:4" ht="15.75" x14ac:dyDescent="0.25">
      <c r="A215" s="4" t="s">
        <v>28</v>
      </c>
      <c r="B215" s="48">
        <v>12500</v>
      </c>
      <c r="C215" s="54">
        <v>10937.5</v>
      </c>
      <c r="D215" s="54">
        <v>9375</v>
      </c>
    </row>
    <row r="216" spans="1:4" ht="15.75" x14ac:dyDescent="0.25">
      <c r="A216" s="4" t="s">
        <v>30</v>
      </c>
      <c r="B216" s="48">
        <v>12600</v>
      </c>
      <c r="C216" s="54">
        <v>11025</v>
      </c>
      <c r="D216" s="54">
        <v>9450</v>
      </c>
    </row>
    <row r="217" spans="1:4" ht="15.75" x14ac:dyDescent="0.25">
      <c r="A217" s="4" t="s">
        <v>26</v>
      </c>
      <c r="B217" s="48">
        <v>12600</v>
      </c>
      <c r="C217" s="54">
        <v>11025</v>
      </c>
      <c r="D217" s="54">
        <v>9450</v>
      </c>
    </row>
    <row r="218" spans="1:4" ht="15.75" x14ac:dyDescent="0.25">
      <c r="A218" s="4" t="s">
        <v>20</v>
      </c>
      <c r="B218" s="48">
        <v>12600</v>
      </c>
      <c r="C218" s="54">
        <v>11025</v>
      </c>
      <c r="D218" s="54">
        <v>9450</v>
      </c>
    </row>
    <row r="219" spans="1:4" ht="15.75" x14ac:dyDescent="0.25">
      <c r="A219" s="4" t="s">
        <v>27</v>
      </c>
      <c r="B219" s="48"/>
      <c r="C219" s="54"/>
      <c r="D219" s="54"/>
    </row>
    <row r="220" spans="1:4" ht="15.75" x14ac:dyDescent="0.25">
      <c r="A220" s="4" t="s">
        <v>29</v>
      </c>
      <c r="B220" s="48"/>
      <c r="C220" s="54"/>
      <c r="D220" s="54"/>
    </row>
    <row r="221" spans="1:4" ht="15.75" x14ac:dyDescent="0.25">
      <c r="A221" s="4" t="s">
        <v>24</v>
      </c>
      <c r="B221" s="48">
        <v>12800</v>
      </c>
      <c r="C221" s="54">
        <v>11200</v>
      </c>
      <c r="D221" s="54">
        <v>9600</v>
      </c>
    </row>
    <row r="222" spans="1:4" ht="15.75" x14ac:dyDescent="0.25">
      <c r="A222" s="4" t="s">
        <v>21</v>
      </c>
      <c r="B222" s="48">
        <v>12700</v>
      </c>
      <c r="C222" s="54">
        <v>11112.5</v>
      </c>
      <c r="D222" s="54">
        <v>9525</v>
      </c>
    </row>
    <row r="223" spans="1:4" ht="15.75" x14ac:dyDescent="0.25">
      <c r="A223" s="4" t="s">
        <v>22</v>
      </c>
      <c r="B223" s="48">
        <v>12900</v>
      </c>
      <c r="C223" s="54">
        <v>11287.5</v>
      </c>
      <c r="D223" s="54">
        <v>9675</v>
      </c>
    </row>
    <row r="224" spans="1:4" ht="15.75" x14ac:dyDescent="0.25">
      <c r="A224" s="4" t="s">
        <v>23</v>
      </c>
      <c r="B224" s="48">
        <v>13000</v>
      </c>
      <c r="C224" s="54">
        <v>11375</v>
      </c>
      <c r="D224" s="54">
        <v>9750</v>
      </c>
    </row>
    <row r="225" spans="1:4" ht="15.75" x14ac:dyDescent="0.25">
      <c r="A225" s="69" t="s">
        <v>2148</v>
      </c>
      <c r="B225" s="67"/>
      <c r="C225" s="47"/>
      <c r="D225" s="47"/>
    </row>
    <row r="226" spans="1:4" ht="15.75" x14ac:dyDescent="0.25">
      <c r="A226" s="4" t="s">
        <v>1</v>
      </c>
      <c r="B226" s="48">
        <v>14200</v>
      </c>
      <c r="C226" s="54">
        <v>12425</v>
      </c>
      <c r="D226" s="54">
        <v>10650</v>
      </c>
    </row>
    <row r="227" spans="1:4" ht="15.75" x14ac:dyDescent="0.25">
      <c r="A227" s="4" t="s">
        <v>0</v>
      </c>
      <c r="B227" s="48"/>
      <c r="C227" s="54"/>
      <c r="D227" s="54"/>
    </row>
    <row r="228" spans="1:4" ht="15.75" x14ac:dyDescent="0.25">
      <c r="A228" s="4" t="s">
        <v>3</v>
      </c>
      <c r="B228" s="48">
        <v>14200</v>
      </c>
      <c r="C228" s="54">
        <v>12425</v>
      </c>
      <c r="D228" s="54">
        <v>10650</v>
      </c>
    </row>
    <row r="229" spans="1:4" ht="15.75" x14ac:dyDescent="0.25">
      <c r="A229" s="4" t="s">
        <v>34</v>
      </c>
      <c r="B229" s="48">
        <v>14500</v>
      </c>
      <c r="C229" s="54">
        <v>12687.5</v>
      </c>
      <c r="D229" s="54">
        <v>10875</v>
      </c>
    </row>
    <row r="230" spans="1:4" ht="15.75" x14ac:dyDescent="0.25">
      <c r="A230" s="4" t="s">
        <v>7</v>
      </c>
      <c r="B230" s="48">
        <v>14800</v>
      </c>
      <c r="C230" s="54">
        <v>12950</v>
      </c>
      <c r="D230" s="54">
        <v>11100</v>
      </c>
    </row>
    <row r="231" spans="1:4" ht="15.75" x14ac:dyDescent="0.25">
      <c r="A231" s="4" t="s">
        <v>6</v>
      </c>
      <c r="B231" s="48">
        <v>14700</v>
      </c>
      <c r="C231" s="54">
        <v>12862.5</v>
      </c>
      <c r="D231" s="54">
        <v>11025</v>
      </c>
    </row>
    <row r="232" spans="1:4" ht="15.75" x14ac:dyDescent="0.25">
      <c r="A232" s="4" t="s">
        <v>4</v>
      </c>
      <c r="B232" s="48">
        <v>14500</v>
      </c>
      <c r="C232" s="54">
        <v>12687.5</v>
      </c>
      <c r="D232" s="54">
        <v>10875</v>
      </c>
    </row>
    <row r="233" spans="1:4" ht="15.75" x14ac:dyDescent="0.25">
      <c r="A233" s="4" t="s">
        <v>5</v>
      </c>
      <c r="B233" s="48"/>
      <c r="C233" s="8"/>
      <c r="D233" s="8"/>
    </row>
    <row r="234" spans="1:4" ht="15.75" x14ac:dyDescent="0.25">
      <c r="A234" s="4" t="s">
        <v>9</v>
      </c>
      <c r="B234" s="48"/>
      <c r="C234" s="54"/>
      <c r="D234" s="54"/>
    </row>
    <row r="235" spans="1:4" ht="15.75" x14ac:dyDescent="0.25">
      <c r="A235" s="4" t="s">
        <v>8</v>
      </c>
      <c r="B235" s="48">
        <v>12800</v>
      </c>
      <c r="C235" s="54">
        <v>11200</v>
      </c>
      <c r="D235" s="54">
        <v>9600</v>
      </c>
    </row>
    <row r="236" spans="1:4" ht="15.75" x14ac:dyDescent="0.25">
      <c r="A236" s="4" t="s">
        <v>10</v>
      </c>
      <c r="B236" s="48">
        <v>13600</v>
      </c>
      <c r="C236" s="54">
        <v>11900</v>
      </c>
      <c r="D236" s="54">
        <v>10200</v>
      </c>
    </row>
    <row r="237" spans="1:4" ht="15.75" x14ac:dyDescent="0.25">
      <c r="A237" s="4" t="s">
        <v>11</v>
      </c>
      <c r="B237" s="48">
        <v>13600</v>
      </c>
      <c r="C237" s="54">
        <v>11900</v>
      </c>
      <c r="D237" s="54">
        <v>10200</v>
      </c>
    </row>
    <row r="238" spans="1:4" ht="15.75" x14ac:dyDescent="0.25">
      <c r="A238" s="4" t="s">
        <v>12</v>
      </c>
      <c r="B238" s="48">
        <v>13600</v>
      </c>
      <c r="C238" s="54">
        <v>11900</v>
      </c>
      <c r="D238" s="54">
        <v>10200</v>
      </c>
    </row>
    <row r="239" spans="1:4" ht="15.75" x14ac:dyDescent="0.25">
      <c r="A239" s="4" t="s">
        <v>13</v>
      </c>
      <c r="B239" s="48">
        <v>14000</v>
      </c>
      <c r="C239" s="54">
        <v>12250</v>
      </c>
      <c r="D239" s="54">
        <v>10500</v>
      </c>
    </row>
    <row r="240" spans="1:4" ht="15.75" x14ac:dyDescent="0.25">
      <c r="A240" s="4" t="s">
        <v>14</v>
      </c>
      <c r="B240" s="48">
        <v>14100</v>
      </c>
      <c r="C240" s="54">
        <v>12337.5</v>
      </c>
      <c r="D240" s="54">
        <v>10575</v>
      </c>
    </row>
    <row r="241" spans="1:4" ht="15.75" x14ac:dyDescent="0.25">
      <c r="A241" s="4" t="s">
        <v>15</v>
      </c>
      <c r="B241" s="48"/>
      <c r="C241" s="54"/>
      <c r="D241" s="54"/>
    </row>
    <row r="242" spans="1:4" ht="15.75" x14ac:dyDescent="0.25">
      <c r="A242" s="4" t="s">
        <v>16</v>
      </c>
      <c r="B242" s="48">
        <v>14000</v>
      </c>
      <c r="C242" s="54">
        <v>12250</v>
      </c>
      <c r="D242" s="54">
        <v>10500</v>
      </c>
    </row>
    <row r="243" spans="1:4" ht="15.75" x14ac:dyDescent="0.25">
      <c r="A243" s="4" t="s">
        <v>17</v>
      </c>
      <c r="B243" s="48">
        <v>14200</v>
      </c>
      <c r="C243" s="54">
        <v>12425</v>
      </c>
      <c r="D243" s="54">
        <v>10650</v>
      </c>
    </row>
    <row r="244" spans="1:4" ht="15.75" x14ac:dyDescent="0.25">
      <c r="A244" s="4" t="s">
        <v>18</v>
      </c>
      <c r="B244" s="48">
        <v>14200</v>
      </c>
      <c r="C244" s="54">
        <v>12425</v>
      </c>
      <c r="D244" s="54">
        <v>10650</v>
      </c>
    </row>
    <row r="245" spans="1:4" ht="15.75" x14ac:dyDescent="0.25">
      <c r="A245" s="4" t="s">
        <v>19</v>
      </c>
      <c r="B245" s="48">
        <v>14000</v>
      </c>
      <c r="C245" s="54">
        <v>12250</v>
      </c>
      <c r="D245" s="54">
        <v>10500</v>
      </c>
    </row>
    <row r="246" spans="1:4" ht="15.75" x14ac:dyDescent="0.25">
      <c r="A246" s="4" t="s">
        <v>25</v>
      </c>
      <c r="B246" s="48">
        <v>14000</v>
      </c>
      <c r="C246" s="54">
        <v>12250</v>
      </c>
      <c r="D246" s="54">
        <v>10500</v>
      </c>
    </row>
    <row r="247" spans="1:4" ht="15.75" x14ac:dyDescent="0.25">
      <c r="A247" s="4" t="s">
        <v>28</v>
      </c>
      <c r="B247" s="48">
        <v>13400</v>
      </c>
      <c r="C247" s="54">
        <v>11725</v>
      </c>
      <c r="D247" s="54">
        <v>10050</v>
      </c>
    </row>
    <row r="248" spans="1:4" ht="15.75" x14ac:dyDescent="0.25">
      <c r="A248" s="4" t="s">
        <v>30</v>
      </c>
      <c r="B248" s="48"/>
      <c r="C248" s="54"/>
      <c r="D248" s="54"/>
    </row>
    <row r="249" spans="1:4" ht="15.75" x14ac:dyDescent="0.25">
      <c r="A249" s="4" t="s">
        <v>26</v>
      </c>
      <c r="B249" s="48">
        <v>14000</v>
      </c>
      <c r="C249" s="54">
        <v>12250</v>
      </c>
      <c r="D249" s="54">
        <v>10500</v>
      </c>
    </row>
    <row r="250" spans="1:4" ht="15.75" x14ac:dyDescent="0.25">
      <c r="A250" s="4" t="s">
        <v>20</v>
      </c>
      <c r="B250" s="48">
        <v>13800</v>
      </c>
      <c r="C250" s="54">
        <v>12075</v>
      </c>
      <c r="D250" s="54">
        <v>10350</v>
      </c>
    </row>
    <row r="251" spans="1:4" ht="15.75" x14ac:dyDescent="0.25">
      <c r="A251" s="4" t="s">
        <v>27</v>
      </c>
      <c r="B251" s="48">
        <v>13400</v>
      </c>
      <c r="C251" s="54">
        <v>11725</v>
      </c>
      <c r="D251" s="54">
        <v>10050</v>
      </c>
    </row>
    <row r="252" spans="1:4" ht="15.75" x14ac:dyDescent="0.25">
      <c r="A252" s="4" t="s">
        <v>29</v>
      </c>
      <c r="B252" s="48">
        <v>13800</v>
      </c>
      <c r="C252" s="54">
        <v>12075</v>
      </c>
      <c r="D252" s="54">
        <v>10350</v>
      </c>
    </row>
    <row r="253" spans="1:4" ht="15.75" x14ac:dyDescent="0.25">
      <c r="A253" s="4" t="s">
        <v>24</v>
      </c>
      <c r="B253" s="48">
        <v>14000</v>
      </c>
      <c r="C253" s="54">
        <v>12250</v>
      </c>
      <c r="D253" s="54">
        <v>10500</v>
      </c>
    </row>
    <row r="254" spans="1:4" ht="15.75" x14ac:dyDescent="0.25">
      <c r="A254" s="4" t="s">
        <v>21</v>
      </c>
      <c r="B254" s="48">
        <v>13800</v>
      </c>
      <c r="C254" s="54">
        <v>12075</v>
      </c>
      <c r="D254" s="54">
        <v>10350</v>
      </c>
    </row>
    <row r="255" spans="1:4" ht="15.75" x14ac:dyDescent="0.25">
      <c r="A255" s="4" t="s">
        <v>22</v>
      </c>
      <c r="B255" s="48"/>
      <c r="C255" s="54"/>
      <c r="D255" s="54"/>
    </row>
    <row r="256" spans="1:4" ht="15.75" x14ac:dyDescent="0.25">
      <c r="A256" s="4" t="s">
        <v>23</v>
      </c>
      <c r="B256" s="48">
        <v>14200</v>
      </c>
      <c r="C256" s="54">
        <v>12425</v>
      </c>
      <c r="D256" s="54">
        <v>10650</v>
      </c>
    </row>
    <row r="257" spans="1:4" ht="15.75" x14ac:dyDescent="0.25">
      <c r="A257" s="69" t="s">
        <v>2149</v>
      </c>
      <c r="B257" s="67"/>
      <c r="C257" s="47"/>
      <c r="D257" s="47"/>
    </row>
    <row r="258" spans="1:4" ht="18.75" x14ac:dyDescent="0.3">
      <c r="A258" s="10" t="s">
        <v>1</v>
      </c>
      <c r="B258" s="48">
        <v>14200</v>
      </c>
      <c r="C258" s="54">
        <v>12425</v>
      </c>
      <c r="D258" s="54">
        <v>10650</v>
      </c>
    </row>
    <row r="259" spans="1:4" ht="15.75" x14ac:dyDescent="0.25">
      <c r="A259" s="4" t="s">
        <v>0</v>
      </c>
      <c r="B259" s="48">
        <v>14800</v>
      </c>
      <c r="C259" s="54">
        <v>12950</v>
      </c>
      <c r="D259" s="54">
        <v>11100</v>
      </c>
    </row>
    <row r="260" spans="1:4" ht="15.75" x14ac:dyDescent="0.25">
      <c r="A260" s="4" t="s">
        <v>3</v>
      </c>
      <c r="B260" s="48">
        <v>15400</v>
      </c>
      <c r="C260" s="54">
        <v>13475</v>
      </c>
      <c r="D260" s="54">
        <v>11550</v>
      </c>
    </row>
    <row r="261" spans="1:4" ht="15.75" x14ac:dyDescent="0.25">
      <c r="A261" s="4" t="s">
        <v>34</v>
      </c>
      <c r="B261" s="48">
        <v>20000</v>
      </c>
      <c r="C261" s="54">
        <v>17500</v>
      </c>
      <c r="D261" s="54">
        <v>15000</v>
      </c>
    </row>
    <row r="262" spans="1:4" ht="15.75" x14ac:dyDescent="0.25">
      <c r="A262" s="4" t="s">
        <v>7</v>
      </c>
      <c r="B262" s="48">
        <v>16600</v>
      </c>
      <c r="C262" s="54">
        <v>14525</v>
      </c>
      <c r="D262" s="54">
        <v>12450</v>
      </c>
    </row>
    <row r="263" spans="1:4" ht="15.75" x14ac:dyDescent="0.25">
      <c r="A263" s="4" t="s">
        <v>6</v>
      </c>
      <c r="B263" s="48"/>
      <c r="C263" s="54"/>
      <c r="D263" s="54"/>
    </row>
    <row r="264" spans="1:4" ht="15.75" x14ac:dyDescent="0.25">
      <c r="A264" s="4" t="s">
        <v>4</v>
      </c>
      <c r="B264" s="48">
        <v>15400</v>
      </c>
      <c r="C264" s="54">
        <v>13475</v>
      </c>
      <c r="D264" s="54">
        <v>11550</v>
      </c>
    </row>
    <row r="265" spans="1:4" ht="15.75" x14ac:dyDescent="0.25">
      <c r="A265" s="4" t="s">
        <v>5</v>
      </c>
      <c r="B265" s="48">
        <v>15400</v>
      </c>
      <c r="C265" s="54">
        <v>13475</v>
      </c>
      <c r="D265" s="54">
        <v>11550</v>
      </c>
    </row>
    <row r="266" spans="1:4" ht="15.75" x14ac:dyDescent="0.25">
      <c r="A266" s="4" t="s">
        <v>9</v>
      </c>
      <c r="B266" s="48">
        <v>14800</v>
      </c>
      <c r="C266" s="54">
        <v>12950</v>
      </c>
      <c r="D266" s="54">
        <v>11100</v>
      </c>
    </row>
    <row r="267" spans="1:4" ht="15.75" x14ac:dyDescent="0.25">
      <c r="A267" s="4" t="s">
        <v>8</v>
      </c>
      <c r="B267" s="48">
        <v>15000</v>
      </c>
      <c r="C267" s="54">
        <v>13125</v>
      </c>
      <c r="D267" s="54">
        <v>11250</v>
      </c>
    </row>
    <row r="268" spans="1:4" ht="15.75" x14ac:dyDescent="0.25">
      <c r="A268" s="4" t="s">
        <v>10</v>
      </c>
      <c r="B268" s="48">
        <v>13400</v>
      </c>
      <c r="C268" s="54">
        <v>11725</v>
      </c>
      <c r="D268" s="54">
        <v>10050</v>
      </c>
    </row>
    <row r="269" spans="1:4" ht="15.75" x14ac:dyDescent="0.25">
      <c r="A269" s="4" t="s">
        <v>11</v>
      </c>
      <c r="B269" s="48">
        <v>15200</v>
      </c>
      <c r="C269" s="54">
        <v>13300</v>
      </c>
      <c r="D269" s="54">
        <v>11400</v>
      </c>
    </row>
    <row r="270" spans="1:4" ht="15.75" x14ac:dyDescent="0.25">
      <c r="A270" s="4" t="s">
        <v>12</v>
      </c>
      <c r="B270" s="48"/>
      <c r="C270" s="54"/>
      <c r="D270" s="54"/>
    </row>
    <row r="271" spans="1:4" ht="15.75" x14ac:dyDescent="0.25">
      <c r="A271" s="4" t="s">
        <v>13</v>
      </c>
      <c r="B271" s="48">
        <v>14200</v>
      </c>
      <c r="C271" s="54">
        <v>12425</v>
      </c>
      <c r="D271" s="54">
        <v>10650</v>
      </c>
    </row>
    <row r="272" spans="1:4" ht="15.75" x14ac:dyDescent="0.25">
      <c r="A272" s="4" t="s">
        <v>14</v>
      </c>
      <c r="B272" s="48">
        <v>15000</v>
      </c>
      <c r="C272" s="54">
        <v>13125</v>
      </c>
      <c r="D272" s="54">
        <v>11250</v>
      </c>
    </row>
    <row r="273" spans="1:4" ht="15.75" x14ac:dyDescent="0.25">
      <c r="A273" s="4" t="s">
        <v>15</v>
      </c>
      <c r="B273" s="48">
        <v>14200</v>
      </c>
      <c r="C273" s="54">
        <v>12425</v>
      </c>
      <c r="D273" s="54">
        <v>10650</v>
      </c>
    </row>
    <row r="274" spans="1:4" ht="15.75" x14ac:dyDescent="0.25">
      <c r="A274" s="4" t="s">
        <v>16</v>
      </c>
      <c r="B274" s="48">
        <v>14200</v>
      </c>
      <c r="C274" s="54">
        <v>12425</v>
      </c>
      <c r="D274" s="54">
        <v>10650</v>
      </c>
    </row>
    <row r="275" spans="1:4" ht="15.75" x14ac:dyDescent="0.25">
      <c r="A275" s="4" t="s">
        <v>17</v>
      </c>
      <c r="B275" s="48">
        <v>15200</v>
      </c>
      <c r="C275" s="54">
        <v>13300</v>
      </c>
      <c r="D275" s="54">
        <v>11400</v>
      </c>
    </row>
    <row r="276" spans="1:4" ht="15.75" x14ac:dyDescent="0.25">
      <c r="A276" s="4" t="s">
        <v>18</v>
      </c>
      <c r="B276" s="48">
        <v>15200</v>
      </c>
      <c r="C276" s="54">
        <v>13300</v>
      </c>
      <c r="D276" s="54">
        <v>11400</v>
      </c>
    </row>
    <row r="277" spans="1:4" ht="15.75" x14ac:dyDescent="0.25">
      <c r="A277" s="4" t="s">
        <v>19</v>
      </c>
      <c r="B277" s="48"/>
      <c r="C277" s="54"/>
      <c r="D277" s="54"/>
    </row>
    <row r="278" spans="1:4" ht="15.75" x14ac:dyDescent="0.25">
      <c r="A278" s="4" t="s">
        <v>25</v>
      </c>
      <c r="B278" s="48" t="s">
        <v>2026</v>
      </c>
      <c r="C278" s="54">
        <v>14175</v>
      </c>
      <c r="D278" s="54">
        <v>12150</v>
      </c>
    </row>
    <row r="279" spans="1:4" ht="15.75" x14ac:dyDescent="0.25">
      <c r="A279" s="4" t="s">
        <v>28</v>
      </c>
      <c r="B279" s="48">
        <v>16400</v>
      </c>
      <c r="C279" s="54">
        <v>14350</v>
      </c>
      <c r="D279" s="54">
        <v>12300</v>
      </c>
    </row>
    <row r="280" spans="1:4" ht="15.75" x14ac:dyDescent="0.25">
      <c r="A280" s="4" t="s">
        <v>30</v>
      </c>
      <c r="B280" s="48">
        <v>16400</v>
      </c>
      <c r="C280" s="54">
        <v>14350</v>
      </c>
      <c r="D280" s="54">
        <v>12300</v>
      </c>
    </row>
    <row r="281" spans="1:4" ht="15.75" x14ac:dyDescent="0.25">
      <c r="A281" s="4" t="s">
        <v>26</v>
      </c>
      <c r="B281" s="48">
        <v>16900</v>
      </c>
      <c r="C281" s="54">
        <v>14787.5</v>
      </c>
      <c r="D281" s="54">
        <v>12675</v>
      </c>
    </row>
    <row r="282" spans="1:4" ht="15.75" x14ac:dyDescent="0.25">
      <c r="A282" s="4" t="s">
        <v>20</v>
      </c>
      <c r="B282" s="48">
        <v>17400</v>
      </c>
      <c r="C282" s="54">
        <v>15225</v>
      </c>
      <c r="D282" s="54">
        <v>13050</v>
      </c>
    </row>
    <row r="283" spans="1:4" ht="15.75" x14ac:dyDescent="0.25">
      <c r="A283" s="4" t="s">
        <v>27</v>
      </c>
      <c r="B283" s="48">
        <v>17300</v>
      </c>
      <c r="C283" s="54">
        <v>15137.5</v>
      </c>
      <c r="D283" s="54">
        <v>12975</v>
      </c>
    </row>
    <row r="284" spans="1:4" ht="15.75" x14ac:dyDescent="0.25">
      <c r="A284" s="4" t="s">
        <v>29</v>
      </c>
      <c r="B284" s="48"/>
      <c r="C284" s="54"/>
      <c r="D284" s="54"/>
    </row>
    <row r="285" spans="1:4" ht="15.75" x14ac:dyDescent="0.25">
      <c r="A285" s="4" t="s">
        <v>24</v>
      </c>
      <c r="B285" s="48">
        <v>18100</v>
      </c>
      <c r="C285" s="54">
        <v>15837.5</v>
      </c>
      <c r="D285" s="54">
        <v>13575</v>
      </c>
    </row>
    <row r="286" spans="1:4" ht="15.75" x14ac:dyDescent="0.25">
      <c r="A286" s="4" t="s">
        <v>21</v>
      </c>
      <c r="B286" s="48">
        <v>20000</v>
      </c>
      <c r="C286" s="54">
        <v>17500</v>
      </c>
      <c r="D286" s="54">
        <v>15000</v>
      </c>
    </row>
    <row r="287" spans="1:4" ht="15.75" x14ac:dyDescent="0.25">
      <c r="A287" s="4" t="s">
        <v>22</v>
      </c>
      <c r="B287" s="48">
        <v>18400</v>
      </c>
      <c r="C287" s="54">
        <v>16100</v>
      </c>
      <c r="D287" s="54">
        <v>13800</v>
      </c>
    </row>
    <row r="288" spans="1:4" ht="15.75" x14ac:dyDescent="0.25">
      <c r="A288" s="69" t="s">
        <v>2150</v>
      </c>
      <c r="B288" s="67"/>
      <c r="C288" s="47"/>
      <c r="D288" s="47"/>
    </row>
    <row r="289" spans="1:4" ht="15.75" x14ac:dyDescent="0.25">
      <c r="A289" s="4" t="s">
        <v>1</v>
      </c>
      <c r="B289" s="48">
        <v>16400</v>
      </c>
      <c r="C289" s="54">
        <v>14350</v>
      </c>
      <c r="D289" s="54">
        <v>12300</v>
      </c>
    </row>
    <row r="290" spans="1:4" ht="15.75" x14ac:dyDescent="0.25">
      <c r="A290" s="4" t="s">
        <v>0</v>
      </c>
      <c r="B290" s="48">
        <v>16400</v>
      </c>
      <c r="C290" s="54">
        <v>14350</v>
      </c>
      <c r="D290" s="54">
        <v>12300</v>
      </c>
    </row>
    <row r="291" spans="1:4" ht="15.75" x14ac:dyDescent="0.25">
      <c r="A291" s="4" t="s">
        <v>3</v>
      </c>
      <c r="B291" s="48">
        <v>17200</v>
      </c>
      <c r="C291" s="54">
        <v>15050</v>
      </c>
      <c r="D291" s="54">
        <v>12900</v>
      </c>
    </row>
    <row r="292" spans="1:4" ht="15.75" x14ac:dyDescent="0.25">
      <c r="A292" s="4" t="s">
        <v>34</v>
      </c>
      <c r="B292" s="48"/>
      <c r="C292" s="54"/>
      <c r="D292" s="54"/>
    </row>
    <row r="293" spans="1:4" ht="15.75" x14ac:dyDescent="0.25">
      <c r="A293" s="4" t="s">
        <v>7</v>
      </c>
      <c r="B293" s="48">
        <v>17200</v>
      </c>
      <c r="C293" s="54">
        <v>15050</v>
      </c>
      <c r="D293" s="54">
        <v>12900</v>
      </c>
    </row>
    <row r="294" spans="1:4" ht="15.75" x14ac:dyDescent="0.25">
      <c r="A294" s="4" t="s">
        <v>6</v>
      </c>
      <c r="B294" s="48">
        <v>18225</v>
      </c>
      <c r="C294" s="54">
        <v>15946.875</v>
      </c>
      <c r="D294" s="54">
        <v>13668.75</v>
      </c>
    </row>
    <row r="295" spans="1:4" ht="15.75" x14ac:dyDescent="0.25">
      <c r="A295" s="4" t="s">
        <v>4</v>
      </c>
      <c r="B295" s="48">
        <v>18400</v>
      </c>
      <c r="C295" s="54">
        <v>16100</v>
      </c>
      <c r="D295" s="54">
        <v>13800</v>
      </c>
    </row>
    <row r="296" spans="1:4" ht="15.75" x14ac:dyDescent="0.25">
      <c r="A296" s="4" t="s">
        <v>5</v>
      </c>
      <c r="B296" s="48">
        <v>18400</v>
      </c>
      <c r="C296" s="54">
        <v>16100</v>
      </c>
      <c r="D296" s="54">
        <v>13800</v>
      </c>
    </row>
    <row r="297" spans="1:4" ht="15.75" x14ac:dyDescent="0.25">
      <c r="A297" s="4" t="s">
        <v>9</v>
      </c>
      <c r="B297" s="48">
        <v>18800</v>
      </c>
      <c r="C297" s="54">
        <v>16450</v>
      </c>
      <c r="D297" s="54">
        <v>14100</v>
      </c>
    </row>
    <row r="298" spans="1:4" ht="15.75" x14ac:dyDescent="0.25">
      <c r="A298" s="4" t="s">
        <v>8</v>
      </c>
      <c r="B298" s="48">
        <v>19400</v>
      </c>
      <c r="C298" s="54">
        <v>16975</v>
      </c>
      <c r="D298" s="54">
        <v>14550</v>
      </c>
    </row>
    <row r="299" spans="1:4" ht="15.75" x14ac:dyDescent="0.25">
      <c r="A299" s="4" t="s">
        <v>10</v>
      </c>
      <c r="B299" s="48"/>
      <c r="C299" s="54"/>
      <c r="D299" s="54"/>
    </row>
    <row r="300" spans="1:4" ht="15.75" x14ac:dyDescent="0.25">
      <c r="A300" s="4" t="s">
        <v>11</v>
      </c>
      <c r="B300" s="48">
        <v>19800</v>
      </c>
      <c r="C300" s="54">
        <v>17325</v>
      </c>
      <c r="D300" s="54">
        <v>14850</v>
      </c>
    </row>
    <row r="301" spans="1:4" ht="15.75" x14ac:dyDescent="0.25">
      <c r="A301" s="4" t="s">
        <v>12</v>
      </c>
      <c r="B301" s="48">
        <v>20400</v>
      </c>
      <c r="C301" s="54">
        <v>17850</v>
      </c>
      <c r="D301" s="54">
        <v>15300</v>
      </c>
    </row>
    <row r="302" spans="1:4" ht="15.75" x14ac:dyDescent="0.25">
      <c r="A302" s="4" t="s">
        <v>13</v>
      </c>
      <c r="B302" s="48">
        <v>21600</v>
      </c>
      <c r="C302" s="54">
        <v>18900</v>
      </c>
      <c r="D302" s="54">
        <v>16200</v>
      </c>
    </row>
    <row r="303" spans="1:4" ht="15.75" x14ac:dyDescent="0.25">
      <c r="A303" s="4" t="s">
        <v>14</v>
      </c>
      <c r="B303" s="48">
        <v>21000</v>
      </c>
      <c r="C303" s="54">
        <v>18375</v>
      </c>
      <c r="D303" s="54">
        <v>15750</v>
      </c>
    </row>
    <row r="304" spans="1:4" ht="15.75" x14ac:dyDescent="0.25">
      <c r="A304" s="4" t="s">
        <v>15</v>
      </c>
      <c r="B304" s="48">
        <v>20000</v>
      </c>
      <c r="C304" s="54">
        <v>17500</v>
      </c>
      <c r="D304" s="54">
        <v>15000</v>
      </c>
    </row>
    <row r="305" spans="1:4" ht="15.75" x14ac:dyDescent="0.25">
      <c r="A305" s="4" t="s">
        <v>16</v>
      </c>
      <c r="B305" s="48">
        <v>20000</v>
      </c>
      <c r="C305" s="54">
        <v>17500</v>
      </c>
      <c r="D305" s="54">
        <v>15000</v>
      </c>
    </row>
    <row r="306" spans="1:4" ht="15.75" x14ac:dyDescent="0.25">
      <c r="A306" s="4" t="s">
        <v>17</v>
      </c>
      <c r="B306" s="48"/>
      <c r="C306" s="54"/>
      <c r="D306" s="54"/>
    </row>
    <row r="307" spans="1:4" ht="15.75" x14ac:dyDescent="0.25">
      <c r="A307" s="4" t="s">
        <v>18</v>
      </c>
      <c r="B307" s="48">
        <v>20700</v>
      </c>
      <c r="C307" s="54">
        <v>18112.5</v>
      </c>
      <c r="D307" s="54">
        <v>15525</v>
      </c>
    </row>
    <row r="308" spans="1:4" ht="15.75" x14ac:dyDescent="0.25">
      <c r="A308" s="4" t="s">
        <v>19</v>
      </c>
      <c r="B308" s="48">
        <v>21000</v>
      </c>
      <c r="C308" s="54">
        <v>18375</v>
      </c>
      <c r="D308" s="54">
        <v>15750</v>
      </c>
    </row>
    <row r="309" spans="1:4" ht="15.75" x14ac:dyDescent="0.25">
      <c r="A309" s="4" t="s">
        <v>25</v>
      </c>
      <c r="B309" s="48">
        <v>21100</v>
      </c>
      <c r="C309" s="54">
        <v>18462.5</v>
      </c>
      <c r="D309" s="54">
        <v>15825</v>
      </c>
    </row>
    <row r="310" spans="1:4" ht="15.75" x14ac:dyDescent="0.25">
      <c r="A310" s="4" t="s">
        <v>28</v>
      </c>
      <c r="B310" s="48">
        <v>21100</v>
      </c>
      <c r="C310" s="54">
        <v>18462.5</v>
      </c>
      <c r="D310" s="54">
        <v>15825</v>
      </c>
    </row>
    <row r="311" spans="1:4" ht="15.75" x14ac:dyDescent="0.25">
      <c r="A311" s="4" t="s">
        <v>30</v>
      </c>
      <c r="B311" s="48">
        <v>21100</v>
      </c>
      <c r="C311" s="54">
        <v>18462.5</v>
      </c>
      <c r="D311" s="54">
        <v>15825</v>
      </c>
    </row>
    <row r="312" spans="1:4" ht="15.75" x14ac:dyDescent="0.25">
      <c r="A312" s="4" t="s">
        <v>26</v>
      </c>
      <c r="B312" s="48">
        <v>21200</v>
      </c>
      <c r="C312" s="54">
        <v>18550</v>
      </c>
      <c r="D312" s="54">
        <v>15900</v>
      </c>
    </row>
    <row r="313" spans="1:4" ht="15.75" x14ac:dyDescent="0.25">
      <c r="A313" s="4" t="s">
        <v>20</v>
      </c>
      <c r="B313" s="48"/>
      <c r="C313" s="54"/>
      <c r="D313" s="54"/>
    </row>
    <row r="314" spans="1:4" ht="15.75" x14ac:dyDescent="0.25">
      <c r="A314" s="4" t="s">
        <v>27</v>
      </c>
      <c r="B314" s="48">
        <v>21200</v>
      </c>
      <c r="C314" s="54">
        <v>18550</v>
      </c>
      <c r="D314" s="54">
        <v>15900</v>
      </c>
    </row>
    <row r="315" spans="1:4" ht="15.75" x14ac:dyDescent="0.25">
      <c r="A315" s="4" t="s">
        <v>29</v>
      </c>
      <c r="B315" s="48">
        <v>21000</v>
      </c>
      <c r="C315" s="54">
        <v>18375</v>
      </c>
      <c r="D315" s="54">
        <v>15750</v>
      </c>
    </row>
    <row r="316" spans="1:4" ht="15.75" x14ac:dyDescent="0.25">
      <c r="A316" s="4" t="s">
        <v>24</v>
      </c>
      <c r="B316" s="48">
        <v>20400</v>
      </c>
      <c r="C316" s="54">
        <v>17850</v>
      </c>
      <c r="D316" s="54">
        <v>15300</v>
      </c>
    </row>
    <row r="317" spans="1:4" ht="15.75" x14ac:dyDescent="0.25">
      <c r="A317" s="4" t="s">
        <v>21</v>
      </c>
      <c r="B317" s="48">
        <v>20400</v>
      </c>
      <c r="C317" s="54">
        <v>17850</v>
      </c>
      <c r="D317" s="54">
        <v>15300</v>
      </c>
    </row>
    <row r="318" spans="1:4" ht="15.75" x14ac:dyDescent="0.25">
      <c r="A318" s="4" t="s">
        <v>22</v>
      </c>
      <c r="B318" s="48">
        <v>20800</v>
      </c>
      <c r="C318" s="54">
        <v>18200</v>
      </c>
      <c r="D318" s="54">
        <v>15600</v>
      </c>
    </row>
    <row r="319" spans="1:4" ht="15.75" x14ac:dyDescent="0.25">
      <c r="A319" s="4" t="s">
        <v>23</v>
      </c>
      <c r="B319" s="48">
        <v>20800</v>
      </c>
      <c r="C319" s="54">
        <v>18200</v>
      </c>
      <c r="D319" s="54">
        <v>15600</v>
      </c>
    </row>
    <row r="320" spans="1:4" ht="15.75" x14ac:dyDescent="0.25">
      <c r="A320" s="69" t="s">
        <v>2151</v>
      </c>
      <c r="B320" s="67"/>
      <c r="C320" s="47"/>
      <c r="D320" s="47"/>
    </row>
    <row r="321" spans="1:4" ht="15.75" x14ac:dyDescent="0.25">
      <c r="A321" s="4" t="s">
        <v>1</v>
      </c>
      <c r="B321" s="48"/>
      <c r="C321" s="54"/>
      <c r="D321" s="54"/>
    </row>
    <row r="322" spans="1:4" ht="15.75" x14ac:dyDescent="0.25">
      <c r="A322" s="4" t="s">
        <v>0</v>
      </c>
      <c r="B322" s="48">
        <v>21100</v>
      </c>
      <c r="C322" s="54">
        <v>18462.5</v>
      </c>
      <c r="D322" s="54">
        <v>15825</v>
      </c>
    </row>
    <row r="323" spans="1:4" ht="15.75" x14ac:dyDescent="0.25">
      <c r="A323" s="4" t="s">
        <v>3</v>
      </c>
      <c r="B323" s="48">
        <v>21100</v>
      </c>
      <c r="C323" s="54">
        <v>18462.5</v>
      </c>
      <c r="D323" s="54">
        <v>15825</v>
      </c>
    </row>
    <row r="324" spans="1:4" ht="15.75" x14ac:dyDescent="0.25">
      <c r="A324" s="4" t="s">
        <v>34</v>
      </c>
      <c r="B324" s="48">
        <v>21100</v>
      </c>
      <c r="C324" s="54">
        <v>18462.5</v>
      </c>
      <c r="D324" s="54">
        <v>15825</v>
      </c>
    </row>
    <row r="325" spans="1:4" ht="15.75" x14ac:dyDescent="0.25">
      <c r="A325" s="4" t="s">
        <v>7</v>
      </c>
      <c r="B325" s="48">
        <v>20800</v>
      </c>
      <c r="C325" s="54">
        <v>18200</v>
      </c>
      <c r="D325" s="54">
        <v>15600</v>
      </c>
    </row>
    <row r="326" spans="1:4" ht="15.75" x14ac:dyDescent="0.25">
      <c r="A326" s="4" t="s">
        <v>6</v>
      </c>
      <c r="B326" s="48">
        <v>20800</v>
      </c>
      <c r="C326" s="54">
        <v>18200</v>
      </c>
      <c r="D326" s="54">
        <v>15600</v>
      </c>
    </row>
    <row r="327" spans="1:4" ht="15.75" x14ac:dyDescent="0.25">
      <c r="A327" s="4" t="s">
        <v>4</v>
      </c>
      <c r="B327" s="48">
        <v>20800</v>
      </c>
      <c r="C327" s="54">
        <v>18200</v>
      </c>
      <c r="D327" s="54">
        <v>15600</v>
      </c>
    </row>
    <row r="328" spans="1:4" ht="15.75" x14ac:dyDescent="0.25">
      <c r="A328" s="4" t="s">
        <v>5</v>
      </c>
      <c r="B328" s="48"/>
      <c r="C328" s="54"/>
      <c r="D328" s="54"/>
    </row>
    <row r="329" spans="1:4" ht="15.75" x14ac:dyDescent="0.25">
      <c r="A329" s="4" t="s">
        <v>9</v>
      </c>
      <c r="B329" s="48">
        <v>21000</v>
      </c>
      <c r="C329" s="54">
        <v>18375</v>
      </c>
      <c r="D329" s="54">
        <v>15750</v>
      </c>
    </row>
    <row r="330" spans="1:4" ht="15.75" x14ac:dyDescent="0.25">
      <c r="A330" s="4" t="s">
        <v>8</v>
      </c>
      <c r="B330" s="48">
        <v>20500</v>
      </c>
      <c r="C330" s="54">
        <v>17937.5</v>
      </c>
      <c r="D330" s="54">
        <v>15375</v>
      </c>
    </row>
    <row r="331" spans="1:4" ht="15.75" x14ac:dyDescent="0.25">
      <c r="A331" s="4" t="s">
        <v>10</v>
      </c>
      <c r="B331" s="48">
        <v>20200</v>
      </c>
      <c r="C331" s="54">
        <v>17675</v>
      </c>
      <c r="D331" s="54">
        <v>15150</v>
      </c>
    </row>
    <row r="332" spans="1:4" ht="15.75" x14ac:dyDescent="0.25">
      <c r="A332" s="4" t="s">
        <v>11</v>
      </c>
      <c r="B332" s="48">
        <v>20600</v>
      </c>
      <c r="C332" s="54">
        <v>18025</v>
      </c>
      <c r="D332" s="54">
        <v>15450</v>
      </c>
    </row>
    <row r="333" spans="1:4" ht="15.75" x14ac:dyDescent="0.25">
      <c r="A333" s="4" t="s">
        <v>12</v>
      </c>
      <c r="B333" s="48">
        <v>20600</v>
      </c>
      <c r="C333" s="54">
        <v>18025</v>
      </c>
      <c r="D333" s="54">
        <v>15450</v>
      </c>
    </row>
    <row r="334" spans="1:4" ht="15.75" x14ac:dyDescent="0.25">
      <c r="A334" s="4" t="s">
        <v>13</v>
      </c>
      <c r="B334" s="48">
        <v>20600</v>
      </c>
      <c r="C334" s="54">
        <v>18025</v>
      </c>
      <c r="D334" s="54">
        <v>15450</v>
      </c>
    </row>
    <row r="335" spans="1:4" ht="15.75" x14ac:dyDescent="0.25">
      <c r="A335" s="4" t="s">
        <v>14</v>
      </c>
      <c r="B335" s="48"/>
      <c r="C335" s="54"/>
      <c r="D335" s="54"/>
    </row>
    <row r="336" spans="1:4" ht="15.75" x14ac:dyDescent="0.25">
      <c r="A336" s="4" t="s">
        <v>15</v>
      </c>
      <c r="B336" s="48">
        <v>20200</v>
      </c>
      <c r="C336" s="54">
        <v>17675</v>
      </c>
      <c r="D336" s="54">
        <v>15150</v>
      </c>
    </row>
    <row r="337" spans="1:4" ht="15.75" x14ac:dyDescent="0.25">
      <c r="A337" s="4" t="s">
        <v>16</v>
      </c>
      <c r="B337" s="48">
        <v>19400</v>
      </c>
      <c r="C337" s="54">
        <v>16975</v>
      </c>
      <c r="D337" s="54">
        <v>14550</v>
      </c>
    </row>
    <row r="338" spans="1:4" ht="15.75" x14ac:dyDescent="0.25">
      <c r="A338" s="4" t="s">
        <v>17</v>
      </c>
      <c r="B338" s="48">
        <v>19000</v>
      </c>
      <c r="C338" s="54">
        <v>16625</v>
      </c>
      <c r="D338" s="54">
        <v>14250</v>
      </c>
    </row>
    <row r="339" spans="1:4" ht="15.75" x14ac:dyDescent="0.25">
      <c r="A339" s="4" t="s">
        <v>18</v>
      </c>
      <c r="B339" s="48">
        <v>19600</v>
      </c>
      <c r="C339" s="54">
        <v>17150</v>
      </c>
      <c r="D339" s="54">
        <v>14700</v>
      </c>
    </row>
    <row r="340" spans="1:4" ht="15.75" x14ac:dyDescent="0.25">
      <c r="A340" s="4" t="s">
        <v>19</v>
      </c>
      <c r="B340" s="48">
        <v>20000</v>
      </c>
      <c r="C340" s="54">
        <v>17500</v>
      </c>
      <c r="D340" s="54">
        <v>15000</v>
      </c>
    </row>
    <row r="341" spans="1:4" ht="15.75" x14ac:dyDescent="0.25">
      <c r="A341" s="4" t="s">
        <v>25</v>
      </c>
      <c r="B341" s="48">
        <v>20000</v>
      </c>
      <c r="C341" s="54">
        <v>17500</v>
      </c>
      <c r="D341" s="54">
        <v>15000</v>
      </c>
    </row>
    <row r="342" spans="1:4" ht="15.75" x14ac:dyDescent="0.25">
      <c r="A342" s="4" t="s">
        <v>28</v>
      </c>
      <c r="B342" s="48"/>
      <c r="C342" s="54"/>
      <c r="D342" s="54"/>
    </row>
    <row r="343" spans="1:4" ht="15.75" x14ac:dyDescent="0.25">
      <c r="A343" s="4" t="s">
        <v>30</v>
      </c>
      <c r="B343" s="48">
        <v>19800</v>
      </c>
      <c r="C343" s="54">
        <v>17325</v>
      </c>
      <c r="D343" s="54">
        <v>14850</v>
      </c>
    </row>
    <row r="344" spans="1:4" ht="15.75" x14ac:dyDescent="0.25">
      <c r="A344" s="4" t="s">
        <v>26</v>
      </c>
      <c r="B344" s="48">
        <v>19600</v>
      </c>
      <c r="C344" s="54">
        <v>17150</v>
      </c>
      <c r="D344" s="54">
        <v>14700</v>
      </c>
    </row>
    <row r="345" spans="1:4" ht="15.75" x14ac:dyDescent="0.25">
      <c r="A345" s="4" t="s">
        <v>20</v>
      </c>
      <c r="B345" s="48">
        <v>19600</v>
      </c>
      <c r="C345" s="54">
        <v>17150</v>
      </c>
      <c r="D345" s="54">
        <v>14700</v>
      </c>
    </row>
    <row r="346" spans="1:4" ht="15.75" x14ac:dyDescent="0.25">
      <c r="A346" s="4" t="s">
        <v>27</v>
      </c>
      <c r="B346" s="48">
        <v>12650</v>
      </c>
      <c r="C346" s="54">
        <v>11068.75</v>
      </c>
      <c r="D346" s="54">
        <v>9487.5</v>
      </c>
    </row>
    <row r="347" spans="1:4" ht="15.75" x14ac:dyDescent="0.25">
      <c r="A347" s="4" t="s">
        <v>29</v>
      </c>
      <c r="B347" s="48">
        <v>9000</v>
      </c>
      <c r="C347" s="54">
        <v>7875</v>
      </c>
      <c r="D347" s="54">
        <v>6750</v>
      </c>
    </row>
    <row r="348" spans="1:4" ht="15.75" x14ac:dyDescent="0.25">
      <c r="A348" s="4" t="s">
        <v>24</v>
      </c>
      <c r="B348" s="48">
        <v>10000</v>
      </c>
      <c r="C348" s="54">
        <v>8750</v>
      </c>
      <c r="D348" s="54">
        <v>7500</v>
      </c>
    </row>
    <row r="349" spans="1:4" ht="15.75" x14ac:dyDescent="0.25">
      <c r="A349" s="4" t="s">
        <v>21</v>
      </c>
      <c r="B349" s="48"/>
      <c r="C349" s="54"/>
      <c r="D349" s="54"/>
    </row>
    <row r="350" spans="1:4" ht="15.75" x14ac:dyDescent="0.25">
      <c r="A350" s="4" t="s">
        <v>22</v>
      </c>
      <c r="B350" s="48">
        <v>10200</v>
      </c>
      <c r="C350" s="54">
        <v>8925</v>
      </c>
      <c r="D350" s="54">
        <v>7650</v>
      </c>
    </row>
    <row r="351" spans="1:4" ht="15.75" x14ac:dyDescent="0.25">
      <c r="A351" s="69" t="s">
        <v>2152</v>
      </c>
      <c r="B351" s="67"/>
      <c r="C351" s="47"/>
      <c r="D351" s="47"/>
    </row>
    <row r="352" spans="1:4" ht="18.75" x14ac:dyDescent="0.3">
      <c r="A352" s="10" t="s">
        <v>1</v>
      </c>
      <c r="B352" s="48">
        <v>9600</v>
      </c>
      <c r="C352" s="54">
        <v>8400</v>
      </c>
      <c r="D352" s="54">
        <v>7200</v>
      </c>
    </row>
    <row r="353" spans="1:4" ht="15.75" x14ac:dyDescent="0.25">
      <c r="A353" s="4" t="s">
        <v>0</v>
      </c>
      <c r="B353" s="48">
        <v>8200</v>
      </c>
      <c r="C353" s="54">
        <v>7175</v>
      </c>
      <c r="D353" s="54">
        <v>6150</v>
      </c>
    </row>
    <row r="354" spans="1:4" ht="15.75" x14ac:dyDescent="0.25">
      <c r="A354" s="4" t="s">
        <v>3</v>
      </c>
      <c r="B354" s="48">
        <v>7000</v>
      </c>
      <c r="C354" s="54">
        <v>6125</v>
      </c>
      <c r="D354" s="54">
        <v>5250</v>
      </c>
    </row>
    <row r="355" spans="1:4" ht="15.75" x14ac:dyDescent="0.25">
      <c r="A355" s="4" t="s">
        <v>34</v>
      </c>
      <c r="B355" s="48">
        <v>7000</v>
      </c>
      <c r="C355" s="54">
        <v>6125</v>
      </c>
      <c r="D355" s="54">
        <v>5250</v>
      </c>
    </row>
    <row r="356" spans="1:4" ht="15.75" x14ac:dyDescent="0.25">
      <c r="A356" s="4" t="s">
        <v>7</v>
      </c>
      <c r="B356" s="48">
        <v>8400</v>
      </c>
      <c r="C356" s="54">
        <v>7350</v>
      </c>
      <c r="D356" s="54">
        <v>6300</v>
      </c>
    </row>
    <row r="357" spans="1:4" ht="15.75" x14ac:dyDescent="0.25">
      <c r="A357" s="4" t="s">
        <v>6</v>
      </c>
      <c r="B357" s="48"/>
      <c r="C357" s="54"/>
      <c r="D357" s="54"/>
    </row>
    <row r="358" spans="1:4" ht="15.75" x14ac:dyDescent="0.25">
      <c r="A358" s="4" t="s">
        <v>4</v>
      </c>
      <c r="B358" s="48">
        <v>8200</v>
      </c>
      <c r="C358" s="54">
        <v>7175</v>
      </c>
      <c r="D358" s="54">
        <v>6150</v>
      </c>
    </row>
    <row r="359" spans="1:4" ht="15.75" x14ac:dyDescent="0.25">
      <c r="A359" s="4" t="s">
        <v>5</v>
      </c>
      <c r="B359" s="48">
        <v>8400</v>
      </c>
      <c r="C359" s="54">
        <v>7350</v>
      </c>
      <c r="D359" s="54">
        <v>6300</v>
      </c>
    </row>
    <row r="360" spans="1:4" ht="15.75" x14ac:dyDescent="0.25">
      <c r="A360" s="4" t="s">
        <v>9</v>
      </c>
      <c r="B360" s="48">
        <v>8500</v>
      </c>
      <c r="C360" s="54">
        <v>7437.5</v>
      </c>
      <c r="D360" s="54">
        <v>6375</v>
      </c>
    </row>
    <row r="361" spans="1:4" ht="15.75" x14ac:dyDescent="0.25">
      <c r="A361" s="4" t="s">
        <v>8</v>
      </c>
      <c r="B361" s="48">
        <v>10000</v>
      </c>
      <c r="C361" s="54">
        <v>8750</v>
      </c>
      <c r="D361" s="54">
        <v>7500</v>
      </c>
    </row>
    <row r="362" spans="1:4" ht="15.75" x14ac:dyDescent="0.25">
      <c r="A362" s="4" t="s">
        <v>10</v>
      </c>
      <c r="B362" s="48">
        <v>11000</v>
      </c>
      <c r="C362" s="54">
        <v>9625</v>
      </c>
      <c r="D362" s="54">
        <v>8250</v>
      </c>
    </row>
    <row r="363" spans="1:4" ht="15.75" x14ac:dyDescent="0.25">
      <c r="A363" s="4" t="s">
        <v>11</v>
      </c>
      <c r="B363" s="48">
        <v>13000</v>
      </c>
      <c r="C363" s="54">
        <v>11375</v>
      </c>
      <c r="D363" s="54">
        <v>9750</v>
      </c>
    </row>
    <row r="364" spans="1:4" ht="15.75" x14ac:dyDescent="0.25">
      <c r="A364" s="4" t="s">
        <v>12</v>
      </c>
      <c r="B364" s="48"/>
      <c r="C364" s="54"/>
      <c r="D364" s="54"/>
    </row>
    <row r="365" spans="1:4" ht="15.75" x14ac:dyDescent="0.25">
      <c r="A365" s="4" t="s">
        <v>13</v>
      </c>
      <c r="B365" s="48">
        <v>13000</v>
      </c>
      <c r="C365" s="54">
        <v>11375</v>
      </c>
      <c r="D365" s="54">
        <v>9750</v>
      </c>
    </row>
    <row r="366" spans="1:4" ht="15.75" x14ac:dyDescent="0.25">
      <c r="A366" s="4" t="s">
        <v>14</v>
      </c>
      <c r="B366" s="48">
        <v>11800</v>
      </c>
      <c r="C366" s="54">
        <v>10325</v>
      </c>
      <c r="D366" s="54">
        <v>8850</v>
      </c>
    </row>
    <row r="367" spans="1:4" ht="15.75" x14ac:dyDescent="0.25">
      <c r="A367" s="4" t="s">
        <v>15</v>
      </c>
      <c r="B367" s="48">
        <v>11000</v>
      </c>
      <c r="C367" s="54">
        <v>9625</v>
      </c>
      <c r="D367" s="54">
        <v>8250</v>
      </c>
    </row>
    <row r="368" spans="1:4" ht="15.75" x14ac:dyDescent="0.25">
      <c r="A368" s="4" t="s">
        <v>16</v>
      </c>
      <c r="B368" s="48">
        <v>12000</v>
      </c>
      <c r="C368" s="54">
        <v>10500</v>
      </c>
      <c r="D368" s="54">
        <v>9000</v>
      </c>
    </row>
    <row r="369" spans="1:4" ht="15.75" x14ac:dyDescent="0.25">
      <c r="A369" s="4" t="s">
        <v>17</v>
      </c>
      <c r="B369" s="48">
        <v>12000</v>
      </c>
      <c r="C369" s="54">
        <v>10500</v>
      </c>
      <c r="D369" s="54">
        <v>9000</v>
      </c>
    </row>
    <row r="370" spans="1:4" ht="15.75" x14ac:dyDescent="0.25">
      <c r="A370" s="4" t="s">
        <v>18</v>
      </c>
      <c r="B370" s="48">
        <v>12000</v>
      </c>
      <c r="C370" s="54">
        <v>10500</v>
      </c>
      <c r="D370" s="54">
        <v>9000</v>
      </c>
    </row>
    <row r="371" spans="1:4" ht="15.75" x14ac:dyDescent="0.25">
      <c r="A371" s="4" t="s">
        <v>19</v>
      </c>
      <c r="B371" s="48"/>
      <c r="C371" s="54"/>
      <c r="D371" s="54"/>
    </row>
    <row r="372" spans="1:4" ht="15.75" x14ac:dyDescent="0.25">
      <c r="A372" s="4" t="s">
        <v>25</v>
      </c>
      <c r="B372" s="48">
        <v>12200</v>
      </c>
      <c r="C372" s="54">
        <v>10675</v>
      </c>
      <c r="D372" s="54">
        <v>9150</v>
      </c>
    </row>
    <row r="373" spans="1:4" ht="15.75" x14ac:dyDescent="0.25">
      <c r="A373" s="4" t="s">
        <v>28</v>
      </c>
      <c r="B373" s="48">
        <v>12200</v>
      </c>
      <c r="C373" s="54">
        <v>10675</v>
      </c>
      <c r="D373" s="54">
        <v>9150</v>
      </c>
    </row>
    <row r="374" spans="1:4" ht="15.75" x14ac:dyDescent="0.25">
      <c r="A374" s="4" t="s">
        <v>30</v>
      </c>
      <c r="B374" s="48">
        <v>12600</v>
      </c>
      <c r="C374" s="54">
        <v>11025</v>
      </c>
      <c r="D374" s="54">
        <v>9450</v>
      </c>
    </row>
    <row r="375" spans="1:4" ht="15.75" x14ac:dyDescent="0.25">
      <c r="A375" s="4" t="s">
        <v>26</v>
      </c>
      <c r="B375" s="48">
        <v>12000</v>
      </c>
      <c r="C375" s="54">
        <v>10500</v>
      </c>
      <c r="D375" s="54">
        <v>9000</v>
      </c>
    </row>
    <row r="376" spans="1:4" ht="15.75" x14ac:dyDescent="0.25">
      <c r="A376" s="4" t="s">
        <v>20</v>
      </c>
      <c r="B376" s="48">
        <v>12400</v>
      </c>
      <c r="C376" s="54">
        <v>10850</v>
      </c>
      <c r="D376" s="54">
        <v>9300</v>
      </c>
    </row>
    <row r="377" spans="1:4" ht="15.75" x14ac:dyDescent="0.25">
      <c r="A377" s="4" t="s">
        <v>27</v>
      </c>
      <c r="B377" s="48">
        <v>12500</v>
      </c>
      <c r="C377" s="54">
        <v>10937.5</v>
      </c>
      <c r="D377" s="54">
        <v>9375</v>
      </c>
    </row>
    <row r="378" spans="1:4" ht="15.75" x14ac:dyDescent="0.25">
      <c r="A378" s="4" t="s">
        <v>29</v>
      </c>
      <c r="B378" s="48"/>
      <c r="C378" s="54"/>
      <c r="D378" s="54"/>
    </row>
    <row r="379" spans="1:4" ht="15.75" x14ac:dyDescent="0.25">
      <c r="A379" s="4" t="s">
        <v>24</v>
      </c>
      <c r="B379" s="48">
        <v>12800</v>
      </c>
      <c r="C379" s="54">
        <v>11200</v>
      </c>
      <c r="D379" s="54">
        <v>9600</v>
      </c>
    </row>
    <row r="380" spans="1:4" ht="15.75" x14ac:dyDescent="0.25">
      <c r="A380" s="4" t="s">
        <v>21</v>
      </c>
      <c r="B380" s="48">
        <v>13200</v>
      </c>
      <c r="C380" s="54">
        <v>11550</v>
      </c>
      <c r="D380" s="54">
        <v>9900</v>
      </c>
    </row>
    <row r="381" spans="1:4" ht="15.75" x14ac:dyDescent="0.25">
      <c r="A381" s="4" t="s">
        <v>22</v>
      </c>
      <c r="B381" s="48">
        <v>13750</v>
      </c>
      <c r="C381" s="54">
        <v>12031.25</v>
      </c>
      <c r="D381" s="54">
        <v>10312.5</v>
      </c>
    </row>
    <row r="382" spans="1:4" ht="15.75" x14ac:dyDescent="0.25">
      <c r="A382" s="5" t="s">
        <v>23</v>
      </c>
      <c r="B382" s="50">
        <v>14250</v>
      </c>
      <c r="C382" s="50">
        <v>12468.75</v>
      </c>
      <c r="D382" s="50">
        <v>10687.5</v>
      </c>
    </row>
    <row r="384" spans="1:4" ht="15.75" x14ac:dyDescent="0.25">
      <c r="D384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  <pageSetup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384"/>
  <sheetViews>
    <sheetView workbookViewId="0">
      <selection activeCell="C9" sqref="C9"/>
    </sheetView>
  </sheetViews>
  <sheetFormatPr defaultRowHeight="15" x14ac:dyDescent="0.25"/>
  <cols>
    <col min="1" max="1" width="17.140625" style="11" customWidth="1"/>
    <col min="2" max="2" width="24.5703125" style="11" customWidth="1"/>
    <col min="3" max="3" width="26.42578125" style="11" customWidth="1"/>
    <col min="4" max="4" width="22" style="11" customWidth="1"/>
  </cols>
  <sheetData>
    <row r="1" spans="1:4" ht="23.25" x14ac:dyDescent="0.35">
      <c r="A1" s="226" t="s">
        <v>2081</v>
      </c>
      <c r="B1" s="227"/>
      <c r="C1" s="227"/>
      <c r="D1" s="227"/>
    </row>
    <row r="2" spans="1:4" ht="23.25" x14ac:dyDescent="0.35">
      <c r="A2" s="233" t="s">
        <v>2082</v>
      </c>
      <c r="B2" s="233"/>
      <c r="C2" s="233"/>
      <c r="D2" s="233"/>
    </row>
    <row r="3" spans="1:4" ht="18.75" customHeight="1" x14ac:dyDescent="0.25">
      <c r="A3" s="239" t="s">
        <v>2083</v>
      </c>
      <c r="B3" s="230" t="s">
        <v>215</v>
      </c>
      <c r="C3" s="231"/>
      <c r="D3" s="232"/>
    </row>
    <row r="4" spans="1:4" ht="29.25" customHeight="1" x14ac:dyDescent="0.25">
      <c r="A4" s="241"/>
      <c r="B4" s="44" t="s">
        <v>212</v>
      </c>
      <c r="C4" s="44" t="s">
        <v>213</v>
      </c>
      <c r="D4" s="45" t="s">
        <v>214</v>
      </c>
    </row>
    <row r="5" spans="1:4" ht="15.75" x14ac:dyDescent="0.25">
      <c r="A5" s="71" t="s">
        <v>2084</v>
      </c>
      <c r="B5" s="23"/>
      <c r="C5" s="23"/>
      <c r="D5" s="23"/>
    </row>
    <row r="6" spans="1:4" ht="15.75" x14ac:dyDescent="0.25">
      <c r="A6" s="14">
        <v>1</v>
      </c>
      <c r="B6" s="13"/>
      <c r="C6" s="13"/>
      <c r="D6" s="13"/>
    </row>
    <row r="7" spans="1:4" ht="15.75" x14ac:dyDescent="0.25">
      <c r="A7" s="4" t="s">
        <v>0</v>
      </c>
      <c r="B7" s="54">
        <v>14200</v>
      </c>
      <c r="C7" s="54">
        <v>12425</v>
      </c>
      <c r="D7" s="54">
        <v>10650</v>
      </c>
    </row>
    <row r="8" spans="1:4" ht="15.75" x14ac:dyDescent="0.25">
      <c r="A8" s="4" t="s">
        <v>3</v>
      </c>
      <c r="B8" s="48"/>
      <c r="C8" s="54"/>
      <c r="D8" s="54"/>
    </row>
    <row r="9" spans="1:4" ht="15.75" x14ac:dyDescent="0.25">
      <c r="A9" s="4" t="s">
        <v>34</v>
      </c>
      <c r="B9" s="48">
        <v>14800</v>
      </c>
      <c r="C9" s="54">
        <v>12950</v>
      </c>
      <c r="D9" s="54">
        <v>11100</v>
      </c>
    </row>
    <row r="10" spans="1:4" ht="15.75" x14ac:dyDescent="0.25">
      <c r="A10" s="4" t="s">
        <v>7</v>
      </c>
      <c r="B10" s="48" t="s">
        <v>2085</v>
      </c>
      <c r="C10" s="54">
        <v>13475</v>
      </c>
      <c r="D10" s="54">
        <v>11550</v>
      </c>
    </row>
    <row r="11" spans="1:4" ht="15.75" x14ac:dyDescent="0.25">
      <c r="A11" s="4" t="s">
        <v>6</v>
      </c>
      <c r="B11" s="48"/>
      <c r="C11" s="8"/>
      <c r="D11" s="8"/>
    </row>
    <row r="12" spans="1:4" ht="15.75" x14ac:dyDescent="0.25">
      <c r="A12" s="4" t="s">
        <v>4</v>
      </c>
      <c r="B12" s="48" t="s">
        <v>2086</v>
      </c>
      <c r="C12" s="54">
        <v>13125</v>
      </c>
      <c r="D12" s="54">
        <v>11250</v>
      </c>
    </row>
    <row r="13" spans="1:4" ht="15.75" x14ac:dyDescent="0.25">
      <c r="A13" s="4" t="s">
        <v>5</v>
      </c>
      <c r="B13" s="48" t="s">
        <v>2087</v>
      </c>
      <c r="C13" s="54">
        <v>12600</v>
      </c>
      <c r="D13" s="54">
        <v>10800</v>
      </c>
    </row>
    <row r="14" spans="1:4" ht="15.75" x14ac:dyDescent="0.25">
      <c r="A14" s="4" t="s">
        <v>9</v>
      </c>
      <c r="B14" s="48" t="s">
        <v>2088</v>
      </c>
      <c r="C14" s="54">
        <v>12775</v>
      </c>
      <c r="D14" s="54">
        <v>10950</v>
      </c>
    </row>
    <row r="15" spans="1:4" ht="15.75" x14ac:dyDescent="0.25">
      <c r="A15" s="4" t="s">
        <v>8</v>
      </c>
      <c r="B15" s="48"/>
      <c r="C15" s="54"/>
      <c r="D15" s="54"/>
    </row>
    <row r="16" spans="1:4" ht="15.75" x14ac:dyDescent="0.25">
      <c r="A16" s="4" t="s">
        <v>10</v>
      </c>
      <c r="B16" s="48" t="s">
        <v>2087</v>
      </c>
      <c r="C16" s="54">
        <v>12600</v>
      </c>
      <c r="D16" s="54">
        <v>10800</v>
      </c>
    </row>
    <row r="17" spans="1:4" ht="15.75" x14ac:dyDescent="0.25">
      <c r="A17" s="4" t="s">
        <v>11</v>
      </c>
      <c r="B17" s="48" t="s">
        <v>2086</v>
      </c>
      <c r="C17" s="54">
        <v>13125</v>
      </c>
      <c r="D17" s="54">
        <v>11250</v>
      </c>
    </row>
    <row r="18" spans="1:4" ht="15.75" x14ac:dyDescent="0.25">
      <c r="A18" s="4" t="s">
        <v>12</v>
      </c>
      <c r="B18" s="48" t="s">
        <v>2089</v>
      </c>
      <c r="C18" s="54">
        <v>12250</v>
      </c>
      <c r="D18" s="54">
        <v>10500</v>
      </c>
    </row>
    <row r="19" spans="1:4" ht="15.75" x14ac:dyDescent="0.25">
      <c r="A19" s="4" t="s">
        <v>13</v>
      </c>
      <c r="B19" s="48" t="s">
        <v>2090</v>
      </c>
      <c r="C19" s="54">
        <v>12425</v>
      </c>
      <c r="D19" s="54">
        <v>10650</v>
      </c>
    </row>
    <row r="20" spans="1:4" ht="15.75" x14ac:dyDescent="0.25">
      <c r="A20" s="4" t="s">
        <v>14</v>
      </c>
      <c r="B20" s="48" t="s">
        <v>2089</v>
      </c>
      <c r="C20" s="54">
        <v>12250</v>
      </c>
      <c r="D20" s="54">
        <v>10500</v>
      </c>
    </row>
    <row r="21" spans="1:4" ht="15.75" x14ac:dyDescent="0.25">
      <c r="A21" s="4" t="s">
        <v>15</v>
      </c>
      <c r="B21" s="48" t="s">
        <v>2091</v>
      </c>
      <c r="C21" s="54">
        <v>11637.5</v>
      </c>
      <c r="D21" s="54">
        <v>9975</v>
      </c>
    </row>
    <row r="22" spans="1:4" ht="15.75" x14ac:dyDescent="0.25">
      <c r="A22" s="4" t="s">
        <v>16</v>
      </c>
      <c r="B22" s="48"/>
      <c r="C22" s="54"/>
      <c r="D22" s="54"/>
    </row>
    <row r="23" spans="1:4" ht="15.75" x14ac:dyDescent="0.25">
      <c r="A23" s="4" t="s">
        <v>17</v>
      </c>
      <c r="B23" s="48" t="s">
        <v>2092</v>
      </c>
      <c r="C23" s="54">
        <v>11900</v>
      </c>
      <c r="D23" s="54">
        <v>10200</v>
      </c>
    </row>
    <row r="24" spans="1:4" ht="15.75" x14ac:dyDescent="0.25">
      <c r="A24" s="4" t="s">
        <v>18</v>
      </c>
      <c r="B24" s="48" t="s">
        <v>2093</v>
      </c>
      <c r="C24" s="54">
        <v>11987.5</v>
      </c>
      <c r="D24" s="54">
        <v>10275</v>
      </c>
    </row>
    <row r="25" spans="1:4" ht="15.75" x14ac:dyDescent="0.25">
      <c r="A25" s="4" t="s">
        <v>19</v>
      </c>
      <c r="B25" s="48" t="s">
        <v>2094</v>
      </c>
      <c r="C25" s="54">
        <v>11812.5</v>
      </c>
      <c r="D25" s="54">
        <v>10125</v>
      </c>
    </row>
    <row r="26" spans="1:4" ht="15.75" x14ac:dyDescent="0.25">
      <c r="A26" s="4" t="s">
        <v>25</v>
      </c>
      <c r="B26" s="48" t="s">
        <v>2095</v>
      </c>
      <c r="C26" s="54">
        <v>11550</v>
      </c>
      <c r="D26" s="54">
        <v>9900</v>
      </c>
    </row>
    <row r="27" spans="1:4" ht="15.75" x14ac:dyDescent="0.25">
      <c r="A27" s="4" t="s">
        <v>28</v>
      </c>
      <c r="B27" s="48" t="s">
        <v>2096</v>
      </c>
      <c r="C27" s="54">
        <v>11943.75</v>
      </c>
      <c r="D27" s="54">
        <v>10237.5</v>
      </c>
    </row>
    <row r="28" spans="1:4" ht="15.75" x14ac:dyDescent="0.25">
      <c r="A28" s="4" t="s">
        <v>30</v>
      </c>
      <c r="B28" s="48" t="s">
        <v>2097</v>
      </c>
      <c r="C28" s="54">
        <v>11375</v>
      </c>
      <c r="D28" s="54">
        <v>9750</v>
      </c>
    </row>
    <row r="29" spans="1:4" ht="15.75" x14ac:dyDescent="0.25">
      <c r="A29" s="4" t="s">
        <v>26</v>
      </c>
      <c r="B29" s="48"/>
      <c r="C29" s="54"/>
      <c r="D29" s="54"/>
    </row>
    <row r="30" spans="1:4" ht="15.75" x14ac:dyDescent="0.25">
      <c r="A30" s="4" t="s">
        <v>20</v>
      </c>
      <c r="B30" s="48" t="s">
        <v>2098</v>
      </c>
      <c r="C30" s="54">
        <v>11725</v>
      </c>
      <c r="D30" s="54">
        <v>10050</v>
      </c>
    </row>
    <row r="31" spans="1:4" ht="15.75" x14ac:dyDescent="0.25">
      <c r="A31" s="4" t="s">
        <v>27</v>
      </c>
      <c r="B31" s="48" t="s">
        <v>2092</v>
      </c>
      <c r="C31" s="54">
        <v>11900</v>
      </c>
      <c r="D31" s="54">
        <v>10200</v>
      </c>
    </row>
    <row r="32" spans="1:4" ht="15.75" x14ac:dyDescent="0.25">
      <c r="A32" s="4" t="s">
        <v>29</v>
      </c>
      <c r="B32" s="48" t="s">
        <v>2089</v>
      </c>
      <c r="C32" s="54">
        <v>12250</v>
      </c>
      <c r="D32" s="54">
        <v>10500</v>
      </c>
    </row>
    <row r="33" spans="1:4" ht="15.75" x14ac:dyDescent="0.25">
      <c r="A33" s="4" t="s">
        <v>24</v>
      </c>
      <c r="B33" s="48" t="s">
        <v>2088</v>
      </c>
      <c r="C33" s="54">
        <v>12775</v>
      </c>
      <c r="D33" s="54">
        <v>10950</v>
      </c>
    </row>
    <row r="34" spans="1:4" ht="15.75" x14ac:dyDescent="0.25">
      <c r="A34" s="4" t="s">
        <v>21</v>
      </c>
      <c r="B34" s="48" t="s">
        <v>2099</v>
      </c>
      <c r="C34" s="54">
        <v>12512.5</v>
      </c>
      <c r="D34" s="54">
        <v>10725</v>
      </c>
    </row>
    <row r="35" spans="1:4" ht="15.75" x14ac:dyDescent="0.25">
      <c r="A35" s="4" t="s">
        <v>22</v>
      </c>
      <c r="B35" s="48" t="s">
        <v>2088</v>
      </c>
      <c r="C35" s="54">
        <v>12775</v>
      </c>
      <c r="D35" s="54">
        <v>10950</v>
      </c>
    </row>
    <row r="36" spans="1:4" ht="15.75" x14ac:dyDescent="0.25">
      <c r="A36" s="12" t="s">
        <v>23</v>
      </c>
      <c r="B36" s="88"/>
      <c r="C36" s="90"/>
      <c r="D36" s="90"/>
    </row>
    <row r="37" spans="1:4" ht="15.75" x14ac:dyDescent="0.25">
      <c r="A37" s="139" t="s">
        <v>2100</v>
      </c>
      <c r="B37" s="141"/>
      <c r="C37" s="52"/>
      <c r="D37" s="52"/>
    </row>
    <row r="38" spans="1:4" ht="15.75" x14ac:dyDescent="0.25">
      <c r="A38" s="8" t="s">
        <v>1</v>
      </c>
      <c r="B38" s="48" t="s">
        <v>2088</v>
      </c>
      <c r="C38" s="48">
        <v>12775</v>
      </c>
      <c r="D38" s="48">
        <v>10950</v>
      </c>
    </row>
    <row r="39" spans="1:4" ht="15.75" x14ac:dyDescent="0.25">
      <c r="A39" s="4" t="s">
        <v>0</v>
      </c>
      <c r="B39" s="54" t="s">
        <v>2086</v>
      </c>
      <c r="C39" s="54">
        <v>13125</v>
      </c>
      <c r="D39" s="54">
        <v>11250</v>
      </c>
    </row>
    <row r="40" spans="1:4" ht="15.75" x14ac:dyDescent="0.25">
      <c r="A40" s="4" t="s">
        <v>3</v>
      </c>
      <c r="B40" s="48" t="s">
        <v>2090</v>
      </c>
      <c r="C40" s="54">
        <v>12425</v>
      </c>
      <c r="D40" s="54">
        <v>10650</v>
      </c>
    </row>
    <row r="41" spans="1:4" ht="15.75" x14ac:dyDescent="0.25">
      <c r="A41" s="4" t="s">
        <v>34</v>
      </c>
      <c r="B41" s="48" t="s">
        <v>2088</v>
      </c>
      <c r="C41" s="54">
        <v>12775</v>
      </c>
      <c r="D41" s="54">
        <v>10950</v>
      </c>
    </row>
    <row r="42" spans="1:4" ht="15.75" x14ac:dyDescent="0.25">
      <c r="A42" s="4" t="s">
        <v>7</v>
      </c>
      <c r="B42" s="48" t="s">
        <v>2087</v>
      </c>
      <c r="C42" s="54">
        <v>12600</v>
      </c>
      <c r="D42" s="54">
        <v>10800</v>
      </c>
    </row>
    <row r="43" spans="1:4" ht="15.75" x14ac:dyDescent="0.25">
      <c r="A43" s="4" t="s">
        <v>6</v>
      </c>
      <c r="B43" s="48" t="s">
        <v>2090</v>
      </c>
      <c r="C43" s="54">
        <v>12425</v>
      </c>
      <c r="D43" s="54">
        <v>10650</v>
      </c>
    </row>
    <row r="44" spans="1:4" ht="15.75" x14ac:dyDescent="0.25">
      <c r="A44" s="4" t="s">
        <v>4</v>
      </c>
      <c r="B44" s="48"/>
      <c r="C44" s="54"/>
      <c r="D44" s="54"/>
    </row>
    <row r="45" spans="1:4" ht="15.75" x14ac:dyDescent="0.25">
      <c r="A45" s="4" t="s">
        <v>5</v>
      </c>
      <c r="B45" s="48"/>
      <c r="C45" s="8"/>
      <c r="D45" s="8"/>
    </row>
    <row r="46" spans="1:4" ht="15.75" x14ac:dyDescent="0.25">
      <c r="A46" s="4" t="s">
        <v>9</v>
      </c>
      <c r="B46" s="48"/>
      <c r="C46" s="54"/>
      <c r="D46" s="54"/>
    </row>
    <row r="47" spans="1:4" ht="15.75" x14ac:dyDescent="0.25">
      <c r="A47" s="4" t="s">
        <v>8</v>
      </c>
      <c r="B47" s="48"/>
      <c r="C47" s="54"/>
      <c r="D47" s="54"/>
    </row>
    <row r="48" spans="1:4" ht="15.75" x14ac:dyDescent="0.25">
      <c r="A48" s="4" t="s">
        <v>10</v>
      </c>
      <c r="B48" s="48" t="s">
        <v>2090</v>
      </c>
      <c r="C48" s="54">
        <v>12425</v>
      </c>
      <c r="D48" s="54">
        <v>10650</v>
      </c>
    </row>
    <row r="49" spans="1:4" ht="15.75" x14ac:dyDescent="0.25">
      <c r="A49" s="4" t="s">
        <v>11</v>
      </c>
      <c r="B49" s="48" t="s">
        <v>2101</v>
      </c>
      <c r="C49" s="54">
        <v>12950</v>
      </c>
      <c r="D49" s="54">
        <v>11100</v>
      </c>
    </row>
    <row r="50" spans="1:4" ht="15.75" x14ac:dyDescent="0.25">
      <c r="A50" s="4" t="s">
        <v>12</v>
      </c>
      <c r="B50" s="48" t="s">
        <v>2088</v>
      </c>
      <c r="C50" s="54">
        <v>12775</v>
      </c>
      <c r="D50" s="54">
        <v>10950</v>
      </c>
    </row>
    <row r="51" spans="1:4" ht="15.75" x14ac:dyDescent="0.25">
      <c r="A51" s="4" t="s">
        <v>13</v>
      </c>
      <c r="B51" s="48"/>
      <c r="C51" s="54"/>
      <c r="D51" s="54"/>
    </row>
    <row r="52" spans="1:4" ht="15.75" x14ac:dyDescent="0.25">
      <c r="A52" s="4" t="s">
        <v>14</v>
      </c>
      <c r="B52" s="48" t="s">
        <v>2087</v>
      </c>
      <c r="C52" s="54">
        <v>12600</v>
      </c>
      <c r="D52" s="54">
        <v>10800</v>
      </c>
    </row>
    <row r="53" spans="1:4" ht="15.75" x14ac:dyDescent="0.25">
      <c r="A53" s="4" t="s">
        <v>15</v>
      </c>
      <c r="B53" s="48" t="s">
        <v>2102</v>
      </c>
      <c r="C53" s="54">
        <v>12687.5</v>
      </c>
      <c r="D53" s="54">
        <v>10875</v>
      </c>
    </row>
    <row r="54" spans="1:4" ht="15.75" x14ac:dyDescent="0.25">
      <c r="A54" s="4" t="s">
        <v>16</v>
      </c>
      <c r="B54" s="48" t="s">
        <v>2103</v>
      </c>
      <c r="C54" s="54">
        <v>12862.5</v>
      </c>
      <c r="D54" s="54">
        <v>11025</v>
      </c>
    </row>
    <row r="55" spans="1:4" ht="15.75" x14ac:dyDescent="0.25">
      <c r="A55" s="4" t="s">
        <v>17</v>
      </c>
      <c r="B55" s="48" t="s">
        <v>2103</v>
      </c>
      <c r="C55" s="54">
        <v>12862.5</v>
      </c>
      <c r="D55" s="54">
        <v>11025</v>
      </c>
    </row>
    <row r="56" spans="1:4" ht="15.75" x14ac:dyDescent="0.25">
      <c r="A56" s="4" t="s">
        <v>18</v>
      </c>
      <c r="B56" s="48" t="s">
        <v>2103</v>
      </c>
      <c r="C56" s="54">
        <v>12862.5</v>
      </c>
      <c r="D56" s="54">
        <v>11025</v>
      </c>
    </row>
    <row r="57" spans="1:4" ht="15.75" x14ac:dyDescent="0.25">
      <c r="A57" s="4" t="s">
        <v>19</v>
      </c>
      <c r="B57" s="48" t="s">
        <v>2104</v>
      </c>
      <c r="C57" s="54">
        <v>13212.5</v>
      </c>
      <c r="D57" s="54">
        <v>11325</v>
      </c>
    </row>
    <row r="58" spans="1:4" ht="15.75" x14ac:dyDescent="0.25">
      <c r="A58" s="4" t="s">
        <v>25</v>
      </c>
      <c r="B58" s="48"/>
      <c r="C58" s="54"/>
      <c r="D58" s="54"/>
    </row>
    <row r="59" spans="1:4" ht="15.75" x14ac:dyDescent="0.25">
      <c r="A59" s="4" t="s">
        <v>28</v>
      </c>
      <c r="B59" s="48" t="s">
        <v>2101</v>
      </c>
      <c r="C59" s="54">
        <v>12950</v>
      </c>
      <c r="D59" s="54">
        <v>11100</v>
      </c>
    </row>
    <row r="60" spans="1:4" ht="15.75" x14ac:dyDescent="0.25">
      <c r="A60" s="4" t="s">
        <v>30</v>
      </c>
      <c r="B60" s="48" t="s">
        <v>2101</v>
      </c>
      <c r="C60" s="54">
        <v>12950</v>
      </c>
      <c r="D60" s="54">
        <v>11100</v>
      </c>
    </row>
    <row r="61" spans="1:4" ht="15.75" x14ac:dyDescent="0.25">
      <c r="A61" s="4" t="s">
        <v>26</v>
      </c>
      <c r="B61" s="48" t="s">
        <v>2088</v>
      </c>
      <c r="C61" s="54">
        <v>12775</v>
      </c>
      <c r="D61" s="54">
        <v>10950</v>
      </c>
    </row>
    <row r="62" spans="1:4" ht="15.75" x14ac:dyDescent="0.25">
      <c r="A62" s="4" t="s">
        <v>20</v>
      </c>
      <c r="B62" s="48" t="s">
        <v>2101</v>
      </c>
      <c r="C62" s="54">
        <v>12950</v>
      </c>
      <c r="D62" s="54">
        <v>11100</v>
      </c>
    </row>
    <row r="63" spans="1:4" ht="15.75" x14ac:dyDescent="0.25">
      <c r="A63" s="4" t="s">
        <v>27</v>
      </c>
      <c r="B63" s="48" t="s">
        <v>2101</v>
      </c>
      <c r="C63" s="54">
        <v>12950</v>
      </c>
      <c r="D63" s="54">
        <v>11100</v>
      </c>
    </row>
    <row r="64" spans="1:4" ht="15.75" x14ac:dyDescent="0.25">
      <c r="A64" s="4" t="s">
        <v>29</v>
      </c>
      <c r="B64" s="48" t="s">
        <v>2086</v>
      </c>
      <c r="C64" s="54">
        <v>13125</v>
      </c>
      <c r="D64" s="54">
        <v>11250</v>
      </c>
    </row>
    <row r="65" spans="1:4" ht="15.75" x14ac:dyDescent="0.25">
      <c r="A65" s="4" t="s">
        <v>24</v>
      </c>
      <c r="B65" s="88"/>
      <c r="C65" s="54"/>
      <c r="D65" s="54"/>
    </row>
    <row r="66" spans="1:4" ht="15.75" x14ac:dyDescent="0.25">
      <c r="A66" s="4" t="s">
        <v>21</v>
      </c>
      <c r="B66" s="90"/>
      <c r="C66" s="90"/>
      <c r="D66" s="54"/>
    </row>
    <row r="67" spans="1:4" ht="15.75" x14ac:dyDescent="0.25">
      <c r="A67" s="68" t="s">
        <v>2105</v>
      </c>
      <c r="B67" s="141"/>
      <c r="C67" s="52"/>
      <c r="D67" s="47"/>
    </row>
    <row r="68" spans="1:4" ht="15.75" x14ac:dyDescent="0.25">
      <c r="A68" s="4" t="s">
        <v>1</v>
      </c>
      <c r="B68" s="48" t="s">
        <v>2089</v>
      </c>
      <c r="C68" s="54">
        <v>12250</v>
      </c>
      <c r="D68" s="54">
        <v>10500</v>
      </c>
    </row>
    <row r="69" spans="1:4" ht="15.75" x14ac:dyDescent="0.25">
      <c r="A69" s="4" t="s">
        <v>0</v>
      </c>
      <c r="B69" s="48" t="s">
        <v>2089</v>
      </c>
      <c r="C69" s="54">
        <v>12250</v>
      </c>
      <c r="D69" s="54">
        <v>10500</v>
      </c>
    </row>
    <row r="70" spans="1:4" ht="15.75" x14ac:dyDescent="0.25">
      <c r="A70" s="4" t="s">
        <v>3</v>
      </c>
      <c r="B70" s="54" t="s">
        <v>2092</v>
      </c>
      <c r="C70" s="54">
        <v>11900</v>
      </c>
      <c r="D70" s="54">
        <v>10200</v>
      </c>
    </row>
    <row r="71" spans="1:4" ht="15.75" x14ac:dyDescent="0.25">
      <c r="A71" s="4" t="s">
        <v>34</v>
      </c>
      <c r="B71" s="48" t="s">
        <v>2098</v>
      </c>
      <c r="C71" s="54">
        <v>11725</v>
      </c>
      <c r="D71" s="54">
        <v>10050</v>
      </c>
    </row>
    <row r="72" spans="1:4" ht="15.75" x14ac:dyDescent="0.25">
      <c r="A72" s="4" t="s">
        <v>7</v>
      </c>
      <c r="B72" s="48" t="s">
        <v>2097</v>
      </c>
      <c r="C72" s="54">
        <v>11375</v>
      </c>
      <c r="D72" s="54">
        <v>9750</v>
      </c>
    </row>
    <row r="73" spans="1:4" ht="15.75" x14ac:dyDescent="0.25">
      <c r="A73" s="4" t="s">
        <v>6</v>
      </c>
      <c r="B73" s="48" t="s">
        <v>2087</v>
      </c>
      <c r="C73" s="54">
        <v>12600</v>
      </c>
      <c r="D73" s="54">
        <v>10800</v>
      </c>
    </row>
    <row r="74" spans="1:4" ht="15.75" x14ac:dyDescent="0.25">
      <c r="A74" s="4" t="s">
        <v>4</v>
      </c>
      <c r="B74" s="48"/>
      <c r="C74" s="54"/>
      <c r="D74" s="54"/>
    </row>
    <row r="75" spans="1:4" ht="15.75" x14ac:dyDescent="0.25">
      <c r="A75" s="4" t="s">
        <v>5</v>
      </c>
      <c r="B75" s="48" t="s">
        <v>2092</v>
      </c>
      <c r="C75" s="54">
        <v>11900</v>
      </c>
      <c r="D75" s="54">
        <v>10200</v>
      </c>
    </row>
    <row r="76" spans="1:4" ht="15.75" x14ac:dyDescent="0.25">
      <c r="A76" s="4" t="s">
        <v>9</v>
      </c>
      <c r="B76" s="48" t="s">
        <v>2089</v>
      </c>
      <c r="C76" s="54">
        <v>12250</v>
      </c>
      <c r="D76" s="54">
        <v>10500</v>
      </c>
    </row>
    <row r="77" spans="1:4" ht="15.75" x14ac:dyDescent="0.25">
      <c r="A77" s="4" t="s">
        <v>8</v>
      </c>
      <c r="B77" s="48" t="s">
        <v>2090</v>
      </c>
      <c r="C77" s="54">
        <v>12425</v>
      </c>
      <c r="D77" s="54">
        <v>10650</v>
      </c>
    </row>
    <row r="78" spans="1:4" ht="15.75" x14ac:dyDescent="0.25">
      <c r="A78" s="4" t="s">
        <v>10</v>
      </c>
      <c r="B78" s="48" t="s">
        <v>2090</v>
      </c>
      <c r="C78" s="54">
        <v>12425</v>
      </c>
      <c r="D78" s="54">
        <v>10650</v>
      </c>
    </row>
    <row r="79" spans="1:4" ht="15.75" x14ac:dyDescent="0.25">
      <c r="A79" s="4" t="s">
        <v>11</v>
      </c>
      <c r="B79" s="48" t="s">
        <v>2090</v>
      </c>
      <c r="C79" s="54">
        <v>12425</v>
      </c>
      <c r="D79" s="54">
        <v>10650</v>
      </c>
    </row>
    <row r="80" spans="1:4" ht="15.75" x14ac:dyDescent="0.25">
      <c r="A80" s="4" t="s">
        <v>12</v>
      </c>
      <c r="B80" s="48" t="s">
        <v>2090</v>
      </c>
      <c r="C80" s="54">
        <v>12425</v>
      </c>
      <c r="D80" s="54">
        <v>10650</v>
      </c>
    </row>
    <row r="81" spans="1:4" ht="15.75" x14ac:dyDescent="0.25">
      <c r="A81" s="4" t="s">
        <v>13</v>
      </c>
      <c r="B81" s="48"/>
      <c r="C81" s="54"/>
      <c r="D81" s="54"/>
    </row>
    <row r="82" spans="1:4" ht="15.75" x14ac:dyDescent="0.25">
      <c r="A82" s="4" t="s">
        <v>14</v>
      </c>
      <c r="B82" s="48" t="s">
        <v>2106</v>
      </c>
      <c r="C82" s="54">
        <v>12337.5</v>
      </c>
      <c r="D82" s="54">
        <v>10575</v>
      </c>
    </row>
    <row r="83" spans="1:4" ht="15.75" x14ac:dyDescent="0.25">
      <c r="A83" s="4" t="s">
        <v>15</v>
      </c>
      <c r="B83" s="48" t="s">
        <v>2090</v>
      </c>
      <c r="C83" s="54">
        <v>12425</v>
      </c>
      <c r="D83" s="54">
        <v>10650</v>
      </c>
    </row>
    <row r="84" spans="1:4" ht="15.75" x14ac:dyDescent="0.25">
      <c r="A84" s="4" t="s">
        <v>16</v>
      </c>
      <c r="B84" s="48" t="s">
        <v>2090</v>
      </c>
      <c r="C84" s="54">
        <v>12425</v>
      </c>
      <c r="D84" s="54">
        <v>10650</v>
      </c>
    </row>
    <row r="85" spans="1:4" ht="15.75" x14ac:dyDescent="0.25">
      <c r="A85" s="4" t="s">
        <v>17</v>
      </c>
      <c r="B85" s="48" t="s">
        <v>2090</v>
      </c>
      <c r="C85" s="54">
        <v>12425</v>
      </c>
      <c r="D85" s="54">
        <v>10650</v>
      </c>
    </row>
    <row r="86" spans="1:4" ht="15.75" x14ac:dyDescent="0.25">
      <c r="A86" s="4" t="s">
        <v>18</v>
      </c>
      <c r="B86" s="48" t="s">
        <v>2107</v>
      </c>
      <c r="C86" s="54">
        <v>12075</v>
      </c>
      <c r="D86" s="54">
        <v>10350</v>
      </c>
    </row>
    <row r="87" spans="1:4" ht="15.75" x14ac:dyDescent="0.25">
      <c r="A87" s="4" t="s">
        <v>19</v>
      </c>
      <c r="B87" s="48" t="s">
        <v>2107</v>
      </c>
      <c r="C87" s="54">
        <v>12075</v>
      </c>
      <c r="D87" s="54">
        <v>10350</v>
      </c>
    </row>
    <row r="88" spans="1:4" ht="15.75" x14ac:dyDescent="0.25">
      <c r="A88" s="4" t="s">
        <v>25</v>
      </c>
      <c r="B88" s="48"/>
      <c r="C88" s="8"/>
      <c r="D88" s="8"/>
    </row>
    <row r="89" spans="1:4" ht="15.75" x14ac:dyDescent="0.25">
      <c r="A89" s="4" t="s">
        <v>28</v>
      </c>
      <c r="B89" s="48" t="s">
        <v>2097</v>
      </c>
      <c r="C89" s="54">
        <v>11375</v>
      </c>
      <c r="D89" s="54">
        <v>9750</v>
      </c>
    </row>
    <row r="90" spans="1:4" ht="15.75" x14ac:dyDescent="0.25">
      <c r="A90" s="4" t="s">
        <v>30</v>
      </c>
      <c r="B90" s="48" t="s">
        <v>2097</v>
      </c>
      <c r="C90" s="54">
        <v>11375</v>
      </c>
      <c r="D90" s="54">
        <v>9750</v>
      </c>
    </row>
    <row r="91" spans="1:4" ht="15.75" x14ac:dyDescent="0.25">
      <c r="A91" s="4" t="s">
        <v>26</v>
      </c>
      <c r="B91" s="48" t="s">
        <v>2108</v>
      </c>
      <c r="C91" s="54">
        <v>10062.5</v>
      </c>
      <c r="D91" s="54">
        <v>8625</v>
      </c>
    </row>
    <row r="92" spans="1:4" ht="15.75" x14ac:dyDescent="0.25">
      <c r="A92" s="4" t="s">
        <v>20</v>
      </c>
      <c r="B92" s="48" t="s">
        <v>2109</v>
      </c>
      <c r="C92" s="54">
        <v>9800</v>
      </c>
      <c r="D92" s="54">
        <v>8400</v>
      </c>
    </row>
    <row r="93" spans="1:4" ht="15.75" x14ac:dyDescent="0.25">
      <c r="A93" s="4" t="s">
        <v>27</v>
      </c>
      <c r="B93" s="48" t="s">
        <v>2110</v>
      </c>
      <c r="C93" s="54">
        <v>11025</v>
      </c>
      <c r="D93" s="54">
        <v>9450</v>
      </c>
    </row>
    <row r="94" spans="1:4" ht="15.75" x14ac:dyDescent="0.25">
      <c r="A94" s="4" t="s">
        <v>29</v>
      </c>
      <c r="B94" s="48" t="s">
        <v>2110</v>
      </c>
      <c r="C94" s="54">
        <v>11025</v>
      </c>
      <c r="D94" s="54">
        <v>9450</v>
      </c>
    </row>
    <row r="95" spans="1:4" ht="15.75" x14ac:dyDescent="0.25">
      <c r="A95" s="4" t="s">
        <v>24</v>
      </c>
      <c r="B95" s="48"/>
      <c r="C95" s="54"/>
      <c r="D95" s="54"/>
    </row>
    <row r="96" spans="1:4" ht="15.75" x14ac:dyDescent="0.25">
      <c r="A96" s="4" t="s">
        <v>21</v>
      </c>
      <c r="B96" s="48" t="s">
        <v>2097</v>
      </c>
      <c r="C96" s="54">
        <v>11375</v>
      </c>
      <c r="D96" s="54">
        <v>9750</v>
      </c>
    </row>
    <row r="97" spans="1:4" ht="15.75" x14ac:dyDescent="0.25">
      <c r="A97" s="4" t="s">
        <v>22</v>
      </c>
      <c r="B97" s="48" t="s">
        <v>2097</v>
      </c>
      <c r="C97" s="54">
        <v>11375</v>
      </c>
      <c r="D97" s="54">
        <v>9750</v>
      </c>
    </row>
    <row r="98" spans="1:4" ht="15.75" x14ac:dyDescent="0.25">
      <c r="A98" s="4" t="s">
        <v>23</v>
      </c>
      <c r="B98" s="48" t="s">
        <v>2097</v>
      </c>
      <c r="C98" s="54">
        <v>11375</v>
      </c>
      <c r="D98" s="54">
        <v>9750</v>
      </c>
    </row>
    <row r="99" spans="1:4" ht="15.75" x14ac:dyDescent="0.25">
      <c r="A99" s="69" t="s">
        <v>2111</v>
      </c>
      <c r="B99" s="67"/>
      <c r="C99" s="67"/>
      <c r="D99" s="67"/>
    </row>
    <row r="100" spans="1:4" ht="15.75" x14ac:dyDescent="0.25">
      <c r="A100" s="4" t="s">
        <v>1</v>
      </c>
      <c r="B100" s="48" t="s">
        <v>2095</v>
      </c>
      <c r="C100" s="54">
        <v>11550</v>
      </c>
      <c r="D100" s="54">
        <v>9900</v>
      </c>
    </row>
    <row r="101" spans="1:4" ht="15.75" x14ac:dyDescent="0.25">
      <c r="A101" s="4" t="s">
        <v>0</v>
      </c>
      <c r="B101" s="48" t="s">
        <v>2092</v>
      </c>
      <c r="C101" s="54">
        <v>11900</v>
      </c>
      <c r="D101" s="54">
        <v>10200</v>
      </c>
    </row>
    <row r="102" spans="1:4" ht="15.75" x14ac:dyDescent="0.25">
      <c r="A102" s="4" t="s">
        <v>3</v>
      </c>
      <c r="B102" s="48" t="s">
        <v>2098</v>
      </c>
      <c r="C102" s="54">
        <v>11725</v>
      </c>
      <c r="D102" s="54">
        <v>10050</v>
      </c>
    </row>
    <row r="103" spans="1:4" ht="15.75" x14ac:dyDescent="0.25">
      <c r="A103" s="4" t="s">
        <v>34</v>
      </c>
      <c r="B103" s="48"/>
      <c r="C103" s="54"/>
      <c r="D103" s="54"/>
    </row>
    <row r="104" spans="1:4" ht="15.75" x14ac:dyDescent="0.25">
      <c r="A104" s="4" t="s">
        <v>7</v>
      </c>
      <c r="B104" s="48" t="s">
        <v>2094</v>
      </c>
      <c r="C104" s="54">
        <v>11812.5</v>
      </c>
      <c r="D104" s="54">
        <v>10125</v>
      </c>
    </row>
    <row r="105" spans="1:4" ht="15.75" x14ac:dyDescent="0.25">
      <c r="A105" s="4" t="s">
        <v>6</v>
      </c>
      <c r="B105" s="48" t="s">
        <v>2092</v>
      </c>
      <c r="C105" s="54">
        <v>11900</v>
      </c>
      <c r="D105" s="54">
        <v>10200</v>
      </c>
    </row>
    <row r="106" spans="1:4" ht="15.75" x14ac:dyDescent="0.25">
      <c r="A106" s="4" t="s">
        <v>4</v>
      </c>
      <c r="B106" s="48" t="s">
        <v>2096</v>
      </c>
      <c r="C106" s="54">
        <v>11943.75</v>
      </c>
      <c r="D106" s="54">
        <v>10237.5</v>
      </c>
    </row>
    <row r="107" spans="1:4" ht="15.75" x14ac:dyDescent="0.25">
      <c r="A107" s="4" t="s">
        <v>5</v>
      </c>
      <c r="B107" s="48" t="s">
        <v>2106</v>
      </c>
      <c r="C107" s="54">
        <v>12337.5</v>
      </c>
      <c r="D107" s="54">
        <v>10575</v>
      </c>
    </row>
    <row r="108" spans="1:4" ht="15.75" x14ac:dyDescent="0.25">
      <c r="A108" s="4" t="s">
        <v>9</v>
      </c>
      <c r="B108" s="48" t="s">
        <v>2090</v>
      </c>
      <c r="C108" s="54">
        <v>12425</v>
      </c>
      <c r="D108" s="54">
        <v>10650</v>
      </c>
    </row>
    <row r="109" spans="1:4" ht="15.75" x14ac:dyDescent="0.25">
      <c r="A109" s="4" t="s">
        <v>8</v>
      </c>
      <c r="B109" s="48" t="s">
        <v>2106</v>
      </c>
      <c r="C109" s="54">
        <v>12337.5</v>
      </c>
      <c r="D109" s="54">
        <v>10575</v>
      </c>
    </row>
    <row r="110" spans="1:4" ht="15.75" x14ac:dyDescent="0.25">
      <c r="A110" s="4" t="s">
        <v>10</v>
      </c>
      <c r="B110" s="48"/>
      <c r="C110" s="54"/>
      <c r="D110" s="54"/>
    </row>
    <row r="111" spans="1:4" ht="15.75" x14ac:dyDescent="0.25">
      <c r="A111" s="4" t="s">
        <v>11</v>
      </c>
      <c r="B111" s="48" t="s">
        <v>2112</v>
      </c>
      <c r="C111" s="54">
        <v>12468.75</v>
      </c>
      <c r="D111" s="54">
        <v>10687.5</v>
      </c>
    </row>
    <row r="112" spans="1:4" ht="15.75" x14ac:dyDescent="0.25">
      <c r="A112" s="4" t="s">
        <v>12</v>
      </c>
      <c r="B112" s="48" t="s">
        <v>2087</v>
      </c>
      <c r="C112" s="54">
        <v>12600</v>
      </c>
      <c r="D112" s="54">
        <v>10800</v>
      </c>
    </row>
    <row r="113" spans="1:4" ht="15.75" x14ac:dyDescent="0.25">
      <c r="A113" s="4" t="s">
        <v>13</v>
      </c>
      <c r="B113" s="48">
        <v>14000</v>
      </c>
      <c r="C113" s="54">
        <v>12250</v>
      </c>
      <c r="D113" s="54">
        <v>10500</v>
      </c>
    </row>
    <row r="114" spans="1:4" ht="15.75" x14ac:dyDescent="0.25">
      <c r="A114" s="4" t="s">
        <v>14</v>
      </c>
      <c r="B114" s="48" t="s">
        <v>2107</v>
      </c>
      <c r="C114" s="54">
        <v>12075</v>
      </c>
      <c r="D114" s="54">
        <v>10350</v>
      </c>
    </row>
    <row r="115" spans="1:4" ht="15.75" x14ac:dyDescent="0.25">
      <c r="A115" s="4" t="s">
        <v>15</v>
      </c>
      <c r="B115" s="48" t="s">
        <v>2092</v>
      </c>
      <c r="C115" s="54">
        <v>11900</v>
      </c>
      <c r="D115" s="54">
        <v>10200</v>
      </c>
    </row>
    <row r="116" spans="1:4" ht="15.75" x14ac:dyDescent="0.25">
      <c r="A116" s="4" t="s">
        <v>16</v>
      </c>
      <c r="B116" s="48"/>
      <c r="C116" s="8"/>
      <c r="D116" s="8"/>
    </row>
    <row r="117" spans="1:4" ht="15.75" x14ac:dyDescent="0.25">
      <c r="A117" s="4" t="s">
        <v>17</v>
      </c>
      <c r="B117" s="48"/>
      <c r="C117" s="54"/>
      <c r="D117" s="54"/>
    </row>
    <row r="118" spans="1:4" ht="15.75" x14ac:dyDescent="0.25">
      <c r="A118" s="4" t="s">
        <v>18</v>
      </c>
      <c r="B118" s="48"/>
      <c r="C118" s="54"/>
      <c r="D118" s="54"/>
    </row>
    <row r="119" spans="1:4" ht="15.75" x14ac:dyDescent="0.25">
      <c r="A119" s="4" t="s">
        <v>19</v>
      </c>
      <c r="B119" s="48"/>
      <c r="C119" s="54"/>
      <c r="D119" s="54"/>
    </row>
    <row r="120" spans="1:4" ht="15.75" x14ac:dyDescent="0.25">
      <c r="A120" s="4" t="s">
        <v>25</v>
      </c>
      <c r="B120" s="48" t="s">
        <v>2089</v>
      </c>
      <c r="C120" s="54">
        <v>12250</v>
      </c>
      <c r="D120" s="54">
        <v>10500</v>
      </c>
    </row>
    <row r="121" spans="1:4" ht="15.75" x14ac:dyDescent="0.25">
      <c r="A121" s="4" t="s">
        <v>28</v>
      </c>
      <c r="B121" s="48" t="s">
        <v>2090</v>
      </c>
      <c r="C121" s="54">
        <v>12425</v>
      </c>
      <c r="D121" s="54">
        <v>10650</v>
      </c>
    </row>
    <row r="122" spans="1:4" ht="15.75" x14ac:dyDescent="0.25">
      <c r="A122" s="4" t="s">
        <v>30</v>
      </c>
      <c r="B122" s="48" t="s">
        <v>2089</v>
      </c>
      <c r="C122" s="54">
        <v>12250</v>
      </c>
      <c r="D122" s="54">
        <v>10500</v>
      </c>
    </row>
    <row r="123" spans="1:4" ht="15.75" x14ac:dyDescent="0.25">
      <c r="A123" s="4" t="s">
        <v>26</v>
      </c>
      <c r="B123" s="48" t="s">
        <v>2090</v>
      </c>
      <c r="C123" s="54">
        <v>12425</v>
      </c>
      <c r="D123" s="54">
        <v>10650</v>
      </c>
    </row>
    <row r="124" spans="1:4" ht="15.75" x14ac:dyDescent="0.25">
      <c r="A124" s="4" t="s">
        <v>20</v>
      </c>
      <c r="B124" s="48"/>
      <c r="C124" s="54"/>
      <c r="D124" s="54"/>
    </row>
    <row r="125" spans="1:4" ht="15.75" x14ac:dyDescent="0.25">
      <c r="A125" s="4" t="s">
        <v>27</v>
      </c>
      <c r="B125" s="48" t="s">
        <v>2089</v>
      </c>
      <c r="C125" s="54">
        <v>12250</v>
      </c>
      <c r="D125" s="54">
        <v>10500</v>
      </c>
    </row>
    <row r="126" spans="1:4" ht="15.75" x14ac:dyDescent="0.25">
      <c r="A126" s="4" t="s">
        <v>29</v>
      </c>
      <c r="B126" s="48" t="s">
        <v>2089</v>
      </c>
      <c r="C126" s="54">
        <v>12250</v>
      </c>
      <c r="D126" s="54">
        <v>10500</v>
      </c>
    </row>
    <row r="127" spans="1:4" ht="15.75" x14ac:dyDescent="0.25">
      <c r="A127" s="4" t="s">
        <v>24</v>
      </c>
      <c r="B127" s="48" t="s">
        <v>2099</v>
      </c>
      <c r="C127" s="54">
        <v>12512.5</v>
      </c>
      <c r="D127" s="54">
        <v>10725</v>
      </c>
    </row>
    <row r="128" spans="1:4" ht="15.75" x14ac:dyDescent="0.25">
      <c r="A128" s="4" t="s">
        <v>21</v>
      </c>
      <c r="B128" s="48" t="s">
        <v>2090</v>
      </c>
      <c r="C128" s="54">
        <v>12425</v>
      </c>
      <c r="D128" s="54">
        <v>10650</v>
      </c>
    </row>
    <row r="129" spans="1:4" ht="15.75" x14ac:dyDescent="0.25">
      <c r="A129" s="4" t="s">
        <v>22</v>
      </c>
      <c r="B129" s="48" t="s">
        <v>2102</v>
      </c>
      <c r="C129" s="54">
        <v>12687.5</v>
      </c>
      <c r="D129" s="54">
        <v>10875</v>
      </c>
    </row>
    <row r="130" spans="1:4" ht="15.75" x14ac:dyDescent="0.25">
      <c r="A130" s="69" t="s">
        <v>2113</v>
      </c>
      <c r="B130" s="67"/>
      <c r="C130" s="47"/>
      <c r="D130" s="47"/>
    </row>
    <row r="131" spans="1:4" ht="15.75" x14ac:dyDescent="0.25">
      <c r="A131" s="4" t="s">
        <v>1</v>
      </c>
      <c r="B131" s="48"/>
      <c r="C131" s="8"/>
      <c r="D131" s="8"/>
    </row>
    <row r="132" spans="1:4" ht="15.75" x14ac:dyDescent="0.25">
      <c r="A132" s="4" t="s">
        <v>0</v>
      </c>
      <c r="B132" s="48"/>
      <c r="C132" s="54"/>
      <c r="D132" s="54"/>
    </row>
    <row r="133" spans="1:4" ht="15.75" x14ac:dyDescent="0.25">
      <c r="A133" s="4" t="s">
        <v>3</v>
      </c>
      <c r="B133" s="48" t="s">
        <v>2101</v>
      </c>
      <c r="C133" s="54">
        <v>12950</v>
      </c>
      <c r="D133" s="54">
        <v>11100</v>
      </c>
    </row>
    <row r="134" spans="1:4" ht="15.75" x14ac:dyDescent="0.25">
      <c r="A134" s="4" t="s">
        <v>34</v>
      </c>
      <c r="B134" s="48" t="s">
        <v>2036</v>
      </c>
      <c r="C134" s="54">
        <v>13387.5</v>
      </c>
      <c r="D134" s="54">
        <v>11475</v>
      </c>
    </row>
    <row r="135" spans="1:4" ht="15.75" x14ac:dyDescent="0.25">
      <c r="A135" s="4" t="s">
        <v>7</v>
      </c>
      <c r="B135" s="48" t="s">
        <v>2101</v>
      </c>
      <c r="C135" s="54">
        <v>12950</v>
      </c>
      <c r="D135" s="54">
        <v>11100</v>
      </c>
    </row>
    <row r="136" spans="1:4" ht="15.75" x14ac:dyDescent="0.25">
      <c r="A136" s="4" t="s">
        <v>6</v>
      </c>
      <c r="B136" s="48" t="s">
        <v>2101</v>
      </c>
      <c r="C136" s="54">
        <v>12950</v>
      </c>
      <c r="D136" s="54">
        <v>11100</v>
      </c>
    </row>
    <row r="137" spans="1:4" ht="15.75" x14ac:dyDescent="0.25">
      <c r="A137" s="4" t="s">
        <v>4</v>
      </c>
      <c r="B137" s="48" t="s">
        <v>2088</v>
      </c>
      <c r="C137" s="54">
        <v>12775</v>
      </c>
      <c r="D137" s="54">
        <v>10950</v>
      </c>
    </row>
    <row r="138" spans="1:4" ht="15.75" x14ac:dyDescent="0.25">
      <c r="A138" s="4" t="s">
        <v>5</v>
      </c>
      <c r="B138" s="48"/>
      <c r="C138" s="54"/>
      <c r="D138" s="54"/>
    </row>
    <row r="139" spans="1:4" ht="15.75" x14ac:dyDescent="0.25">
      <c r="A139" s="4" t="s">
        <v>9</v>
      </c>
      <c r="B139" s="48"/>
      <c r="C139" s="54"/>
      <c r="D139" s="54"/>
    </row>
    <row r="140" spans="1:4" ht="15.75" x14ac:dyDescent="0.25">
      <c r="A140" s="4" t="s">
        <v>8</v>
      </c>
      <c r="B140" s="48" t="s">
        <v>2104</v>
      </c>
      <c r="C140" s="54">
        <v>13212.5</v>
      </c>
      <c r="D140" s="54">
        <v>11325</v>
      </c>
    </row>
    <row r="141" spans="1:4" ht="15.75" x14ac:dyDescent="0.25">
      <c r="A141" s="4" t="s">
        <v>10</v>
      </c>
      <c r="B141" s="48" t="s">
        <v>2085</v>
      </c>
      <c r="C141" s="54">
        <v>13475</v>
      </c>
      <c r="D141" s="54">
        <v>11550</v>
      </c>
    </row>
    <row r="142" spans="1:4" ht="15.75" x14ac:dyDescent="0.25">
      <c r="A142" s="4" t="s">
        <v>11</v>
      </c>
      <c r="B142" s="48" t="s">
        <v>2114</v>
      </c>
      <c r="C142" s="54">
        <v>13737.5</v>
      </c>
      <c r="D142" s="54">
        <v>11775</v>
      </c>
    </row>
    <row r="143" spans="1:4" ht="15.75" x14ac:dyDescent="0.25">
      <c r="A143" s="4" t="s">
        <v>12</v>
      </c>
      <c r="B143" s="48" t="s">
        <v>2115</v>
      </c>
      <c r="C143" s="54">
        <v>13300</v>
      </c>
      <c r="D143" s="54">
        <v>11400</v>
      </c>
    </row>
    <row r="144" spans="1:4" ht="15.75" x14ac:dyDescent="0.25">
      <c r="A144" s="4" t="s">
        <v>13</v>
      </c>
      <c r="B144" s="48" t="s">
        <v>2086</v>
      </c>
      <c r="C144" s="54">
        <v>13125</v>
      </c>
      <c r="D144" s="54">
        <v>11250</v>
      </c>
    </row>
    <row r="145" spans="1:4" ht="15.75" x14ac:dyDescent="0.25">
      <c r="A145" s="4" t="s">
        <v>14</v>
      </c>
      <c r="B145" s="48" t="s">
        <v>2086</v>
      </c>
      <c r="C145" s="54">
        <v>13125</v>
      </c>
      <c r="D145" s="54">
        <v>11250</v>
      </c>
    </row>
    <row r="146" spans="1:4" ht="15.75" x14ac:dyDescent="0.25">
      <c r="A146" s="4" t="s">
        <v>15</v>
      </c>
      <c r="B146" s="48"/>
      <c r="C146" s="54"/>
      <c r="D146" s="54"/>
    </row>
    <row r="147" spans="1:4" ht="15.75" x14ac:dyDescent="0.25">
      <c r="A147" s="4" t="s">
        <v>16</v>
      </c>
      <c r="B147" s="48"/>
      <c r="C147" s="54"/>
      <c r="D147" s="54"/>
    </row>
    <row r="148" spans="1:4" ht="15.75" x14ac:dyDescent="0.25">
      <c r="A148" s="4" t="s">
        <v>17</v>
      </c>
      <c r="B148" s="48" t="s">
        <v>2116</v>
      </c>
      <c r="C148" s="54">
        <v>13343.75</v>
      </c>
      <c r="D148" s="54">
        <v>11437.5</v>
      </c>
    </row>
    <row r="149" spans="1:4" ht="15.75" x14ac:dyDescent="0.25">
      <c r="A149" s="4" t="s">
        <v>18</v>
      </c>
      <c r="B149" s="48" t="s">
        <v>2117</v>
      </c>
      <c r="C149" s="54">
        <v>13562.5</v>
      </c>
      <c r="D149" s="54">
        <v>11625</v>
      </c>
    </row>
    <row r="150" spans="1:4" ht="15.75" x14ac:dyDescent="0.25">
      <c r="A150" s="4" t="s">
        <v>19</v>
      </c>
      <c r="B150" s="48" t="s">
        <v>2036</v>
      </c>
      <c r="C150" s="54">
        <v>13387.5</v>
      </c>
      <c r="D150" s="54">
        <v>11475</v>
      </c>
    </row>
    <row r="151" spans="1:4" ht="15.75" x14ac:dyDescent="0.25">
      <c r="A151" s="4" t="s">
        <v>25</v>
      </c>
      <c r="B151" s="48" t="s">
        <v>2118</v>
      </c>
      <c r="C151" s="54">
        <v>13431.25</v>
      </c>
      <c r="D151" s="54">
        <v>11512.5</v>
      </c>
    </row>
    <row r="152" spans="1:4" ht="15.75" x14ac:dyDescent="0.25">
      <c r="A152" s="4" t="s">
        <v>28</v>
      </c>
      <c r="B152" s="48" t="s">
        <v>2119</v>
      </c>
      <c r="C152" s="54">
        <v>13650</v>
      </c>
      <c r="D152" s="54">
        <v>11700</v>
      </c>
    </row>
    <row r="153" spans="1:4" ht="15.75" x14ac:dyDescent="0.25">
      <c r="A153" s="4" t="s">
        <v>30</v>
      </c>
      <c r="B153" s="48"/>
      <c r="C153" s="54"/>
      <c r="D153" s="54"/>
    </row>
    <row r="154" spans="1:4" ht="15.75" x14ac:dyDescent="0.25">
      <c r="A154" s="4" t="s">
        <v>26</v>
      </c>
      <c r="B154" s="48" t="s">
        <v>2115</v>
      </c>
      <c r="C154" s="54">
        <v>13300</v>
      </c>
      <c r="D154" s="54">
        <v>11400</v>
      </c>
    </row>
    <row r="155" spans="1:4" ht="15.75" x14ac:dyDescent="0.25">
      <c r="A155" s="4" t="s">
        <v>20</v>
      </c>
      <c r="B155" s="48" t="s">
        <v>2031</v>
      </c>
      <c r="C155" s="54">
        <v>13912.5</v>
      </c>
      <c r="D155" s="54">
        <v>11925</v>
      </c>
    </row>
    <row r="156" spans="1:4" ht="15.75" x14ac:dyDescent="0.25">
      <c r="A156" s="4" t="s">
        <v>27</v>
      </c>
      <c r="B156" s="48" t="s">
        <v>1893</v>
      </c>
      <c r="C156" s="54">
        <v>14000</v>
      </c>
      <c r="D156" s="54">
        <v>12000</v>
      </c>
    </row>
    <row r="157" spans="1:4" ht="15.75" x14ac:dyDescent="0.25">
      <c r="A157" s="4" t="s">
        <v>29</v>
      </c>
      <c r="B157" s="48" t="s">
        <v>2086</v>
      </c>
      <c r="C157" s="54">
        <v>13125</v>
      </c>
      <c r="D157" s="54">
        <v>11250</v>
      </c>
    </row>
    <row r="158" spans="1:4" ht="15.75" x14ac:dyDescent="0.25">
      <c r="A158" s="4" t="s">
        <v>24</v>
      </c>
      <c r="B158" s="48" t="s">
        <v>1926</v>
      </c>
      <c r="C158" s="54">
        <v>14350</v>
      </c>
      <c r="D158" s="54">
        <v>12300</v>
      </c>
    </row>
    <row r="159" spans="1:4" ht="15.75" x14ac:dyDescent="0.25">
      <c r="A159" s="4" t="s">
        <v>21</v>
      </c>
      <c r="B159" s="48" t="s">
        <v>2020</v>
      </c>
      <c r="C159" s="54">
        <v>14306.25</v>
      </c>
      <c r="D159" s="54">
        <v>12262.5</v>
      </c>
    </row>
    <row r="160" spans="1:4" ht="15.75" x14ac:dyDescent="0.25">
      <c r="A160" s="4" t="s">
        <v>22</v>
      </c>
      <c r="B160" s="48"/>
      <c r="C160" s="54"/>
      <c r="D160" s="54"/>
    </row>
    <row r="161" spans="1:4" ht="15.75" x14ac:dyDescent="0.25">
      <c r="A161" s="4" t="s">
        <v>23</v>
      </c>
      <c r="B161" s="48" t="s">
        <v>2025</v>
      </c>
      <c r="C161" s="54">
        <v>14262.5</v>
      </c>
      <c r="D161" s="54">
        <v>12225</v>
      </c>
    </row>
    <row r="162" spans="1:4" ht="15.75" x14ac:dyDescent="0.25">
      <c r="A162" s="69" t="s">
        <v>2120</v>
      </c>
      <c r="B162" s="67"/>
      <c r="C162" s="47"/>
      <c r="D162" s="47"/>
    </row>
    <row r="163" spans="1:4" ht="18.75" x14ac:dyDescent="0.3">
      <c r="A163" s="91" t="s">
        <v>1</v>
      </c>
      <c r="B163" s="48" t="s">
        <v>2028</v>
      </c>
      <c r="C163" s="54">
        <v>14525</v>
      </c>
      <c r="D163" s="54">
        <v>12450</v>
      </c>
    </row>
    <row r="164" spans="1:4" ht="18.75" x14ac:dyDescent="0.3">
      <c r="A164" s="10" t="s">
        <v>0</v>
      </c>
      <c r="B164" s="48" t="s">
        <v>2031</v>
      </c>
      <c r="C164" s="54">
        <v>13912.5</v>
      </c>
      <c r="D164" s="54">
        <v>11925</v>
      </c>
    </row>
    <row r="165" spans="1:4" ht="15.75" x14ac:dyDescent="0.25">
      <c r="A165" s="4" t="s">
        <v>3</v>
      </c>
      <c r="B165" s="48" t="s">
        <v>2020</v>
      </c>
      <c r="C165" s="54">
        <v>14306.25</v>
      </c>
      <c r="D165" s="54">
        <v>12262.5</v>
      </c>
    </row>
    <row r="166" spans="1:4" ht="15.75" x14ac:dyDescent="0.25">
      <c r="A166" s="4" t="s">
        <v>34</v>
      </c>
      <c r="B166" s="48" t="s">
        <v>2025</v>
      </c>
      <c r="C166" s="54">
        <v>14262.5</v>
      </c>
      <c r="D166" s="54">
        <v>12225</v>
      </c>
    </row>
    <row r="167" spans="1:4" ht="15.75" x14ac:dyDescent="0.25">
      <c r="A167" s="4" t="s">
        <v>7</v>
      </c>
      <c r="B167" s="48" t="s">
        <v>2025</v>
      </c>
      <c r="C167" s="54">
        <v>14262.5</v>
      </c>
      <c r="D167" s="54">
        <v>12225</v>
      </c>
    </row>
    <row r="168" spans="1:4" ht="15.75" x14ac:dyDescent="0.25">
      <c r="A168" s="4" t="s">
        <v>6</v>
      </c>
      <c r="B168" s="48"/>
      <c r="C168" s="54"/>
      <c r="D168" s="54"/>
    </row>
    <row r="169" spans="1:4" ht="15.75" x14ac:dyDescent="0.25">
      <c r="A169" s="4" t="s">
        <v>4</v>
      </c>
      <c r="B169" s="48" t="s">
        <v>2121</v>
      </c>
      <c r="C169" s="54">
        <v>14437.5</v>
      </c>
      <c r="D169" s="54">
        <v>12375</v>
      </c>
    </row>
    <row r="170" spans="1:4" ht="15.75" x14ac:dyDescent="0.25">
      <c r="A170" s="4" t="s">
        <v>5</v>
      </c>
      <c r="B170" s="48" t="s">
        <v>2122</v>
      </c>
      <c r="C170" s="54">
        <v>15006.25</v>
      </c>
      <c r="D170" s="54">
        <v>12862.5</v>
      </c>
    </row>
    <row r="171" spans="1:4" ht="15.75" x14ac:dyDescent="0.25">
      <c r="A171" s="4" t="s">
        <v>9</v>
      </c>
      <c r="B171" s="48" t="s">
        <v>2122</v>
      </c>
      <c r="C171" s="54">
        <v>15006.25</v>
      </c>
      <c r="D171" s="54">
        <v>12862.5</v>
      </c>
    </row>
    <row r="172" spans="1:4" ht="15.75" x14ac:dyDescent="0.25">
      <c r="A172" s="4" t="s">
        <v>8</v>
      </c>
      <c r="B172" s="48" t="s">
        <v>1930</v>
      </c>
      <c r="C172" s="54">
        <v>15093.75</v>
      </c>
      <c r="D172" s="54">
        <v>12937.5</v>
      </c>
    </row>
    <row r="173" spans="1:4" ht="15.75" x14ac:dyDescent="0.25">
      <c r="A173" s="4" t="s">
        <v>10</v>
      </c>
      <c r="B173" s="48" t="s">
        <v>2123</v>
      </c>
      <c r="C173" s="54">
        <v>15487.5</v>
      </c>
      <c r="D173" s="54">
        <v>13275</v>
      </c>
    </row>
    <row r="174" spans="1:4" ht="15.75" x14ac:dyDescent="0.25">
      <c r="A174" s="4" t="s">
        <v>11</v>
      </c>
      <c r="B174" s="48" t="s">
        <v>1916</v>
      </c>
      <c r="C174" s="54">
        <v>15400</v>
      </c>
      <c r="D174" s="54">
        <v>13200</v>
      </c>
    </row>
    <row r="175" spans="1:4" ht="15.75" x14ac:dyDescent="0.25">
      <c r="A175" s="4" t="s">
        <v>12</v>
      </c>
      <c r="B175" s="48"/>
      <c r="C175" s="54"/>
      <c r="D175" s="54"/>
    </row>
    <row r="176" spans="1:4" ht="15.75" x14ac:dyDescent="0.25">
      <c r="A176" s="4" t="s">
        <v>13</v>
      </c>
      <c r="B176" s="48" t="s">
        <v>2124</v>
      </c>
      <c r="C176" s="54">
        <v>15225</v>
      </c>
      <c r="D176" s="54">
        <v>13050</v>
      </c>
    </row>
    <row r="177" spans="1:4" ht="15.75" x14ac:dyDescent="0.25">
      <c r="A177" s="4" t="s">
        <v>14</v>
      </c>
      <c r="B177" s="48" t="s">
        <v>2125</v>
      </c>
      <c r="C177" s="54">
        <v>15356.25</v>
      </c>
      <c r="D177" s="54">
        <v>13162.5</v>
      </c>
    </row>
    <row r="178" spans="1:4" ht="15.75" x14ac:dyDescent="0.25">
      <c r="A178" s="4" t="s">
        <v>15</v>
      </c>
      <c r="B178" s="48" t="s">
        <v>2126</v>
      </c>
      <c r="C178" s="54">
        <v>15312.5</v>
      </c>
      <c r="D178" s="54">
        <v>13125</v>
      </c>
    </row>
    <row r="179" spans="1:4" ht="15.75" x14ac:dyDescent="0.25">
      <c r="A179" s="4" t="s">
        <v>16</v>
      </c>
      <c r="B179" s="48" t="s">
        <v>1824</v>
      </c>
      <c r="C179" s="54">
        <v>15925</v>
      </c>
      <c r="D179" s="54">
        <v>13650</v>
      </c>
    </row>
    <row r="180" spans="1:4" ht="15.75" x14ac:dyDescent="0.25">
      <c r="A180" s="4" t="s">
        <v>17</v>
      </c>
      <c r="B180" s="48" t="s">
        <v>1817</v>
      </c>
      <c r="C180" s="54">
        <v>15750</v>
      </c>
      <c r="D180" s="54">
        <v>13500</v>
      </c>
    </row>
    <row r="181" spans="1:4" ht="15.75" x14ac:dyDescent="0.25">
      <c r="A181" s="4" t="s">
        <v>18</v>
      </c>
      <c r="B181" s="48" t="s">
        <v>1825</v>
      </c>
      <c r="C181" s="54">
        <v>15662.5</v>
      </c>
      <c r="D181" s="54">
        <v>13425</v>
      </c>
    </row>
    <row r="182" spans="1:4" ht="15.75" x14ac:dyDescent="0.25">
      <c r="A182" s="4" t="s">
        <v>19</v>
      </c>
      <c r="B182" s="48"/>
      <c r="C182" s="54"/>
      <c r="D182" s="54"/>
    </row>
    <row r="183" spans="1:4" ht="15.75" x14ac:dyDescent="0.25">
      <c r="A183" s="4" t="s">
        <v>25</v>
      </c>
      <c r="B183" s="48" t="s">
        <v>1928</v>
      </c>
      <c r="C183" s="54">
        <v>15575</v>
      </c>
      <c r="D183" s="54">
        <v>13350</v>
      </c>
    </row>
    <row r="184" spans="1:4" ht="15.75" x14ac:dyDescent="0.25">
      <c r="A184" s="4" t="s">
        <v>28</v>
      </c>
      <c r="B184" s="48" t="s">
        <v>1825</v>
      </c>
      <c r="C184" s="54">
        <v>15662.5</v>
      </c>
      <c r="D184" s="54">
        <v>13425</v>
      </c>
    </row>
    <row r="185" spans="1:4" ht="15.75" x14ac:dyDescent="0.25">
      <c r="A185" s="4" t="s">
        <v>30</v>
      </c>
      <c r="B185" s="48" t="s">
        <v>1817</v>
      </c>
      <c r="C185" s="54">
        <v>15750</v>
      </c>
      <c r="D185" s="54">
        <v>13500</v>
      </c>
    </row>
    <row r="186" spans="1:4" ht="15.75" x14ac:dyDescent="0.25">
      <c r="A186" s="4" t="s">
        <v>26</v>
      </c>
      <c r="B186" s="48" t="s">
        <v>1820</v>
      </c>
      <c r="C186" s="54">
        <v>16012.5</v>
      </c>
      <c r="D186" s="54">
        <v>13725</v>
      </c>
    </row>
    <row r="187" spans="1:4" ht="15.75" x14ac:dyDescent="0.25">
      <c r="A187" s="4" t="s">
        <v>20</v>
      </c>
      <c r="B187" s="48" t="s">
        <v>1819</v>
      </c>
      <c r="C187" s="54">
        <v>16056.25</v>
      </c>
      <c r="D187" s="54">
        <v>13762.5</v>
      </c>
    </row>
    <row r="188" spans="1:4" ht="15.75" x14ac:dyDescent="0.25">
      <c r="A188" s="4" t="s">
        <v>27</v>
      </c>
      <c r="B188" s="48" t="s">
        <v>1817</v>
      </c>
      <c r="C188" s="54">
        <v>15750</v>
      </c>
      <c r="D188" s="54">
        <v>13500</v>
      </c>
    </row>
    <row r="189" spans="1:4" ht="15.75" x14ac:dyDescent="0.25">
      <c r="A189" s="4" t="s">
        <v>29</v>
      </c>
      <c r="B189" s="48"/>
      <c r="C189" s="54"/>
      <c r="D189" s="54"/>
    </row>
    <row r="190" spans="1:4" ht="15.75" x14ac:dyDescent="0.25">
      <c r="A190" s="4" t="s">
        <v>24</v>
      </c>
      <c r="B190" s="48" t="s">
        <v>1913</v>
      </c>
      <c r="C190" s="54">
        <v>15618.75</v>
      </c>
      <c r="D190" s="54">
        <v>13387.5</v>
      </c>
    </row>
    <row r="191" spans="1:4" ht="15.75" x14ac:dyDescent="0.25">
      <c r="A191" s="4" t="s">
        <v>21</v>
      </c>
      <c r="B191" s="48" t="s">
        <v>1916</v>
      </c>
      <c r="C191" s="54">
        <v>15400</v>
      </c>
      <c r="D191" s="54">
        <v>13200</v>
      </c>
    </row>
    <row r="192" spans="1:4" ht="15.75" x14ac:dyDescent="0.25">
      <c r="A192" s="4" t="s">
        <v>22</v>
      </c>
      <c r="B192" s="48" t="s">
        <v>1826</v>
      </c>
      <c r="C192" s="54">
        <v>15968.75</v>
      </c>
      <c r="D192" s="54">
        <v>13687.5</v>
      </c>
    </row>
    <row r="193" spans="1:4" ht="15.75" x14ac:dyDescent="0.25">
      <c r="A193" s="69" t="s">
        <v>2127</v>
      </c>
      <c r="B193" s="67"/>
      <c r="C193" s="47"/>
      <c r="D193" s="47"/>
    </row>
    <row r="194" spans="1:4" ht="15.75" x14ac:dyDescent="0.25">
      <c r="A194" s="4" t="s">
        <v>1</v>
      </c>
      <c r="B194" s="48" t="s">
        <v>1853</v>
      </c>
      <c r="C194" s="54">
        <v>15881.25</v>
      </c>
      <c r="D194" s="54">
        <v>13612.5</v>
      </c>
    </row>
    <row r="195" spans="1:4" ht="15.75" x14ac:dyDescent="0.25">
      <c r="A195" s="4" t="s">
        <v>0</v>
      </c>
      <c r="B195" s="48" t="s">
        <v>1853</v>
      </c>
      <c r="C195" s="54">
        <v>15881.25</v>
      </c>
      <c r="D195" s="54">
        <v>13612.5</v>
      </c>
    </row>
    <row r="196" spans="1:4" ht="15.75" x14ac:dyDescent="0.25">
      <c r="A196" s="4" t="s">
        <v>3</v>
      </c>
      <c r="B196" s="48" t="s">
        <v>1824</v>
      </c>
      <c r="C196" s="54">
        <v>15925</v>
      </c>
      <c r="D196" s="54">
        <v>13650</v>
      </c>
    </row>
    <row r="197" spans="1:4" ht="15.75" x14ac:dyDescent="0.25">
      <c r="A197" s="4" t="s">
        <v>34</v>
      </c>
      <c r="B197" s="48" t="s">
        <v>1824</v>
      </c>
      <c r="C197" s="54">
        <v>15925</v>
      </c>
      <c r="D197" s="54">
        <v>13650</v>
      </c>
    </row>
    <row r="198" spans="1:4" ht="15.75" x14ac:dyDescent="0.25">
      <c r="A198" s="4" t="s">
        <v>7</v>
      </c>
      <c r="B198" s="48"/>
      <c r="C198" s="54"/>
      <c r="D198" s="54"/>
    </row>
    <row r="199" spans="1:4" ht="15.75" x14ac:dyDescent="0.25">
      <c r="A199" s="4" t="s">
        <v>6</v>
      </c>
      <c r="B199" s="48" t="s">
        <v>1821</v>
      </c>
      <c r="C199" s="54">
        <v>16100</v>
      </c>
      <c r="D199" s="54">
        <v>13800</v>
      </c>
    </row>
    <row r="200" spans="1:4" ht="15.75" x14ac:dyDescent="0.25">
      <c r="A200" s="4" t="s">
        <v>4</v>
      </c>
      <c r="B200" s="48" t="s">
        <v>1822</v>
      </c>
      <c r="C200" s="54">
        <v>16362.5</v>
      </c>
      <c r="D200" s="54">
        <v>14025</v>
      </c>
    </row>
    <row r="201" spans="1:4" ht="15.75" x14ac:dyDescent="0.25">
      <c r="A201" s="4" t="s">
        <v>5</v>
      </c>
      <c r="B201" s="48" t="s">
        <v>1823</v>
      </c>
      <c r="C201" s="54">
        <v>16187.5</v>
      </c>
      <c r="D201" s="54">
        <v>13875</v>
      </c>
    </row>
    <row r="202" spans="1:4" ht="15.75" x14ac:dyDescent="0.25">
      <c r="A202" s="4" t="s">
        <v>9</v>
      </c>
      <c r="B202" s="48" t="s">
        <v>1843</v>
      </c>
      <c r="C202" s="54">
        <v>16275</v>
      </c>
      <c r="D202" s="54">
        <v>13950</v>
      </c>
    </row>
    <row r="203" spans="1:4" ht="15.75" x14ac:dyDescent="0.25">
      <c r="A203" s="4" t="s">
        <v>8</v>
      </c>
      <c r="B203" s="48" t="s">
        <v>1821</v>
      </c>
      <c r="C203" s="54">
        <v>16100</v>
      </c>
      <c r="D203" s="54">
        <v>13800</v>
      </c>
    </row>
    <row r="204" spans="1:4" ht="15.75" x14ac:dyDescent="0.25">
      <c r="A204" s="4" t="s">
        <v>10</v>
      </c>
      <c r="B204" s="48"/>
      <c r="C204" s="54"/>
      <c r="D204" s="54"/>
    </row>
    <row r="205" spans="1:4" ht="15.75" x14ac:dyDescent="0.25">
      <c r="A205" s="4" t="s">
        <v>11</v>
      </c>
      <c r="B205" s="48" t="s">
        <v>1843</v>
      </c>
      <c r="C205" s="54">
        <v>16275</v>
      </c>
      <c r="D205" s="54">
        <v>13950</v>
      </c>
    </row>
    <row r="206" spans="1:4" ht="15.75" x14ac:dyDescent="0.25">
      <c r="A206" s="4" t="s">
        <v>12</v>
      </c>
      <c r="B206" s="48" t="s">
        <v>1838</v>
      </c>
      <c r="C206" s="54">
        <v>16625</v>
      </c>
      <c r="D206" s="54">
        <v>14250</v>
      </c>
    </row>
    <row r="207" spans="1:4" ht="15.75" x14ac:dyDescent="0.25">
      <c r="A207" s="4" t="s">
        <v>13</v>
      </c>
      <c r="B207" s="48"/>
      <c r="C207" s="8"/>
      <c r="D207" s="8"/>
    </row>
    <row r="208" spans="1:4" ht="15.75" x14ac:dyDescent="0.25">
      <c r="A208" s="4" t="s">
        <v>14</v>
      </c>
      <c r="B208" s="48"/>
      <c r="C208" s="54"/>
      <c r="D208" s="54"/>
    </row>
    <row r="209" spans="1:4" ht="15.75" x14ac:dyDescent="0.25">
      <c r="A209" s="4" t="s">
        <v>15</v>
      </c>
      <c r="B209" s="48"/>
      <c r="C209" s="54"/>
      <c r="D209" s="54"/>
    </row>
    <row r="210" spans="1:4" ht="15.75" x14ac:dyDescent="0.25">
      <c r="A210" s="4" t="s">
        <v>16</v>
      </c>
      <c r="B210" s="48"/>
      <c r="C210" s="8"/>
      <c r="D210" s="8"/>
    </row>
    <row r="211" spans="1:4" ht="15.75" x14ac:dyDescent="0.25">
      <c r="A211" s="4" t="s">
        <v>17</v>
      </c>
      <c r="B211" s="48"/>
      <c r="C211" s="54"/>
      <c r="D211" s="54"/>
    </row>
    <row r="212" spans="1:4" ht="15.75" x14ac:dyDescent="0.25">
      <c r="A212" s="4" t="s">
        <v>18</v>
      </c>
      <c r="B212" s="48" t="s">
        <v>1837</v>
      </c>
      <c r="C212" s="54">
        <v>16975</v>
      </c>
      <c r="D212" s="54">
        <v>14550</v>
      </c>
    </row>
    <row r="213" spans="1:4" ht="15.75" x14ac:dyDescent="0.25">
      <c r="A213" s="4" t="s">
        <v>19</v>
      </c>
      <c r="B213" s="48" t="s">
        <v>2124</v>
      </c>
      <c r="C213" s="54">
        <v>15225</v>
      </c>
      <c r="D213" s="54">
        <v>13050</v>
      </c>
    </row>
    <row r="214" spans="1:4" ht="15.75" x14ac:dyDescent="0.25">
      <c r="A214" s="4" t="s">
        <v>25</v>
      </c>
      <c r="B214" s="48" t="s">
        <v>1817</v>
      </c>
      <c r="C214" s="54">
        <v>15750</v>
      </c>
      <c r="D214" s="54">
        <v>13500</v>
      </c>
    </row>
    <row r="215" spans="1:4" ht="15.75" x14ac:dyDescent="0.25">
      <c r="A215" s="4" t="s">
        <v>28</v>
      </c>
      <c r="B215" s="48" t="s">
        <v>1821</v>
      </c>
      <c r="C215" s="54">
        <v>16100</v>
      </c>
      <c r="D215" s="54">
        <v>13800</v>
      </c>
    </row>
    <row r="216" spans="1:4" ht="15.75" x14ac:dyDescent="0.25">
      <c r="A216" s="4" t="s">
        <v>30</v>
      </c>
      <c r="B216" s="48" t="s">
        <v>1837</v>
      </c>
      <c r="C216" s="54">
        <v>16975</v>
      </c>
      <c r="D216" s="54">
        <v>14550</v>
      </c>
    </row>
    <row r="217" spans="1:4" ht="15.75" x14ac:dyDescent="0.25">
      <c r="A217" s="4" t="s">
        <v>26</v>
      </c>
      <c r="B217" s="48" t="s">
        <v>1832</v>
      </c>
      <c r="C217" s="54">
        <v>16800</v>
      </c>
      <c r="D217" s="54">
        <v>14400</v>
      </c>
    </row>
    <row r="218" spans="1:4" ht="15.75" x14ac:dyDescent="0.25">
      <c r="A218" s="4" t="s">
        <v>20</v>
      </c>
      <c r="B218" s="48"/>
      <c r="C218" s="54"/>
      <c r="D218" s="54"/>
    </row>
    <row r="219" spans="1:4" ht="15.75" x14ac:dyDescent="0.25">
      <c r="A219" s="4" t="s">
        <v>27</v>
      </c>
      <c r="B219" s="48" t="s">
        <v>1838</v>
      </c>
      <c r="C219" s="54">
        <v>16625</v>
      </c>
      <c r="D219" s="54">
        <v>14250</v>
      </c>
    </row>
    <row r="220" spans="1:4" ht="15.75" x14ac:dyDescent="0.25">
      <c r="A220" s="4" t="s">
        <v>29</v>
      </c>
      <c r="B220" s="48" t="s">
        <v>1856</v>
      </c>
      <c r="C220" s="54">
        <v>16450</v>
      </c>
      <c r="D220" s="54">
        <v>14100</v>
      </c>
    </row>
    <row r="221" spans="1:4" ht="15.75" x14ac:dyDescent="0.25">
      <c r="A221" s="4" t="s">
        <v>24</v>
      </c>
      <c r="B221" s="48" t="s">
        <v>1843</v>
      </c>
      <c r="C221" s="54">
        <v>16275</v>
      </c>
      <c r="D221" s="54">
        <v>13950</v>
      </c>
    </row>
    <row r="222" spans="1:4" ht="15.75" x14ac:dyDescent="0.25">
      <c r="A222" s="4" t="s">
        <v>21</v>
      </c>
      <c r="B222" s="48" t="s">
        <v>1821</v>
      </c>
      <c r="C222" s="54">
        <v>16100</v>
      </c>
      <c r="D222" s="54">
        <v>13800</v>
      </c>
    </row>
    <row r="223" spans="1:4" ht="15.75" x14ac:dyDescent="0.25">
      <c r="A223" s="4" t="s">
        <v>22</v>
      </c>
      <c r="B223" s="48" t="s">
        <v>1821</v>
      </c>
      <c r="C223" s="54">
        <v>16100</v>
      </c>
      <c r="D223" s="54">
        <v>13800</v>
      </c>
    </row>
    <row r="224" spans="1:4" ht="15.75" x14ac:dyDescent="0.25">
      <c r="A224" s="4" t="s">
        <v>23</v>
      </c>
      <c r="B224" s="48" t="s">
        <v>2126</v>
      </c>
      <c r="C224" s="54">
        <v>15312.5</v>
      </c>
      <c r="D224" s="54">
        <v>13125</v>
      </c>
    </row>
    <row r="225" spans="1:4" ht="15.75" x14ac:dyDescent="0.25">
      <c r="A225" s="69" t="s">
        <v>2128</v>
      </c>
      <c r="B225" s="67"/>
      <c r="C225" s="47"/>
      <c r="D225" s="47"/>
    </row>
    <row r="226" spans="1:4" ht="15.75" x14ac:dyDescent="0.25">
      <c r="A226" s="4" t="s">
        <v>1</v>
      </c>
      <c r="B226" s="48"/>
      <c r="C226" s="54"/>
      <c r="D226" s="54"/>
    </row>
    <row r="227" spans="1:4" ht="15.75" x14ac:dyDescent="0.25">
      <c r="A227" s="4" t="s">
        <v>0</v>
      </c>
      <c r="B227" s="48" t="s">
        <v>1817</v>
      </c>
      <c r="C227" s="54">
        <v>15750</v>
      </c>
      <c r="D227" s="54">
        <v>13500</v>
      </c>
    </row>
    <row r="228" spans="1:4" ht="15.75" x14ac:dyDescent="0.25">
      <c r="A228" s="4" t="s">
        <v>3</v>
      </c>
      <c r="B228" s="48" t="s">
        <v>1856</v>
      </c>
      <c r="C228" s="54">
        <v>16450</v>
      </c>
      <c r="D228" s="54">
        <v>14100</v>
      </c>
    </row>
    <row r="229" spans="1:4" ht="15.75" x14ac:dyDescent="0.25">
      <c r="A229" s="4" t="s">
        <v>34</v>
      </c>
      <c r="B229" s="48" t="s">
        <v>1843</v>
      </c>
      <c r="C229" s="54">
        <v>16275</v>
      </c>
      <c r="D229" s="54">
        <v>13950</v>
      </c>
    </row>
    <row r="230" spans="1:4" ht="15.75" x14ac:dyDescent="0.25">
      <c r="A230" s="4" t="s">
        <v>7</v>
      </c>
      <c r="B230" s="48" t="s">
        <v>1822</v>
      </c>
      <c r="C230" s="54">
        <v>16362.5</v>
      </c>
      <c r="D230" s="54">
        <v>14025</v>
      </c>
    </row>
    <row r="231" spans="1:4" ht="15.75" x14ac:dyDescent="0.25">
      <c r="A231" s="4" t="s">
        <v>6</v>
      </c>
      <c r="B231" s="48" t="s">
        <v>1856</v>
      </c>
      <c r="C231" s="54">
        <v>16450</v>
      </c>
      <c r="D231" s="54">
        <v>14100</v>
      </c>
    </row>
    <row r="232" spans="1:4" ht="15.75" x14ac:dyDescent="0.25">
      <c r="A232" s="4" t="s">
        <v>4</v>
      </c>
      <c r="B232" s="48" t="s">
        <v>1843</v>
      </c>
      <c r="C232" s="54">
        <v>16275</v>
      </c>
      <c r="D232" s="54">
        <v>13950</v>
      </c>
    </row>
    <row r="233" spans="1:4" ht="15.75" x14ac:dyDescent="0.25">
      <c r="A233" s="4" t="s">
        <v>5</v>
      </c>
      <c r="B233" s="48"/>
      <c r="C233" s="8"/>
      <c r="D233" s="8"/>
    </row>
    <row r="234" spans="1:4" ht="15.75" x14ac:dyDescent="0.25">
      <c r="A234" s="4" t="s">
        <v>9</v>
      </c>
      <c r="B234" s="48" t="s">
        <v>1821</v>
      </c>
      <c r="C234" s="54">
        <v>16100</v>
      </c>
      <c r="D234" s="54">
        <v>13800</v>
      </c>
    </row>
    <row r="235" spans="1:4" ht="15.75" x14ac:dyDescent="0.25">
      <c r="A235" s="4" t="s">
        <v>8</v>
      </c>
      <c r="B235" s="48" t="s">
        <v>1823</v>
      </c>
      <c r="C235" s="54">
        <v>16187.5</v>
      </c>
      <c r="D235" s="54">
        <v>13875</v>
      </c>
    </row>
    <row r="236" spans="1:4" ht="15.75" x14ac:dyDescent="0.25">
      <c r="A236" s="4" t="s">
        <v>10</v>
      </c>
      <c r="B236" s="48" t="s">
        <v>2123</v>
      </c>
      <c r="C236" s="54">
        <v>15487.5</v>
      </c>
      <c r="D236" s="54">
        <v>13275</v>
      </c>
    </row>
    <row r="237" spans="1:4" ht="15.75" x14ac:dyDescent="0.25">
      <c r="A237" s="4" t="s">
        <v>11</v>
      </c>
      <c r="B237" s="48" t="s">
        <v>1928</v>
      </c>
      <c r="C237" s="54">
        <v>15575</v>
      </c>
      <c r="D237" s="54">
        <v>13350</v>
      </c>
    </row>
    <row r="238" spans="1:4" ht="15.75" x14ac:dyDescent="0.25">
      <c r="A238" s="4" t="s">
        <v>12</v>
      </c>
      <c r="B238" s="48" t="s">
        <v>1826</v>
      </c>
      <c r="C238" s="54">
        <v>15968.75</v>
      </c>
      <c r="D238" s="54">
        <v>13687.5</v>
      </c>
    </row>
    <row r="239" spans="1:4" ht="15.75" x14ac:dyDescent="0.25">
      <c r="A239" s="4" t="s">
        <v>13</v>
      </c>
      <c r="B239" s="48" t="s">
        <v>1825</v>
      </c>
      <c r="C239" s="54">
        <v>15662.5</v>
      </c>
      <c r="D239" s="54">
        <v>13425</v>
      </c>
    </row>
    <row r="240" spans="1:4" ht="15.75" x14ac:dyDescent="0.25">
      <c r="A240" s="4" t="s">
        <v>14</v>
      </c>
      <c r="B240" s="48"/>
      <c r="C240" s="54"/>
      <c r="D240" s="54"/>
    </row>
    <row r="241" spans="1:4" ht="15.75" x14ac:dyDescent="0.25">
      <c r="A241" s="4" t="s">
        <v>15</v>
      </c>
      <c r="B241" s="48" t="s">
        <v>1916</v>
      </c>
      <c r="C241" s="54">
        <v>15400</v>
      </c>
      <c r="D241" s="54">
        <v>13200</v>
      </c>
    </row>
    <row r="242" spans="1:4" ht="15.75" x14ac:dyDescent="0.25">
      <c r="A242" s="4" t="s">
        <v>16</v>
      </c>
      <c r="B242" s="48" t="s">
        <v>2129</v>
      </c>
      <c r="C242" s="54">
        <v>14700</v>
      </c>
      <c r="D242" s="54">
        <v>12600</v>
      </c>
    </row>
    <row r="243" spans="1:4" ht="15.75" x14ac:dyDescent="0.25">
      <c r="A243" s="4" t="s">
        <v>17</v>
      </c>
      <c r="B243" s="48" t="s">
        <v>2085</v>
      </c>
      <c r="C243" s="54">
        <v>13475</v>
      </c>
      <c r="D243" s="54">
        <v>11550</v>
      </c>
    </row>
    <row r="244" spans="1:4" ht="15.75" x14ac:dyDescent="0.25">
      <c r="A244" s="4" t="s">
        <v>18</v>
      </c>
      <c r="B244" s="48" t="s">
        <v>2028</v>
      </c>
      <c r="C244" s="54">
        <v>14525</v>
      </c>
      <c r="D244" s="54">
        <v>12450</v>
      </c>
    </row>
    <row r="245" spans="1:4" ht="15.75" x14ac:dyDescent="0.25">
      <c r="A245" s="4" t="s">
        <v>19</v>
      </c>
      <c r="B245" s="48" t="s">
        <v>2121</v>
      </c>
      <c r="C245" s="54">
        <v>14437.5</v>
      </c>
      <c r="D245" s="54">
        <v>12375</v>
      </c>
    </row>
    <row r="246" spans="1:4" ht="15.75" x14ac:dyDescent="0.25">
      <c r="A246" s="4" t="s">
        <v>25</v>
      </c>
      <c r="B246" s="48" t="s">
        <v>2121</v>
      </c>
      <c r="C246" s="54">
        <v>14437.5</v>
      </c>
      <c r="D246" s="54">
        <v>12375</v>
      </c>
    </row>
    <row r="247" spans="1:4" ht="15.75" x14ac:dyDescent="0.25">
      <c r="A247" s="4" t="s">
        <v>28</v>
      </c>
      <c r="B247" s="48"/>
      <c r="C247" s="54"/>
      <c r="D247" s="54"/>
    </row>
    <row r="248" spans="1:4" ht="15.75" x14ac:dyDescent="0.25">
      <c r="A248" s="4" t="s">
        <v>30</v>
      </c>
      <c r="B248" s="48" t="s">
        <v>2126</v>
      </c>
      <c r="C248" s="54">
        <v>15312.5</v>
      </c>
      <c r="D248" s="54">
        <v>13125</v>
      </c>
    </row>
    <row r="249" spans="1:4" ht="15.75" x14ac:dyDescent="0.25">
      <c r="A249" s="4" t="s">
        <v>26</v>
      </c>
      <c r="B249" s="48" t="s">
        <v>2121</v>
      </c>
      <c r="C249" s="54">
        <v>14437.5</v>
      </c>
      <c r="D249" s="54">
        <v>12375</v>
      </c>
    </row>
    <row r="250" spans="1:4" ht="15.75" x14ac:dyDescent="0.25">
      <c r="A250" s="4" t="s">
        <v>20</v>
      </c>
      <c r="B250" s="48" t="s">
        <v>1893</v>
      </c>
      <c r="C250" s="54">
        <v>14000</v>
      </c>
      <c r="D250" s="54">
        <v>12000</v>
      </c>
    </row>
    <row r="251" spans="1:4" ht="15.75" x14ac:dyDescent="0.25">
      <c r="A251" s="4" t="s">
        <v>27</v>
      </c>
      <c r="B251" s="48" t="s">
        <v>2025</v>
      </c>
      <c r="C251" s="54">
        <v>14262.5</v>
      </c>
      <c r="D251" s="54">
        <v>12225</v>
      </c>
    </row>
    <row r="252" spans="1:4" ht="15.75" x14ac:dyDescent="0.25">
      <c r="A252" s="4" t="s">
        <v>29</v>
      </c>
      <c r="B252" s="48" t="s">
        <v>2026</v>
      </c>
      <c r="C252" s="54">
        <v>14175</v>
      </c>
      <c r="D252" s="54">
        <v>12150</v>
      </c>
    </row>
    <row r="253" spans="1:4" ht="15.75" x14ac:dyDescent="0.25">
      <c r="A253" s="4" t="s">
        <v>24</v>
      </c>
      <c r="B253" s="48" t="s">
        <v>2026</v>
      </c>
      <c r="C253" s="54">
        <v>14175</v>
      </c>
      <c r="D253" s="54">
        <v>12150</v>
      </c>
    </row>
    <row r="254" spans="1:4" ht="15.75" x14ac:dyDescent="0.25">
      <c r="A254" s="4" t="s">
        <v>21</v>
      </c>
      <c r="B254" s="48"/>
      <c r="C254" s="54"/>
      <c r="D254" s="54"/>
    </row>
    <row r="255" spans="1:4" ht="15.75" x14ac:dyDescent="0.25">
      <c r="A255" s="4" t="s">
        <v>22</v>
      </c>
      <c r="B255" s="48" t="s">
        <v>2032</v>
      </c>
      <c r="C255" s="54">
        <v>13825</v>
      </c>
      <c r="D255" s="54">
        <v>11850</v>
      </c>
    </row>
    <row r="256" spans="1:4" ht="15.75" x14ac:dyDescent="0.25">
      <c r="A256" s="4" t="s">
        <v>23</v>
      </c>
      <c r="B256" s="48" t="s">
        <v>2086</v>
      </c>
      <c r="C256" s="54">
        <v>13125</v>
      </c>
      <c r="D256" s="54">
        <v>11250</v>
      </c>
    </row>
    <row r="257" spans="1:4" ht="15.75" x14ac:dyDescent="0.25">
      <c r="A257" s="69" t="s">
        <v>2130</v>
      </c>
      <c r="B257" s="67"/>
      <c r="C257" s="47"/>
      <c r="D257" s="47"/>
    </row>
    <row r="258" spans="1:4" ht="18.75" x14ac:dyDescent="0.3">
      <c r="A258" s="10" t="s">
        <v>1</v>
      </c>
      <c r="B258" s="48" t="s">
        <v>2117</v>
      </c>
      <c r="C258" s="54">
        <v>13562.5</v>
      </c>
      <c r="D258" s="54">
        <v>11625</v>
      </c>
    </row>
    <row r="259" spans="1:4" ht="15.75" x14ac:dyDescent="0.25">
      <c r="A259" s="4" t="s">
        <v>0</v>
      </c>
      <c r="B259" s="48" t="s">
        <v>2115</v>
      </c>
      <c r="C259" s="54">
        <v>13300</v>
      </c>
      <c r="D259" s="54">
        <v>11400</v>
      </c>
    </row>
    <row r="260" spans="1:4" ht="15.75" x14ac:dyDescent="0.25">
      <c r="A260" s="4" t="s">
        <v>3</v>
      </c>
      <c r="B260" s="48" t="s">
        <v>2115</v>
      </c>
      <c r="C260" s="54">
        <v>13300</v>
      </c>
      <c r="D260" s="54">
        <v>11400</v>
      </c>
    </row>
    <row r="261" spans="1:4" ht="15.75" x14ac:dyDescent="0.25">
      <c r="A261" s="4" t="s">
        <v>34</v>
      </c>
      <c r="B261" s="48" t="s">
        <v>2115</v>
      </c>
      <c r="C261" s="54">
        <v>13300</v>
      </c>
      <c r="D261" s="54">
        <v>11400</v>
      </c>
    </row>
    <row r="262" spans="1:4" ht="15.75" x14ac:dyDescent="0.25">
      <c r="A262" s="4" t="s">
        <v>7</v>
      </c>
      <c r="B262" s="48"/>
      <c r="C262" s="54"/>
      <c r="D262" s="54"/>
    </row>
    <row r="263" spans="1:4" ht="15.75" x14ac:dyDescent="0.25">
      <c r="A263" s="4" t="s">
        <v>6</v>
      </c>
      <c r="B263" s="48" t="s">
        <v>2117</v>
      </c>
      <c r="C263" s="54">
        <v>13562.5</v>
      </c>
      <c r="D263" s="54">
        <v>11625</v>
      </c>
    </row>
    <row r="264" spans="1:4" ht="15.75" x14ac:dyDescent="0.25">
      <c r="A264" s="4" t="s">
        <v>4</v>
      </c>
      <c r="B264" s="48" t="s">
        <v>2119</v>
      </c>
      <c r="C264" s="54">
        <v>13650</v>
      </c>
      <c r="D264" s="54">
        <v>11700</v>
      </c>
    </row>
    <row r="265" spans="1:4" ht="15.75" x14ac:dyDescent="0.25">
      <c r="A265" s="4" t="s">
        <v>5</v>
      </c>
      <c r="B265" s="48" t="s">
        <v>2028</v>
      </c>
      <c r="C265" s="54">
        <v>14525</v>
      </c>
      <c r="D265" s="54">
        <v>12450</v>
      </c>
    </row>
    <row r="266" spans="1:4" ht="15.75" x14ac:dyDescent="0.25">
      <c r="A266" s="4" t="s">
        <v>9</v>
      </c>
      <c r="B266" s="48" t="s">
        <v>2025</v>
      </c>
      <c r="C266" s="54">
        <v>14262.5</v>
      </c>
      <c r="D266" s="54">
        <v>12225</v>
      </c>
    </row>
    <row r="267" spans="1:4" ht="15.75" x14ac:dyDescent="0.25">
      <c r="A267" s="4" t="s">
        <v>8</v>
      </c>
      <c r="B267" s="48" t="s">
        <v>2119</v>
      </c>
      <c r="C267" s="54">
        <v>13650</v>
      </c>
      <c r="D267" s="54">
        <v>11700</v>
      </c>
    </row>
    <row r="268" spans="1:4" ht="15.75" x14ac:dyDescent="0.25">
      <c r="A268" s="4" t="s">
        <v>10</v>
      </c>
      <c r="B268" s="48" t="s">
        <v>1893</v>
      </c>
      <c r="C268" s="54">
        <v>14000</v>
      </c>
      <c r="D268" s="54">
        <v>12000</v>
      </c>
    </row>
    <row r="269" spans="1:4" ht="15.75" x14ac:dyDescent="0.25">
      <c r="A269" s="4" t="s">
        <v>11</v>
      </c>
      <c r="B269" s="48"/>
      <c r="C269" s="54"/>
      <c r="D269" s="54"/>
    </row>
    <row r="270" spans="1:4" ht="15.75" x14ac:dyDescent="0.25">
      <c r="A270" s="4" t="s">
        <v>12</v>
      </c>
      <c r="B270" s="48" t="s">
        <v>2031</v>
      </c>
      <c r="C270" s="54">
        <v>13912.5</v>
      </c>
      <c r="D270" s="54">
        <v>11925</v>
      </c>
    </row>
    <row r="271" spans="1:4" ht="15.75" x14ac:dyDescent="0.25">
      <c r="A271" s="4" t="s">
        <v>13</v>
      </c>
      <c r="B271" s="48" t="s">
        <v>2026</v>
      </c>
      <c r="C271" s="54">
        <v>14175</v>
      </c>
      <c r="D271" s="54">
        <v>12150</v>
      </c>
    </row>
    <row r="272" spans="1:4" ht="15.75" x14ac:dyDescent="0.25">
      <c r="A272" s="4" t="s">
        <v>14</v>
      </c>
      <c r="B272" s="48" t="s">
        <v>2032</v>
      </c>
      <c r="C272" s="54">
        <v>13825</v>
      </c>
      <c r="D272" s="54">
        <v>11850</v>
      </c>
    </row>
    <row r="273" spans="1:4" ht="15.75" x14ac:dyDescent="0.25">
      <c r="A273" s="4" t="s">
        <v>15</v>
      </c>
      <c r="B273" s="48" t="s">
        <v>2032</v>
      </c>
      <c r="C273" s="54">
        <v>13825</v>
      </c>
      <c r="D273" s="54">
        <v>11850</v>
      </c>
    </row>
    <row r="274" spans="1:4" ht="15.75" x14ac:dyDescent="0.25">
      <c r="A274" s="4" t="s">
        <v>16</v>
      </c>
      <c r="B274" s="48" t="s">
        <v>2032</v>
      </c>
      <c r="C274" s="54">
        <v>13825</v>
      </c>
      <c r="D274" s="54">
        <v>11850</v>
      </c>
    </row>
    <row r="275" spans="1:4" ht="15.75" x14ac:dyDescent="0.25">
      <c r="A275" s="4" t="s">
        <v>17</v>
      </c>
      <c r="B275" s="48" t="s">
        <v>1893</v>
      </c>
      <c r="C275" s="54">
        <v>14000</v>
      </c>
      <c r="D275" s="54">
        <v>12000</v>
      </c>
    </row>
    <row r="276" spans="1:4" ht="15.75" x14ac:dyDescent="0.25">
      <c r="A276" s="4" t="s">
        <v>18</v>
      </c>
      <c r="B276" s="48"/>
      <c r="C276" s="54"/>
      <c r="D276" s="54"/>
    </row>
    <row r="277" spans="1:4" ht="15.75" x14ac:dyDescent="0.25">
      <c r="A277" s="4" t="s">
        <v>19</v>
      </c>
      <c r="B277" s="48" t="s">
        <v>1893</v>
      </c>
      <c r="C277" s="54">
        <v>14000</v>
      </c>
      <c r="D277" s="54">
        <v>12000</v>
      </c>
    </row>
    <row r="278" spans="1:4" ht="15.75" x14ac:dyDescent="0.25">
      <c r="A278" s="4" t="s">
        <v>25</v>
      </c>
      <c r="B278" s="48" t="s">
        <v>2026</v>
      </c>
      <c r="C278" s="54">
        <v>14175</v>
      </c>
      <c r="D278" s="54">
        <v>12150</v>
      </c>
    </row>
    <row r="279" spans="1:4" ht="15.75" x14ac:dyDescent="0.25">
      <c r="A279" s="4" t="s">
        <v>28</v>
      </c>
      <c r="B279" s="48" t="s">
        <v>2025</v>
      </c>
      <c r="C279" s="54">
        <v>14262.5</v>
      </c>
      <c r="D279" s="54">
        <v>12225</v>
      </c>
    </row>
    <row r="280" spans="1:4" ht="15.75" x14ac:dyDescent="0.25">
      <c r="A280" s="4" t="s">
        <v>30</v>
      </c>
      <c r="B280" s="48" t="s">
        <v>2024</v>
      </c>
      <c r="C280" s="54">
        <v>14087.5</v>
      </c>
      <c r="D280" s="54">
        <v>12075</v>
      </c>
    </row>
    <row r="281" spans="1:4" ht="15.75" x14ac:dyDescent="0.25">
      <c r="A281" s="4" t="s">
        <v>26</v>
      </c>
      <c r="B281" s="48" t="s">
        <v>1893</v>
      </c>
      <c r="C281" s="54">
        <v>14000</v>
      </c>
      <c r="D281" s="54">
        <v>12000</v>
      </c>
    </row>
    <row r="282" spans="1:4" ht="15.75" x14ac:dyDescent="0.25">
      <c r="A282" s="4" t="s">
        <v>20</v>
      </c>
      <c r="B282" s="48" t="s">
        <v>1893</v>
      </c>
      <c r="C282" s="54">
        <v>14000</v>
      </c>
      <c r="D282" s="54">
        <v>12000</v>
      </c>
    </row>
    <row r="283" spans="1:4" ht="15.75" x14ac:dyDescent="0.25">
      <c r="A283" s="4" t="s">
        <v>27</v>
      </c>
      <c r="B283" s="48"/>
      <c r="C283" s="54"/>
      <c r="D283" s="54"/>
    </row>
    <row r="284" spans="1:4" ht="15.75" x14ac:dyDescent="0.25">
      <c r="A284" s="4" t="s">
        <v>29</v>
      </c>
      <c r="B284" s="48" t="s">
        <v>2086</v>
      </c>
      <c r="C284" s="54">
        <v>13125</v>
      </c>
      <c r="D284" s="54">
        <v>11250</v>
      </c>
    </row>
    <row r="285" spans="1:4" ht="15.75" x14ac:dyDescent="0.25">
      <c r="A285" s="4" t="s">
        <v>24</v>
      </c>
      <c r="B285" s="48" t="s">
        <v>2032</v>
      </c>
      <c r="C285" s="54">
        <v>13825</v>
      </c>
      <c r="D285" s="54">
        <v>11850</v>
      </c>
    </row>
    <row r="286" spans="1:4" ht="15.75" x14ac:dyDescent="0.25">
      <c r="A286" s="4" t="s">
        <v>21</v>
      </c>
      <c r="B286" s="48" t="s">
        <v>2114</v>
      </c>
      <c r="C286" s="54">
        <v>13737.5</v>
      </c>
      <c r="D286" s="54">
        <v>11775</v>
      </c>
    </row>
    <row r="287" spans="1:4" ht="15.75" x14ac:dyDescent="0.25">
      <c r="A287" s="4" t="s">
        <v>22</v>
      </c>
      <c r="B287" s="48" t="s">
        <v>2032</v>
      </c>
      <c r="C287" s="54">
        <v>13825</v>
      </c>
      <c r="D287" s="54">
        <v>11850</v>
      </c>
    </row>
    <row r="288" spans="1:4" ht="15.75" x14ac:dyDescent="0.25">
      <c r="A288" s="69" t="s">
        <v>2131</v>
      </c>
      <c r="B288" s="67"/>
      <c r="C288" s="47"/>
      <c r="D288" s="47"/>
    </row>
    <row r="289" spans="1:4" ht="15.75" x14ac:dyDescent="0.25">
      <c r="A289" s="4" t="s">
        <v>1</v>
      </c>
      <c r="B289" s="48" t="s">
        <v>2119</v>
      </c>
      <c r="C289" s="54">
        <v>13650</v>
      </c>
      <c r="D289" s="54">
        <v>11700</v>
      </c>
    </row>
    <row r="290" spans="1:4" ht="15.75" x14ac:dyDescent="0.25">
      <c r="A290" s="4" t="s">
        <v>0</v>
      </c>
      <c r="B290" s="48" t="s">
        <v>2101</v>
      </c>
      <c r="C290" s="54">
        <v>12950</v>
      </c>
      <c r="D290" s="54">
        <v>11100</v>
      </c>
    </row>
    <row r="291" spans="1:4" ht="15.75" x14ac:dyDescent="0.25">
      <c r="A291" s="4" t="s">
        <v>3</v>
      </c>
      <c r="B291" s="48"/>
      <c r="C291" s="54"/>
      <c r="D291" s="54"/>
    </row>
    <row r="292" spans="1:4" ht="15.75" x14ac:dyDescent="0.25">
      <c r="A292" s="4" t="s">
        <v>34</v>
      </c>
      <c r="B292" s="48" t="s">
        <v>2026</v>
      </c>
      <c r="C292" s="54">
        <v>14175</v>
      </c>
      <c r="D292" s="54">
        <v>12150</v>
      </c>
    </row>
    <row r="293" spans="1:4" ht="15.75" x14ac:dyDescent="0.25">
      <c r="A293" s="4" t="s">
        <v>7</v>
      </c>
      <c r="B293" s="48" t="s">
        <v>1893</v>
      </c>
      <c r="C293" s="54">
        <v>14000</v>
      </c>
      <c r="D293" s="54">
        <v>12000</v>
      </c>
    </row>
    <row r="294" spans="1:4" ht="15.75" x14ac:dyDescent="0.25">
      <c r="A294" s="4" t="s">
        <v>6</v>
      </c>
      <c r="B294" s="48" t="s">
        <v>2026</v>
      </c>
      <c r="C294" s="54">
        <v>14175</v>
      </c>
      <c r="D294" s="54">
        <v>12150</v>
      </c>
    </row>
    <row r="295" spans="1:4" ht="15.75" x14ac:dyDescent="0.25">
      <c r="A295" s="4" t="s">
        <v>4</v>
      </c>
      <c r="B295" s="48" t="s">
        <v>2028</v>
      </c>
      <c r="C295" s="54">
        <v>14525</v>
      </c>
      <c r="D295" s="54">
        <v>12450</v>
      </c>
    </row>
    <row r="296" spans="1:4" ht="15.75" x14ac:dyDescent="0.25">
      <c r="A296" s="4" t="s">
        <v>5</v>
      </c>
      <c r="B296" s="48" t="s">
        <v>2121</v>
      </c>
      <c r="C296" s="54">
        <v>14437.5</v>
      </c>
      <c r="D296" s="54">
        <v>12375</v>
      </c>
    </row>
    <row r="297" spans="1:4" ht="15.75" x14ac:dyDescent="0.25">
      <c r="A297" s="4" t="s">
        <v>9</v>
      </c>
      <c r="B297" s="48" t="s">
        <v>2028</v>
      </c>
      <c r="C297" s="54">
        <v>14525</v>
      </c>
      <c r="D297" s="54">
        <v>12450</v>
      </c>
    </row>
    <row r="298" spans="1:4" ht="15.75" x14ac:dyDescent="0.25">
      <c r="A298" s="4" t="s">
        <v>8</v>
      </c>
      <c r="B298" s="48"/>
      <c r="C298" s="54"/>
      <c r="D298" s="54"/>
    </row>
    <row r="299" spans="1:4" ht="15.75" x14ac:dyDescent="0.25">
      <c r="A299" s="4" t="s">
        <v>10</v>
      </c>
      <c r="B299" s="48" t="s">
        <v>2132</v>
      </c>
      <c r="C299" s="54">
        <v>14875</v>
      </c>
      <c r="D299" s="54">
        <v>12750</v>
      </c>
    </row>
    <row r="300" spans="1:4" ht="15.75" x14ac:dyDescent="0.25">
      <c r="A300" s="4" t="s">
        <v>11</v>
      </c>
      <c r="B300" s="48" t="s">
        <v>2028</v>
      </c>
      <c r="C300" s="54">
        <v>14525</v>
      </c>
      <c r="D300" s="54">
        <v>12450</v>
      </c>
    </row>
    <row r="301" spans="1:4" ht="15.75" x14ac:dyDescent="0.25">
      <c r="A301" s="4" t="s">
        <v>12</v>
      </c>
      <c r="B301" s="48" t="s">
        <v>2133</v>
      </c>
      <c r="C301" s="54">
        <v>14787.5</v>
      </c>
      <c r="D301" s="54">
        <v>12675</v>
      </c>
    </row>
    <row r="302" spans="1:4" ht="15.75" x14ac:dyDescent="0.25">
      <c r="A302" s="4" t="s">
        <v>13</v>
      </c>
      <c r="B302" s="48" t="s">
        <v>1929</v>
      </c>
      <c r="C302" s="54">
        <v>15050</v>
      </c>
      <c r="D302" s="54">
        <v>12900</v>
      </c>
    </row>
    <row r="303" spans="1:4" ht="15.75" x14ac:dyDescent="0.25">
      <c r="A303" s="4" t="s">
        <v>14</v>
      </c>
      <c r="B303" s="48" t="s">
        <v>1929</v>
      </c>
      <c r="C303" s="54">
        <v>15050</v>
      </c>
      <c r="D303" s="54">
        <v>12900</v>
      </c>
    </row>
    <row r="304" spans="1:4" ht="15.75" x14ac:dyDescent="0.25">
      <c r="A304" s="4" t="s">
        <v>15</v>
      </c>
      <c r="B304" s="48"/>
      <c r="C304" s="54"/>
      <c r="D304" s="54"/>
    </row>
    <row r="305" spans="1:4" ht="15.75" x14ac:dyDescent="0.25">
      <c r="A305" s="4" t="s">
        <v>16</v>
      </c>
      <c r="B305" s="48"/>
      <c r="C305" s="54"/>
      <c r="D305" s="54"/>
    </row>
    <row r="306" spans="1:4" ht="15.75" x14ac:dyDescent="0.25">
      <c r="A306" s="4" t="s">
        <v>17</v>
      </c>
      <c r="B306" s="48" t="s">
        <v>2132</v>
      </c>
      <c r="C306" s="54">
        <v>14875</v>
      </c>
      <c r="D306" s="54">
        <v>12750</v>
      </c>
    </row>
    <row r="307" spans="1:4" ht="15.75" x14ac:dyDescent="0.25">
      <c r="A307" s="4" t="s">
        <v>18</v>
      </c>
      <c r="B307" s="48" t="s">
        <v>1929</v>
      </c>
      <c r="C307" s="54">
        <v>15050</v>
      </c>
      <c r="D307" s="54">
        <v>12900</v>
      </c>
    </row>
    <row r="308" spans="1:4" ht="15.75" x14ac:dyDescent="0.25">
      <c r="A308" s="4" t="s">
        <v>19</v>
      </c>
      <c r="B308" s="48" t="s">
        <v>1929</v>
      </c>
      <c r="C308" s="54">
        <v>15050</v>
      </c>
      <c r="D308" s="54">
        <v>12900</v>
      </c>
    </row>
    <row r="309" spans="1:4" ht="15.75" x14ac:dyDescent="0.25">
      <c r="A309" s="4" t="s">
        <v>25</v>
      </c>
      <c r="B309" s="48" t="s">
        <v>1929</v>
      </c>
      <c r="C309" s="54">
        <v>15050</v>
      </c>
      <c r="D309" s="54">
        <v>12900</v>
      </c>
    </row>
    <row r="310" spans="1:4" ht="15.75" x14ac:dyDescent="0.25">
      <c r="A310" s="4" t="s">
        <v>28</v>
      </c>
      <c r="B310" s="48" t="s">
        <v>1929</v>
      </c>
      <c r="C310" s="54">
        <v>15050</v>
      </c>
      <c r="D310" s="54">
        <v>12900</v>
      </c>
    </row>
    <row r="311" spans="1:4" ht="15.75" x14ac:dyDescent="0.25">
      <c r="A311" s="4" t="s">
        <v>30</v>
      </c>
      <c r="B311" s="48" t="s">
        <v>1894</v>
      </c>
      <c r="C311" s="54">
        <v>15137.5</v>
      </c>
      <c r="D311" s="54">
        <v>12975</v>
      </c>
    </row>
    <row r="312" spans="1:4" ht="15.75" x14ac:dyDescent="0.25">
      <c r="A312" s="4" t="s">
        <v>26</v>
      </c>
      <c r="B312" s="48"/>
      <c r="C312" s="54"/>
      <c r="D312" s="54"/>
    </row>
    <row r="313" spans="1:4" ht="15.75" x14ac:dyDescent="0.25">
      <c r="A313" s="4" t="s">
        <v>20</v>
      </c>
      <c r="B313" s="48" t="s">
        <v>1893</v>
      </c>
      <c r="C313" s="54">
        <v>14000</v>
      </c>
      <c r="D313" s="54">
        <v>12000</v>
      </c>
    </row>
    <row r="314" spans="1:4" ht="15.75" x14ac:dyDescent="0.25">
      <c r="A314" s="4" t="s">
        <v>27</v>
      </c>
      <c r="B314" s="48" t="s">
        <v>1916</v>
      </c>
      <c r="C314" s="54">
        <v>15400</v>
      </c>
      <c r="D314" s="54">
        <v>13200</v>
      </c>
    </row>
    <row r="315" spans="1:4" ht="15.75" x14ac:dyDescent="0.25">
      <c r="A315" s="4" t="s">
        <v>29</v>
      </c>
      <c r="B315" s="48" t="s">
        <v>1928</v>
      </c>
      <c r="C315" s="54">
        <v>15575</v>
      </c>
      <c r="D315" s="54">
        <v>13350</v>
      </c>
    </row>
    <row r="316" spans="1:4" ht="15.75" x14ac:dyDescent="0.25">
      <c r="A316" s="4" t="s">
        <v>24</v>
      </c>
      <c r="B316" s="48" t="s">
        <v>1824</v>
      </c>
      <c r="C316" s="54">
        <v>15925</v>
      </c>
      <c r="D316" s="54">
        <v>13650</v>
      </c>
    </row>
    <row r="317" spans="1:4" ht="15.75" x14ac:dyDescent="0.25">
      <c r="A317" s="4" t="s">
        <v>21</v>
      </c>
      <c r="B317" s="48" t="s">
        <v>2124</v>
      </c>
      <c r="C317" s="54">
        <v>15225</v>
      </c>
      <c r="D317" s="54">
        <v>13050</v>
      </c>
    </row>
    <row r="318" spans="1:4" ht="15.75" x14ac:dyDescent="0.25">
      <c r="A318" s="4" t="s">
        <v>22</v>
      </c>
      <c r="B318" s="48" t="s">
        <v>1824</v>
      </c>
      <c r="C318" s="54">
        <v>15925</v>
      </c>
      <c r="D318" s="54">
        <v>13650</v>
      </c>
    </row>
    <row r="319" spans="1:4" ht="15.75" x14ac:dyDescent="0.25">
      <c r="A319" s="4" t="s">
        <v>23</v>
      </c>
      <c r="B319" s="48"/>
      <c r="C319" s="54"/>
      <c r="D319" s="54"/>
    </row>
    <row r="320" spans="1:4" ht="15.75" x14ac:dyDescent="0.25">
      <c r="A320" s="69" t="s">
        <v>2134</v>
      </c>
      <c r="B320" s="67"/>
      <c r="C320" s="47"/>
      <c r="D320" s="47"/>
    </row>
    <row r="321" spans="1:4" ht="15.75" x14ac:dyDescent="0.25">
      <c r="A321" s="4" t="s">
        <v>1</v>
      </c>
      <c r="B321" s="48" t="s">
        <v>1916</v>
      </c>
      <c r="C321" s="54">
        <v>15400</v>
      </c>
      <c r="D321" s="54">
        <v>13200</v>
      </c>
    </row>
    <row r="322" spans="1:4" ht="15.75" x14ac:dyDescent="0.25">
      <c r="A322" s="4" t="s">
        <v>0</v>
      </c>
      <c r="B322" s="48" t="s">
        <v>1928</v>
      </c>
      <c r="C322" s="54">
        <v>15575</v>
      </c>
      <c r="D322" s="54">
        <v>13350</v>
      </c>
    </row>
    <row r="323" spans="1:4" ht="15.75" x14ac:dyDescent="0.25">
      <c r="A323" s="4" t="s">
        <v>3</v>
      </c>
      <c r="B323" s="48" t="s">
        <v>1817</v>
      </c>
      <c r="C323" s="54">
        <v>15750</v>
      </c>
      <c r="D323" s="54">
        <v>13500</v>
      </c>
    </row>
    <row r="324" spans="1:4" ht="15.75" x14ac:dyDescent="0.25">
      <c r="A324" s="4" t="s">
        <v>34</v>
      </c>
      <c r="B324" s="48" t="s">
        <v>1916</v>
      </c>
      <c r="C324" s="54">
        <v>15400</v>
      </c>
      <c r="D324" s="54">
        <v>13200</v>
      </c>
    </row>
    <row r="325" spans="1:4" ht="15.75" x14ac:dyDescent="0.25">
      <c r="A325" s="4" t="s">
        <v>7</v>
      </c>
      <c r="B325" s="48" t="s">
        <v>2129</v>
      </c>
      <c r="C325" s="54">
        <v>14700</v>
      </c>
      <c r="D325" s="54">
        <v>12600</v>
      </c>
    </row>
    <row r="326" spans="1:4" ht="15.75" x14ac:dyDescent="0.25">
      <c r="A326" s="4" t="s">
        <v>6</v>
      </c>
      <c r="B326" s="48" t="s">
        <v>1929</v>
      </c>
      <c r="C326" s="54">
        <v>15050</v>
      </c>
      <c r="D326" s="54">
        <v>12900</v>
      </c>
    </row>
    <row r="327" spans="1:4" ht="15.75" x14ac:dyDescent="0.25">
      <c r="A327" s="4" t="s">
        <v>4</v>
      </c>
      <c r="B327" s="48"/>
      <c r="C327" s="54"/>
      <c r="D327" s="54"/>
    </row>
    <row r="328" spans="1:4" ht="15.75" x14ac:dyDescent="0.25">
      <c r="A328" s="4" t="s">
        <v>5</v>
      </c>
      <c r="B328" s="48" t="s">
        <v>1822</v>
      </c>
      <c r="C328" s="54">
        <v>16362.5</v>
      </c>
      <c r="D328" s="54">
        <v>14025</v>
      </c>
    </row>
    <row r="329" spans="1:4" ht="15.75" x14ac:dyDescent="0.25">
      <c r="A329" s="4" t="s">
        <v>9</v>
      </c>
      <c r="B329" s="48" t="s">
        <v>1928</v>
      </c>
      <c r="C329" s="54">
        <v>15575</v>
      </c>
      <c r="D329" s="54">
        <v>13350</v>
      </c>
    </row>
    <row r="330" spans="1:4" ht="15.75" x14ac:dyDescent="0.25">
      <c r="A330" s="4" t="s">
        <v>8</v>
      </c>
      <c r="B330" s="48" t="s">
        <v>1821</v>
      </c>
      <c r="C330" s="54">
        <v>16100</v>
      </c>
      <c r="D330" s="54">
        <v>13800</v>
      </c>
    </row>
    <row r="331" spans="1:4" ht="15.75" x14ac:dyDescent="0.25">
      <c r="A331" s="4" t="s">
        <v>10</v>
      </c>
      <c r="B331" s="48" t="s">
        <v>2124</v>
      </c>
      <c r="C331" s="54">
        <v>15225</v>
      </c>
      <c r="D331" s="54">
        <v>13050</v>
      </c>
    </row>
    <row r="332" spans="1:4" ht="15.75" x14ac:dyDescent="0.25">
      <c r="A332" s="4" t="s">
        <v>11</v>
      </c>
      <c r="B332" s="48" t="s">
        <v>2129</v>
      </c>
      <c r="C332" s="54">
        <v>14700</v>
      </c>
      <c r="D332" s="54">
        <v>12600</v>
      </c>
    </row>
    <row r="333" spans="1:4" ht="15.75" x14ac:dyDescent="0.25">
      <c r="A333" s="4" t="s">
        <v>12</v>
      </c>
      <c r="B333" s="48" t="s">
        <v>2129</v>
      </c>
      <c r="C333" s="54">
        <v>14700</v>
      </c>
      <c r="D333" s="54">
        <v>12600</v>
      </c>
    </row>
    <row r="334" spans="1:4" ht="15.75" x14ac:dyDescent="0.25">
      <c r="A334" s="4" t="s">
        <v>13</v>
      </c>
      <c r="B334" s="48"/>
      <c r="C334" s="54"/>
      <c r="D334" s="54"/>
    </row>
    <row r="335" spans="1:4" ht="15.75" x14ac:dyDescent="0.25">
      <c r="A335" s="4" t="s">
        <v>14</v>
      </c>
      <c r="B335" s="48" t="s">
        <v>2129</v>
      </c>
      <c r="C335" s="54">
        <v>14700</v>
      </c>
      <c r="D335" s="54">
        <v>12600</v>
      </c>
    </row>
    <row r="336" spans="1:4" ht="15.75" x14ac:dyDescent="0.25">
      <c r="A336" s="4" t="s">
        <v>15</v>
      </c>
      <c r="B336" s="48" t="s">
        <v>2129</v>
      </c>
      <c r="C336" s="54">
        <v>14700</v>
      </c>
      <c r="D336" s="54">
        <v>12600</v>
      </c>
    </row>
    <row r="337" spans="1:4" ht="15.75" x14ac:dyDescent="0.25">
      <c r="A337" s="4" t="s">
        <v>16</v>
      </c>
      <c r="B337" s="48" t="s">
        <v>1893</v>
      </c>
      <c r="C337" s="54">
        <v>14000</v>
      </c>
      <c r="D337" s="54">
        <v>12000</v>
      </c>
    </row>
    <row r="338" spans="1:4" ht="15.75" x14ac:dyDescent="0.25">
      <c r="A338" s="4" t="s">
        <v>17</v>
      </c>
      <c r="B338" s="48" t="s">
        <v>2117</v>
      </c>
      <c r="C338" s="54">
        <v>13562.5</v>
      </c>
      <c r="D338" s="54">
        <v>11625</v>
      </c>
    </row>
    <row r="339" spans="1:4" ht="15.75" x14ac:dyDescent="0.25">
      <c r="A339" s="4" t="s">
        <v>18</v>
      </c>
      <c r="B339" s="48" t="s">
        <v>2085</v>
      </c>
      <c r="C339" s="54">
        <v>13475</v>
      </c>
      <c r="D339" s="54">
        <v>11550</v>
      </c>
    </row>
    <row r="340" spans="1:4" ht="15.75" x14ac:dyDescent="0.25">
      <c r="A340" s="4" t="s">
        <v>19</v>
      </c>
      <c r="B340" s="48" t="s">
        <v>2088</v>
      </c>
      <c r="C340" s="54">
        <v>12775</v>
      </c>
      <c r="D340" s="54">
        <v>10950</v>
      </c>
    </row>
    <row r="341" spans="1:4" ht="15.75" x14ac:dyDescent="0.25">
      <c r="A341" s="4" t="s">
        <v>25</v>
      </c>
      <c r="B341" s="48"/>
      <c r="C341" s="54"/>
      <c r="D341" s="54"/>
    </row>
    <row r="342" spans="1:4" ht="15.75" x14ac:dyDescent="0.25">
      <c r="A342" s="4" t="s">
        <v>28</v>
      </c>
      <c r="B342" s="48" t="s">
        <v>2085</v>
      </c>
      <c r="C342" s="54">
        <v>13475</v>
      </c>
      <c r="D342" s="54">
        <v>11550</v>
      </c>
    </row>
    <row r="343" spans="1:4" ht="15.75" x14ac:dyDescent="0.25">
      <c r="A343" s="4" t="s">
        <v>30</v>
      </c>
      <c r="B343" s="48" t="s">
        <v>2135</v>
      </c>
      <c r="C343" s="54">
        <v>14218.75</v>
      </c>
      <c r="D343" s="54">
        <v>12187.5</v>
      </c>
    </row>
    <row r="344" spans="1:4" ht="15.75" x14ac:dyDescent="0.25">
      <c r="A344" s="4" t="s">
        <v>26</v>
      </c>
      <c r="B344" s="48" t="s">
        <v>1893</v>
      </c>
      <c r="C344" s="54">
        <v>14000</v>
      </c>
      <c r="D344" s="54">
        <v>12000</v>
      </c>
    </row>
    <row r="345" spans="1:4" ht="15.75" x14ac:dyDescent="0.25">
      <c r="A345" s="4" t="s">
        <v>20</v>
      </c>
      <c r="B345" s="48" t="s">
        <v>1893</v>
      </c>
      <c r="C345" s="54">
        <v>14000</v>
      </c>
      <c r="D345" s="54">
        <v>12000</v>
      </c>
    </row>
    <row r="346" spans="1:4" ht="15.75" x14ac:dyDescent="0.25">
      <c r="A346" s="4" t="s">
        <v>27</v>
      </c>
      <c r="B346" s="48" t="s">
        <v>1893</v>
      </c>
      <c r="C346" s="54">
        <v>14000</v>
      </c>
      <c r="D346" s="54">
        <v>12000</v>
      </c>
    </row>
    <row r="347" spans="1:4" ht="15.75" x14ac:dyDescent="0.25">
      <c r="A347" s="4" t="s">
        <v>29</v>
      </c>
      <c r="B347" s="48" t="s">
        <v>2085</v>
      </c>
      <c r="C347" s="54">
        <v>13475</v>
      </c>
      <c r="D347" s="54">
        <v>11550</v>
      </c>
    </row>
    <row r="348" spans="1:4" ht="15.75" x14ac:dyDescent="0.25">
      <c r="A348" s="4" t="s">
        <v>24</v>
      </c>
      <c r="B348" s="48"/>
      <c r="C348" s="54"/>
      <c r="D348" s="54"/>
    </row>
    <row r="349" spans="1:4" ht="15.75" x14ac:dyDescent="0.25">
      <c r="A349" s="4" t="s">
        <v>21</v>
      </c>
      <c r="B349" s="48" t="s">
        <v>2085</v>
      </c>
      <c r="C349" s="54">
        <v>13475</v>
      </c>
      <c r="D349" s="54">
        <v>11550</v>
      </c>
    </row>
    <row r="350" spans="1:4" ht="15.75" x14ac:dyDescent="0.25">
      <c r="A350" s="4" t="s">
        <v>22</v>
      </c>
      <c r="B350" s="48" t="s">
        <v>2086</v>
      </c>
      <c r="C350" s="54">
        <v>13125</v>
      </c>
      <c r="D350" s="54">
        <v>11250</v>
      </c>
    </row>
    <row r="351" spans="1:4" ht="15.75" x14ac:dyDescent="0.25">
      <c r="A351" s="69" t="s">
        <v>2136</v>
      </c>
      <c r="B351" s="67"/>
      <c r="C351" s="47"/>
      <c r="D351" s="47"/>
    </row>
    <row r="352" spans="1:4" ht="18.75" x14ac:dyDescent="0.3">
      <c r="A352" s="10" t="s">
        <v>1</v>
      </c>
      <c r="B352" s="48" t="s">
        <v>2090</v>
      </c>
      <c r="C352" s="54">
        <v>12425</v>
      </c>
      <c r="D352" s="54">
        <v>10650</v>
      </c>
    </row>
    <row r="353" spans="1:4" ht="15.75" x14ac:dyDescent="0.25">
      <c r="A353" s="4" t="s">
        <v>0</v>
      </c>
      <c r="B353" s="48" t="s">
        <v>2086</v>
      </c>
      <c r="C353" s="54">
        <v>13125</v>
      </c>
      <c r="D353" s="54">
        <v>11250</v>
      </c>
    </row>
    <row r="354" spans="1:4" ht="15.75" x14ac:dyDescent="0.25">
      <c r="A354" s="4" t="s">
        <v>3</v>
      </c>
      <c r="B354" s="48" t="s">
        <v>2086</v>
      </c>
      <c r="C354" s="54">
        <v>13125</v>
      </c>
      <c r="D354" s="54">
        <v>11250</v>
      </c>
    </row>
    <row r="355" spans="1:4" ht="15.75" x14ac:dyDescent="0.25">
      <c r="A355" s="4" t="s">
        <v>34</v>
      </c>
      <c r="B355" s="48" t="s">
        <v>2101</v>
      </c>
      <c r="C355" s="54">
        <v>12950</v>
      </c>
      <c r="D355" s="54">
        <v>11100</v>
      </c>
    </row>
    <row r="356" spans="1:4" ht="15.75" x14ac:dyDescent="0.25">
      <c r="A356" s="4" t="s">
        <v>7</v>
      </c>
      <c r="B356" s="48"/>
      <c r="C356" s="54"/>
      <c r="D356" s="54"/>
    </row>
    <row r="357" spans="1:4" ht="15.75" x14ac:dyDescent="0.25">
      <c r="A357" s="4" t="s">
        <v>6</v>
      </c>
      <c r="B357" s="48" t="s">
        <v>2088</v>
      </c>
      <c r="C357" s="54">
        <v>12775</v>
      </c>
      <c r="D357" s="54">
        <v>10950</v>
      </c>
    </row>
    <row r="358" spans="1:4" ht="15.75" x14ac:dyDescent="0.25">
      <c r="A358" s="4" t="s">
        <v>4</v>
      </c>
      <c r="B358" s="48" t="s">
        <v>2102</v>
      </c>
      <c r="C358" s="54">
        <v>12687.5</v>
      </c>
      <c r="D358" s="54">
        <v>10875</v>
      </c>
    </row>
    <row r="359" spans="1:4" ht="15.75" x14ac:dyDescent="0.25">
      <c r="A359" s="4" t="s">
        <v>5</v>
      </c>
      <c r="B359" s="48" t="s">
        <v>2102</v>
      </c>
      <c r="C359" s="54">
        <v>12687.5</v>
      </c>
      <c r="D359" s="54">
        <v>10875</v>
      </c>
    </row>
    <row r="360" spans="1:4" ht="15.75" x14ac:dyDescent="0.25">
      <c r="A360" s="4" t="s">
        <v>9</v>
      </c>
      <c r="B360" s="48" t="s">
        <v>2087</v>
      </c>
      <c r="C360" s="54">
        <v>12600</v>
      </c>
      <c r="D360" s="54">
        <v>10800</v>
      </c>
    </row>
    <row r="361" spans="1:4" ht="15.75" x14ac:dyDescent="0.25">
      <c r="A361" s="4" t="s">
        <v>8</v>
      </c>
      <c r="B361" s="48" t="s">
        <v>2102</v>
      </c>
      <c r="C361" s="54">
        <v>12687.5</v>
      </c>
      <c r="D361" s="54">
        <v>10875</v>
      </c>
    </row>
    <row r="362" spans="1:4" ht="15.75" x14ac:dyDescent="0.25">
      <c r="A362" s="4" t="s">
        <v>10</v>
      </c>
      <c r="B362" s="48" t="s">
        <v>2087</v>
      </c>
      <c r="C362" s="54">
        <v>12600</v>
      </c>
      <c r="D362" s="54">
        <v>10800</v>
      </c>
    </row>
    <row r="363" spans="1:4" ht="15.75" x14ac:dyDescent="0.25">
      <c r="A363" s="4" t="s">
        <v>11</v>
      </c>
      <c r="B363" s="48"/>
      <c r="C363" s="54"/>
      <c r="D363" s="54"/>
    </row>
    <row r="364" spans="1:4" ht="15.75" x14ac:dyDescent="0.25">
      <c r="A364" s="4" t="s">
        <v>12</v>
      </c>
      <c r="B364" s="48" t="s">
        <v>2088</v>
      </c>
      <c r="C364" s="54">
        <v>12775</v>
      </c>
      <c r="D364" s="54">
        <v>10950</v>
      </c>
    </row>
    <row r="365" spans="1:4" ht="15.75" x14ac:dyDescent="0.25">
      <c r="A365" s="4" t="s">
        <v>13</v>
      </c>
      <c r="B365" s="48" t="s">
        <v>2086</v>
      </c>
      <c r="C365" s="54">
        <v>13125</v>
      </c>
      <c r="D365" s="54">
        <v>11250</v>
      </c>
    </row>
    <row r="366" spans="1:4" ht="15.75" x14ac:dyDescent="0.25">
      <c r="A366" s="4" t="s">
        <v>14</v>
      </c>
      <c r="B366" s="48" t="s">
        <v>2087</v>
      </c>
      <c r="C366" s="54">
        <v>12600</v>
      </c>
      <c r="D366" s="54">
        <v>10800</v>
      </c>
    </row>
    <row r="367" spans="1:4" ht="15.75" x14ac:dyDescent="0.25">
      <c r="A367" s="4" t="s">
        <v>15</v>
      </c>
      <c r="B367" s="48" t="s">
        <v>2103</v>
      </c>
      <c r="C367" s="54">
        <v>12862.5</v>
      </c>
      <c r="D367" s="54">
        <v>11025</v>
      </c>
    </row>
    <row r="368" spans="1:4" ht="15.75" x14ac:dyDescent="0.25">
      <c r="A368" s="4" t="s">
        <v>16</v>
      </c>
      <c r="B368" s="48" t="s">
        <v>2137</v>
      </c>
      <c r="C368" s="54">
        <v>13037.5</v>
      </c>
      <c r="D368" s="54">
        <v>11175</v>
      </c>
    </row>
    <row r="369" spans="1:4" ht="15.75" x14ac:dyDescent="0.25">
      <c r="A369" s="4" t="s">
        <v>17</v>
      </c>
      <c r="B369" s="48" t="s">
        <v>2115</v>
      </c>
      <c r="C369" s="54">
        <v>13300</v>
      </c>
      <c r="D369" s="54">
        <v>11400</v>
      </c>
    </row>
    <row r="370" spans="1:4" ht="15.75" x14ac:dyDescent="0.25">
      <c r="A370" s="4" t="s">
        <v>18</v>
      </c>
      <c r="B370" s="48"/>
      <c r="C370" s="54"/>
      <c r="D370" s="54"/>
    </row>
    <row r="371" spans="1:4" ht="15.75" x14ac:dyDescent="0.25">
      <c r="A371" s="4" t="s">
        <v>19</v>
      </c>
      <c r="B371" s="48" t="s">
        <v>2085</v>
      </c>
      <c r="C371" s="54">
        <v>13475</v>
      </c>
      <c r="D371" s="54">
        <v>11550</v>
      </c>
    </row>
    <row r="372" spans="1:4" ht="15.75" x14ac:dyDescent="0.25">
      <c r="A372" s="4" t="s">
        <v>25</v>
      </c>
      <c r="B372" s="48" t="s">
        <v>2032</v>
      </c>
      <c r="C372" s="54">
        <v>13825</v>
      </c>
      <c r="D372" s="54">
        <v>11850</v>
      </c>
    </row>
    <row r="373" spans="1:4" ht="15.75" x14ac:dyDescent="0.25">
      <c r="A373" s="4" t="s">
        <v>28</v>
      </c>
      <c r="B373" s="48" t="s">
        <v>2085</v>
      </c>
      <c r="C373" s="54">
        <v>13475</v>
      </c>
      <c r="D373" s="54">
        <v>11550</v>
      </c>
    </row>
    <row r="374" spans="1:4" ht="15.75" x14ac:dyDescent="0.25">
      <c r="A374" s="4" t="s">
        <v>30</v>
      </c>
      <c r="B374" s="48" t="s">
        <v>2085</v>
      </c>
      <c r="C374" s="54">
        <v>13475</v>
      </c>
      <c r="D374" s="54">
        <v>11550</v>
      </c>
    </row>
    <row r="375" spans="1:4" ht="15.75" x14ac:dyDescent="0.25">
      <c r="A375" s="4" t="s">
        <v>26</v>
      </c>
      <c r="B375" s="48" t="s">
        <v>2032</v>
      </c>
      <c r="C375" s="54">
        <v>13825</v>
      </c>
      <c r="D375" s="54">
        <v>11850</v>
      </c>
    </row>
    <row r="376" spans="1:4" ht="15.75" x14ac:dyDescent="0.25">
      <c r="A376" s="4" t="s">
        <v>20</v>
      </c>
      <c r="B376" s="48" t="s">
        <v>2119</v>
      </c>
      <c r="C376" s="54">
        <v>13650</v>
      </c>
      <c r="D376" s="54">
        <v>11700</v>
      </c>
    </row>
    <row r="377" spans="1:4" ht="15.75" x14ac:dyDescent="0.25">
      <c r="A377" s="4" t="s">
        <v>27</v>
      </c>
      <c r="B377" s="48"/>
      <c r="C377" s="54"/>
      <c r="D377" s="54"/>
    </row>
    <row r="378" spans="1:4" ht="15.75" x14ac:dyDescent="0.25">
      <c r="A378" s="4" t="s">
        <v>29</v>
      </c>
      <c r="B378" s="48" t="s">
        <v>2119</v>
      </c>
      <c r="C378" s="54">
        <v>13650</v>
      </c>
      <c r="D378" s="54">
        <v>11700</v>
      </c>
    </row>
    <row r="379" spans="1:4" ht="15.75" x14ac:dyDescent="0.25">
      <c r="A379" s="4" t="s">
        <v>24</v>
      </c>
      <c r="B379" s="48" t="s">
        <v>2119</v>
      </c>
      <c r="C379" s="54">
        <v>13650</v>
      </c>
      <c r="D379" s="54">
        <v>11700</v>
      </c>
    </row>
    <row r="380" spans="1:4" ht="15.75" x14ac:dyDescent="0.25">
      <c r="A380" s="4" t="s">
        <v>21</v>
      </c>
      <c r="B380" s="48" t="s">
        <v>2119</v>
      </c>
      <c r="C380" s="54">
        <v>13650</v>
      </c>
      <c r="D380" s="54">
        <v>11700</v>
      </c>
    </row>
    <row r="381" spans="1:4" ht="15.75" x14ac:dyDescent="0.25">
      <c r="A381" s="4" t="s">
        <v>22</v>
      </c>
      <c r="B381" s="48" t="s">
        <v>2119</v>
      </c>
      <c r="C381" s="54">
        <v>13650</v>
      </c>
      <c r="D381" s="54">
        <v>11700</v>
      </c>
    </row>
    <row r="382" spans="1:4" ht="15.75" x14ac:dyDescent="0.25">
      <c r="A382" s="5" t="s">
        <v>23</v>
      </c>
      <c r="B382" s="50" t="s">
        <v>2119</v>
      </c>
      <c r="C382" s="50">
        <v>13650</v>
      </c>
      <c r="D382" s="50">
        <v>11700</v>
      </c>
    </row>
    <row r="384" spans="1:4" ht="15.75" x14ac:dyDescent="0.25">
      <c r="D384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386"/>
  <sheetViews>
    <sheetView workbookViewId="0">
      <selection activeCell="C7" sqref="C7"/>
    </sheetView>
  </sheetViews>
  <sheetFormatPr defaultRowHeight="15" x14ac:dyDescent="0.25"/>
  <cols>
    <col min="1" max="1" width="17" customWidth="1"/>
    <col min="2" max="2" width="24.42578125" customWidth="1"/>
    <col min="3" max="3" width="23.42578125" customWidth="1"/>
    <col min="4" max="4" width="22.85546875" customWidth="1"/>
  </cols>
  <sheetData>
    <row r="1" spans="1:4" ht="23.25" x14ac:dyDescent="0.35">
      <c r="A1" s="226" t="s">
        <v>2054</v>
      </c>
      <c r="B1" s="227"/>
      <c r="C1" s="227"/>
      <c r="D1" s="227"/>
    </row>
    <row r="2" spans="1:4" ht="23.25" x14ac:dyDescent="0.35">
      <c r="A2" s="233" t="s">
        <v>2055</v>
      </c>
      <c r="B2" s="233"/>
      <c r="C2" s="233"/>
      <c r="D2" s="233"/>
    </row>
    <row r="3" spans="1:4" ht="15.75" x14ac:dyDescent="0.25">
      <c r="A3" s="242" t="s">
        <v>2056</v>
      </c>
      <c r="B3" s="230" t="s">
        <v>215</v>
      </c>
      <c r="C3" s="231"/>
      <c r="D3" s="232"/>
    </row>
    <row r="4" spans="1:4" ht="30.75" customHeight="1" x14ac:dyDescent="0.25">
      <c r="A4" s="239"/>
      <c r="B4" s="30" t="s">
        <v>186</v>
      </c>
      <c r="C4" s="30" t="s">
        <v>210</v>
      </c>
      <c r="D4" s="31" t="s">
        <v>211</v>
      </c>
    </row>
    <row r="5" spans="1:4" ht="15.75" x14ac:dyDescent="0.25">
      <c r="A5" s="71" t="s">
        <v>2057</v>
      </c>
      <c r="B5" s="71"/>
      <c r="C5" s="71"/>
      <c r="D5" s="71"/>
    </row>
    <row r="6" spans="1:4" ht="15.75" x14ac:dyDescent="0.25">
      <c r="A6" s="85">
        <v>1</v>
      </c>
      <c r="B6" s="85"/>
      <c r="C6" s="85"/>
      <c r="D6" s="85"/>
    </row>
    <row r="7" spans="1:4" ht="15.75" x14ac:dyDescent="0.25">
      <c r="A7" s="85">
        <v>2</v>
      </c>
      <c r="B7" s="86">
        <v>26.4</v>
      </c>
      <c r="C7" s="86">
        <v>23.1</v>
      </c>
      <c r="D7" s="86">
        <v>19.8</v>
      </c>
    </row>
    <row r="8" spans="1:4" ht="15.75" x14ac:dyDescent="0.25">
      <c r="A8" s="85">
        <v>3</v>
      </c>
      <c r="B8" s="86">
        <v>26.4</v>
      </c>
      <c r="C8" s="86">
        <v>23.1</v>
      </c>
      <c r="D8" s="86">
        <v>19.8</v>
      </c>
    </row>
    <row r="9" spans="1:4" ht="15.75" x14ac:dyDescent="0.25">
      <c r="A9" s="85">
        <v>4</v>
      </c>
      <c r="B9" s="86">
        <v>26.4</v>
      </c>
      <c r="C9" s="86">
        <v>23.1</v>
      </c>
      <c r="D9" s="86">
        <v>19.8</v>
      </c>
    </row>
    <row r="10" spans="1:4" ht="15.75" x14ac:dyDescent="0.25">
      <c r="A10" s="4" t="s">
        <v>7</v>
      </c>
      <c r="B10" s="86">
        <v>26.4</v>
      </c>
      <c r="C10" s="86">
        <v>23.1</v>
      </c>
      <c r="D10" s="86">
        <v>19.8</v>
      </c>
    </row>
    <row r="11" spans="1:4" ht="15.75" x14ac:dyDescent="0.25">
      <c r="A11" s="4" t="s">
        <v>6</v>
      </c>
      <c r="B11" s="86"/>
      <c r="C11" s="54"/>
      <c r="D11" s="54"/>
    </row>
    <row r="12" spans="1:4" ht="15.75" x14ac:dyDescent="0.25">
      <c r="A12" s="4" t="s">
        <v>4</v>
      </c>
      <c r="B12" s="86">
        <v>26.4</v>
      </c>
      <c r="C12" s="86">
        <v>23.1</v>
      </c>
      <c r="D12" s="86">
        <v>19.8</v>
      </c>
    </row>
    <row r="13" spans="1:4" ht="15.75" x14ac:dyDescent="0.25">
      <c r="A13" s="4" t="s">
        <v>5</v>
      </c>
      <c r="B13" s="86"/>
      <c r="C13" s="54"/>
      <c r="D13" s="54"/>
    </row>
    <row r="14" spans="1:4" ht="15.75" x14ac:dyDescent="0.25">
      <c r="A14" s="4" t="s">
        <v>9</v>
      </c>
      <c r="B14" s="86">
        <v>26.4</v>
      </c>
      <c r="C14" s="86">
        <v>23.1</v>
      </c>
      <c r="D14" s="86">
        <v>19.8</v>
      </c>
    </row>
    <row r="15" spans="1:4" ht="15.75" x14ac:dyDescent="0.25">
      <c r="A15" s="4" t="s">
        <v>8</v>
      </c>
      <c r="B15" s="86">
        <v>26.4</v>
      </c>
      <c r="C15" s="86">
        <v>23.1</v>
      </c>
      <c r="D15" s="86">
        <v>19.8</v>
      </c>
    </row>
    <row r="16" spans="1:4" ht="15.75" x14ac:dyDescent="0.25">
      <c r="A16" s="4" t="s">
        <v>10</v>
      </c>
      <c r="B16" s="86">
        <v>26.4</v>
      </c>
      <c r="C16" s="86">
        <v>23.1</v>
      </c>
      <c r="D16" s="86">
        <v>19.8</v>
      </c>
    </row>
    <row r="17" spans="1:4" ht="15.75" x14ac:dyDescent="0.25">
      <c r="A17" s="4" t="s">
        <v>11</v>
      </c>
      <c r="B17" s="86">
        <v>26.4</v>
      </c>
      <c r="C17" s="86">
        <v>23.1</v>
      </c>
      <c r="D17" s="86">
        <v>19.8</v>
      </c>
    </row>
    <row r="18" spans="1:4" ht="15.75" x14ac:dyDescent="0.25">
      <c r="A18" s="4" t="s">
        <v>12</v>
      </c>
      <c r="B18" s="86">
        <v>26.4</v>
      </c>
      <c r="C18" s="86">
        <v>23.1</v>
      </c>
      <c r="D18" s="86">
        <v>19.8</v>
      </c>
    </row>
    <row r="19" spans="1:4" ht="15.75" x14ac:dyDescent="0.25">
      <c r="A19" s="4" t="s">
        <v>13</v>
      </c>
      <c r="B19" s="86">
        <v>26.4</v>
      </c>
      <c r="C19" s="86">
        <v>23.1</v>
      </c>
      <c r="D19" s="86">
        <v>19.8</v>
      </c>
    </row>
    <row r="20" spans="1:4" ht="15.75" x14ac:dyDescent="0.25">
      <c r="A20" s="4" t="s">
        <v>14</v>
      </c>
      <c r="B20" s="86"/>
      <c r="C20" s="54"/>
      <c r="D20" s="54"/>
    </row>
    <row r="21" spans="1:4" ht="15.75" x14ac:dyDescent="0.25">
      <c r="A21" s="4" t="s">
        <v>15</v>
      </c>
      <c r="B21" s="86">
        <v>26.4</v>
      </c>
      <c r="C21" s="86">
        <v>23.1</v>
      </c>
      <c r="D21" s="86">
        <v>19.8</v>
      </c>
    </row>
    <row r="22" spans="1:4" ht="15.75" x14ac:dyDescent="0.25">
      <c r="A22" s="4" t="s">
        <v>16</v>
      </c>
      <c r="B22" s="86">
        <v>26.4</v>
      </c>
      <c r="C22" s="86">
        <v>23.1</v>
      </c>
      <c r="D22" s="86">
        <v>19.8</v>
      </c>
    </row>
    <row r="23" spans="1:4" ht="15.75" x14ac:dyDescent="0.25">
      <c r="A23" s="4" t="s">
        <v>17</v>
      </c>
      <c r="B23" s="86">
        <v>26.4</v>
      </c>
      <c r="C23" s="86">
        <v>23.1</v>
      </c>
      <c r="D23" s="86">
        <v>19.8</v>
      </c>
    </row>
    <row r="24" spans="1:4" ht="15.75" x14ac:dyDescent="0.25">
      <c r="A24" s="4" t="s">
        <v>18</v>
      </c>
      <c r="B24" s="86">
        <v>26.4</v>
      </c>
      <c r="C24" s="86">
        <v>23.1</v>
      </c>
      <c r="D24" s="86">
        <v>19.8</v>
      </c>
    </row>
    <row r="25" spans="1:4" ht="15.75" x14ac:dyDescent="0.25">
      <c r="A25" s="4" t="s">
        <v>19</v>
      </c>
      <c r="B25" s="86">
        <v>26.4</v>
      </c>
      <c r="C25" s="86">
        <v>23.1</v>
      </c>
      <c r="D25" s="86">
        <v>19.8</v>
      </c>
    </row>
    <row r="26" spans="1:4" ht="15.75" x14ac:dyDescent="0.25">
      <c r="A26" s="4" t="s">
        <v>25</v>
      </c>
      <c r="B26" s="86">
        <v>26.4</v>
      </c>
      <c r="C26" s="86">
        <v>23.1</v>
      </c>
      <c r="D26" s="86">
        <v>19.8</v>
      </c>
    </row>
    <row r="27" spans="1:4" ht="15.75" x14ac:dyDescent="0.25">
      <c r="A27" s="4" t="s">
        <v>28</v>
      </c>
      <c r="B27" s="86"/>
      <c r="C27" s="54"/>
      <c r="D27" s="54"/>
    </row>
    <row r="28" spans="1:4" ht="15.75" x14ac:dyDescent="0.25">
      <c r="A28" s="4" t="s">
        <v>30</v>
      </c>
      <c r="B28" s="86">
        <v>26.4</v>
      </c>
      <c r="C28" s="86">
        <v>23.1</v>
      </c>
      <c r="D28" s="86">
        <v>19.8</v>
      </c>
    </row>
    <row r="29" spans="1:4" ht="15.75" x14ac:dyDescent="0.25">
      <c r="A29" s="4" t="s">
        <v>26</v>
      </c>
      <c r="B29" s="86">
        <v>26.4</v>
      </c>
      <c r="C29" s="86">
        <v>23.1</v>
      </c>
      <c r="D29" s="86">
        <v>19.8</v>
      </c>
    </row>
    <row r="30" spans="1:4" ht="15.75" x14ac:dyDescent="0.25">
      <c r="A30" s="4" t="s">
        <v>20</v>
      </c>
      <c r="B30" s="86">
        <v>26.4</v>
      </c>
      <c r="C30" s="86">
        <v>23.1</v>
      </c>
      <c r="D30" s="86">
        <v>19.8</v>
      </c>
    </row>
    <row r="31" spans="1:4" ht="15.75" x14ac:dyDescent="0.25">
      <c r="A31" s="4" t="s">
        <v>27</v>
      </c>
      <c r="B31" s="86">
        <v>26.4</v>
      </c>
      <c r="C31" s="86">
        <v>23.1</v>
      </c>
      <c r="D31" s="86">
        <v>19.8</v>
      </c>
    </row>
    <row r="32" spans="1:4" ht="15.75" x14ac:dyDescent="0.25">
      <c r="A32" s="4" t="s">
        <v>29</v>
      </c>
      <c r="B32" s="86">
        <v>26.4</v>
      </c>
      <c r="C32" s="86">
        <v>23.1</v>
      </c>
      <c r="D32" s="86">
        <v>19.8</v>
      </c>
    </row>
    <row r="33" spans="1:4" ht="15.75" x14ac:dyDescent="0.25">
      <c r="A33" s="4" t="s">
        <v>24</v>
      </c>
      <c r="B33" s="86">
        <v>26.4</v>
      </c>
      <c r="C33" s="86">
        <v>23.1</v>
      </c>
      <c r="D33" s="86">
        <v>19.8</v>
      </c>
    </row>
    <row r="34" spans="1:4" ht="15.75" x14ac:dyDescent="0.25">
      <c r="A34" s="4" t="s">
        <v>21</v>
      </c>
      <c r="B34" s="86"/>
      <c r="C34" s="54"/>
      <c r="D34" s="54"/>
    </row>
    <row r="35" spans="1:4" ht="15.75" x14ac:dyDescent="0.25">
      <c r="A35" s="4" t="s">
        <v>22</v>
      </c>
      <c r="B35" s="86">
        <v>26.4</v>
      </c>
      <c r="C35" s="86">
        <v>23.1</v>
      </c>
      <c r="D35" s="86">
        <v>19.8</v>
      </c>
    </row>
    <row r="36" spans="1:4" ht="15.75" x14ac:dyDescent="0.25">
      <c r="A36" s="12" t="s">
        <v>23</v>
      </c>
      <c r="B36" s="86">
        <v>26.4</v>
      </c>
      <c r="C36" s="86">
        <v>23.1</v>
      </c>
      <c r="D36" s="86">
        <v>19.8</v>
      </c>
    </row>
    <row r="37" spans="1:4" ht="15.75" x14ac:dyDescent="0.25">
      <c r="A37" s="56" t="s">
        <v>2058</v>
      </c>
      <c r="B37" s="58"/>
      <c r="C37" s="58"/>
      <c r="D37" s="58"/>
    </row>
    <row r="38" spans="1:4" ht="15.75" x14ac:dyDescent="0.25">
      <c r="A38" s="4" t="s">
        <v>1</v>
      </c>
      <c r="B38" s="86">
        <v>26.4</v>
      </c>
      <c r="C38" s="86">
        <v>23.1</v>
      </c>
      <c r="D38" s="86">
        <v>19.8</v>
      </c>
    </row>
    <row r="39" spans="1:4" ht="15.75" x14ac:dyDescent="0.25">
      <c r="A39" s="4" t="s">
        <v>0</v>
      </c>
      <c r="B39" s="86">
        <v>26.4</v>
      </c>
      <c r="C39" s="86">
        <v>23.1</v>
      </c>
      <c r="D39" s="86">
        <v>19.8</v>
      </c>
    </row>
    <row r="40" spans="1:4" ht="15.75" x14ac:dyDescent="0.25">
      <c r="A40" s="4" t="s">
        <v>3</v>
      </c>
      <c r="B40" s="86">
        <v>26.4</v>
      </c>
      <c r="C40" s="86">
        <v>23.1</v>
      </c>
      <c r="D40" s="86">
        <v>19.8</v>
      </c>
    </row>
    <row r="41" spans="1:4" ht="15.75" x14ac:dyDescent="0.25">
      <c r="A41" s="4" t="s">
        <v>34</v>
      </c>
      <c r="B41" s="86">
        <v>26.4</v>
      </c>
      <c r="C41" s="86">
        <v>23.1</v>
      </c>
      <c r="D41" s="86">
        <v>19.8</v>
      </c>
    </row>
    <row r="42" spans="1:4" ht="15.75" x14ac:dyDescent="0.25">
      <c r="A42" s="4" t="s">
        <v>7</v>
      </c>
      <c r="B42" s="86"/>
      <c r="C42" s="54"/>
      <c r="D42" s="54"/>
    </row>
    <row r="43" spans="1:4" ht="15.75" x14ac:dyDescent="0.25">
      <c r="A43" s="4" t="s">
        <v>6</v>
      </c>
      <c r="B43" s="86">
        <v>27.2</v>
      </c>
      <c r="C43" s="86">
        <v>23.8</v>
      </c>
      <c r="D43" s="86">
        <v>20.399999999999999</v>
      </c>
    </row>
    <row r="44" spans="1:4" ht="15.75" x14ac:dyDescent="0.25">
      <c r="A44" s="4" t="s">
        <v>4</v>
      </c>
      <c r="B44" s="86">
        <v>27.2</v>
      </c>
      <c r="C44" s="86">
        <v>23.8</v>
      </c>
      <c r="D44" s="86">
        <v>20.399999999999999</v>
      </c>
    </row>
    <row r="45" spans="1:4" ht="15.75" x14ac:dyDescent="0.25">
      <c r="A45" s="4" t="s">
        <v>5</v>
      </c>
      <c r="B45" s="86"/>
      <c r="C45" s="54"/>
      <c r="D45" s="54"/>
    </row>
    <row r="46" spans="1:4" ht="15.75" x14ac:dyDescent="0.25">
      <c r="A46" s="4" t="s">
        <v>9</v>
      </c>
      <c r="B46" s="86">
        <v>27.2</v>
      </c>
      <c r="C46" s="86">
        <v>23.8</v>
      </c>
      <c r="D46" s="86">
        <v>20.399999999999999</v>
      </c>
    </row>
    <row r="47" spans="1:4" ht="15.75" x14ac:dyDescent="0.25">
      <c r="A47" s="4" t="s">
        <v>8</v>
      </c>
      <c r="B47" s="86">
        <v>27.2</v>
      </c>
      <c r="C47" s="86">
        <v>23.8</v>
      </c>
      <c r="D47" s="86">
        <v>20.399999999999999</v>
      </c>
    </row>
    <row r="48" spans="1:4" ht="15.75" x14ac:dyDescent="0.25">
      <c r="A48" s="4" t="s">
        <v>10</v>
      </c>
      <c r="B48" s="86">
        <v>27.2</v>
      </c>
      <c r="C48" s="86">
        <v>23.8</v>
      </c>
      <c r="D48" s="86">
        <v>20.399999999999999</v>
      </c>
    </row>
    <row r="49" spans="1:4" ht="15.75" x14ac:dyDescent="0.25">
      <c r="A49" s="4" t="s">
        <v>11</v>
      </c>
      <c r="B49" s="86"/>
      <c r="C49" s="54"/>
      <c r="D49" s="54"/>
    </row>
    <row r="50" spans="1:4" ht="15.75" x14ac:dyDescent="0.25">
      <c r="A50" s="4" t="s">
        <v>12</v>
      </c>
      <c r="B50" s="86">
        <v>27.3</v>
      </c>
      <c r="C50" s="86">
        <v>23.887499999999999</v>
      </c>
      <c r="D50" s="86">
        <v>19.8</v>
      </c>
    </row>
    <row r="51" spans="1:4" ht="15.75" x14ac:dyDescent="0.25">
      <c r="A51" s="4" t="s">
        <v>13</v>
      </c>
      <c r="B51" s="86">
        <v>27.3</v>
      </c>
      <c r="C51" s="86">
        <v>23.887499999999999</v>
      </c>
      <c r="D51" s="86">
        <v>19.8</v>
      </c>
    </row>
    <row r="52" spans="1:4" ht="15.75" x14ac:dyDescent="0.25">
      <c r="A52" s="4" t="s">
        <v>14</v>
      </c>
      <c r="B52" s="86">
        <v>27.3</v>
      </c>
      <c r="C52" s="86">
        <v>23.887499999999999</v>
      </c>
      <c r="D52" s="86">
        <v>19.8</v>
      </c>
    </row>
    <row r="53" spans="1:4" ht="15.75" x14ac:dyDescent="0.25">
      <c r="A53" s="4" t="s">
        <v>15</v>
      </c>
      <c r="B53" s="86">
        <v>27.3</v>
      </c>
      <c r="C53" s="86">
        <v>23.887499999999999</v>
      </c>
      <c r="D53" s="86">
        <v>19.8</v>
      </c>
    </row>
    <row r="54" spans="1:4" ht="15.75" x14ac:dyDescent="0.25">
      <c r="A54" s="4" t="s">
        <v>16</v>
      </c>
      <c r="B54" s="86">
        <v>27.3</v>
      </c>
      <c r="C54" s="86">
        <v>23.887499999999999</v>
      </c>
      <c r="D54" s="86">
        <v>19.8</v>
      </c>
    </row>
    <row r="55" spans="1:4" ht="15.75" x14ac:dyDescent="0.25">
      <c r="A55" s="4" t="s">
        <v>17</v>
      </c>
      <c r="B55" s="86">
        <v>27.3</v>
      </c>
      <c r="C55" s="86">
        <v>23.887499999999999</v>
      </c>
      <c r="D55" s="86">
        <v>19.8</v>
      </c>
    </row>
    <row r="56" spans="1:4" ht="15.75" x14ac:dyDescent="0.25">
      <c r="A56" s="4" t="s">
        <v>18</v>
      </c>
      <c r="B56" s="86"/>
      <c r="C56" s="54"/>
      <c r="D56" s="54"/>
    </row>
    <row r="57" spans="1:4" ht="15.75" x14ac:dyDescent="0.25">
      <c r="A57" s="4" t="s">
        <v>19</v>
      </c>
      <c r="B57" s="86">
        <v>27.3</v>
      </c>
      <c r="C57" s="86">
        <v>23.887499999999999</v>
      </c>
      <c r="D57" s="86">
        <v>20.475000000000001</v>
      </c>
    </row>
    <row r="58" spans="1:4" ht="15.75" x14ac:dyDescent="0.25">
      <c r="A58" s="4" t="s">
        <v>25</v>
      </c>
      <c r="B58" s="86">
        <v>27.3</v>
      </c>
      <c r="C58" s="86">
        <v>23.887499999999999</v>
      </c>
      <c r="D58" s="86">
        <v>20.475000000000001</v>
      </c>
    </row>
    <row r="59" spans="1:4" ht="15.75" x14ac:dyDescent="0.25">
      <c r="A59" s="4" t="s">
        <v>28</v>
      </c>
      <c r="B59" s="86">
        <v>27.3</v>
      </c>
      <c r="C59" s="86">
        <v>23.887499999999999</v>
      </c>
      <c r="D59" s="86">
        <v>20.475000000000001</v>
      </c>
    </row>
    <row r="60" spans="1:4" ht="15.75" x14ac:dyDescent="0.25">
      <c r="A60" s="4" t="s">
        <v>30</v>
      </c>
      <c r="B60" s="86">
        <v>27.3</v>
      </c>
      <c r="C60" s="86">
        <v>23.887499999999999</v>
      </c>
      <c r="D60" s="86">
        <v>20.475000000000001</v>
      </c>
    </row>
    <row r="61" spans="1:4" ht="15.75" x14ac:dyDescent="0.25">
      <c r="A61" s="4" t="s">
        <v>26</v>
      </c>
      <c r="B61" s="86">
        <v>27.3</v>
      </c>
      <c r="C61" s="86">
        <v>23.887499999999999</v>
      </c>
      <c r="D61" s="86">
        <v>20.475000000000001</v>
      </c>
    </row>
    <row r="62" spans="1:4" ht="15.75" x14ac:dyDescent="0.25">
      <c r="A62" s="4" t="s">
        <v>20</v>
      </c>
      <c r="B62" s="86">
        <v>27.3</v>
      </c>
      <c r="C62" s="86">
        <v>23.887499999999999</v>
      </c>
      <c r="D62" s="86">
        <v>20.475000000000001</v>
      </c>
    </row>
    <row r="63" spans="1:4" ht="15.75" x14ac:dyDescent="0.25">
      <c r="A63" s="4" t="s">
        <v>27</v>
      </c>
      <c r="B63" s="86"/>
      <c r="C63" s="54"/>
      <c r="D63" s="54"/>
    </row>
    <row r="64" spans="1:4" ht="15.75" x14ac:dyDescent="0.25">
      <c r="A64" s="4" t="s">
        <v>29</v>
      </c>
      <c r="B64" s="86">
        <v>27.3</v>
      </c>
      <c r="C64" s="86">
        <v>23.887499999999999</v>
      </c>
      <c r="D64" s="86">
        <v>20.475000000000001</v>
      </c>
    </row>
    <row r="65" spans="1:4" ht="15.75" x14ac:dyDescent="0.25">
      <c r="A65" s="4" t="s">
        <v>24</v>
      </c>
      <c r="B65" s="86">
        <v>27.3</v>
      </c>
      <c r="C65" s="86">
        <v>23.887499999999999</v>
      </c>
      <c r="D65" s="86">
        <v>20.475000000000001</v>
      </c>
    </row>
    <row r="66" spans="1:4" ht="15.75" x14ac:dyDescent="0.25">
      <c r="A66" s="4" t="s">
        <v>21</v>
      </c>
      <c r="B66" s="86">
        <v>27.3</v>
      </c>
      <c r="C66" s="86">
        <v>23.887499999999999</v>
      </c>
      <c r="D66" s="86">
        <v>20.475000000000001</v>
      </c>
    </row>
    <row r="67" spans="1:4" ht="15.75" x14ac:dyDescent="0.25">
      <c r="A67" s="68" t="s">
        <v>2059</v>
      </c>
      <c r="B67" s="58"/>
      <c r="C67" s="58"/>
      <c r="D67" s="58"/>
    </row>
    <row r="68" spans="1:4" ht="15.75" x14ac:dyDescent="0.25">
      <c r="A68" s="4" t="s">
        <v>1</v>
      </c>
      <c r="B68" s="86">
        <v>27.4</v>
      </c>
      <c r="C68" s="86">
        <v>23.975000000000001</v>
      </c>
      <c r="D68" s="86">
        <v>20.55</v>
      </c>
    </row>
    <row r="69" spans="1:4" ht="15.75" x14ac:dyDescent="0.25">
      <c r="A69" s="4" t="s">
        <v>0</v>
      </c>
      <c r="B69" s="86">
        <v>27.4</v>
      </c>
      <c r="C69" s="86">
        <v>23.975000000000001</v>
      </c>
      <c r="D69" s="86">
        <v>20.55</v>
      </c>
    </row>
    <row r="70" spans="1:4" ht="15.75" x14ac:dyDescent="0.25">
      <c r="A70" s="4" t="s">
        <v>3</v>
      </c>
      <c r="B70" s="86">
        <v>27.4</v>
      </c>
      <c r="C70" s="86">
        <v>23.975000000000001</v>
      </c>
      <c r="D70" s="86">
        <v>20.55</v>
      </c>
    </row>
    <row r="71" spans="1:4" ht="15.75" x14ac:dyDescent="0.25">
      <c r="A71" s="4" t="s">
        <v>34</v>
      </c>
      <c r="B71" s="86"/>
      <c r="C71" s="54"/>
      <c r="D71" s="54"/>
    </row>
    <row r="72" spans="1:4" ht="15.75" x14ac:dyDescent="0.25">
      <c r="A72" s="4" t="s">
        <v>7</v>
      </c>
      <c r="B72" s="86">
        <v>27.7</v>
      </c>
      <c r="C72" s="86">
        <v>24.237500000000001</v>
      </c>
      <c r="D72" s="86">
        <v>20.774999999999999</v>
      </c>
    </row>
    <row r="73" spans="1:4" ht="15.75" x14ac:dyDescent="0.25">
      <c r="A73" s="4" t="s">
        <v>6</v>
      </c>
      <c r="B73" s="86">
        <v>27.7</v>
      </c>
      <c r="C73" s="86">
        <v>24.237500000000001</v>
      </c>
      <c r="D73" s="86">
        <v>20.774999999999999</v>
      </c>
    </row>
    <row r="74" spans="1:4" ht="15.75" x14ac:dyDescent="0.25">
      <c r="A74" s="4" t="s">
        <v>4</v>
      </c>
      <c r="B74" s="86">
        <v>27.7</v>
      </c>
      <c r="C74" s="86">
        <v>24.237500000000001</v>
      </c>
      <c r="D74" s="86">
        <v>20.774999999999999</v>
      </c>
    </row>
    <row r="75" spans="1:4" ht="15.75" x14ac:dyDescent="0.25">
      <c r="A75" s="4" t="s">
        <v>5</v>
      </c>
      <c r="B75" s="86">
        <v>27.7</v>
      </c>
      <c r="C75" s="86">
        <v>24.237500000000001</v>
      </c>
      <c r="D75" s="86">
        <v>20.774999999999999</v>
      </c>
    </row>
    <row r="76" spans="1:4" ht="15.75" x14ac:dyDescent="0.25">
      <c r="A76" s="4" t="s">
        <v>9</v>
      </c>
      <c r="B76" s="86">
        <v>27.7</v>
      </c>
      <c r="C76" s="86">
        <v>24.237500000000001</v>
      </c>
      <c r="D76" s="86">
        <v>20.774999999999999</v>
      </c>
    </row>
    <row r="77" spans="1:4" ht="15.75" x14ac:dyDescent="0.25">
      <c r="A77" s="4" t="s">
        <v>8</v>
      </c>
      <c r="B77" s="86">
        <v>27.7</v>
      </c>
      <c r="C77" s="86">
        <v>24.237500000000001</v>
      </c>
      <c r="D77" s="86">
        <v>20.774999999999999</v>
      </c>
    </row>
    <row r="78" spans="1:4" ht="15.75" x14ac:dyDescent="0.25">
      <c r="A78" s="4" t="s">
        <v>10</v>
      </c>
      <c r="B78" s="86"/>
      <c r="C78" s="54"/>
      <c r="D78" s="54"/>
    </row>
    <row r="79" spans="1:4" ht="15.75" x14ac:dyDescent="0.25">
      <c r="A79" s="4" t="s">
        <v>11</v>
      </c>
      <c r="B79" s="86">
        <v>28</v>
      </c>
      <c r="C79" s="86">
        <v>24.5</v>
      </c>
      <c r="D79" s="86">
        <v>21</v>
      </c>
    </row>
    <row r="80" spans="1:4" ht="15.75" x14ac:dyDescent="0.25">
      <c r="A80" s="4" t="s">
        <v>12</v>
      </c>
      <c r="B80" s="86">
        <v>28</v>
      </c>
      <c r="C80" s="86">
        <v>24.5</v>
      </c>
      <c r="D80" s="86">
        <v>21</v>
      </c>
    </row>
    <row r="81" spans="1:4" ht="15.75" x14ac:dyDescent="0.25">
      <c r="A81" s="4" t="s">
        <v>13</v>
      </c>
      <c r="B81" s="86">
        <v>28</v>
      </c>
      <c r="C81" s="86">
        <v>24.5</v>
      </c>
      <c r="D81" s="86">
        <v>21</v>
      </c>
    </row>
    <row r="82" spans="1:4" ht="15.75" x14ac:dyDescent="0.25">
      <c r="A82" s="4" t="s">
        <v>14</v>
      </c>
      <c r="B82" s="86">
        <v>28</v>
      </c>
      <c r="C82" s="86">
        <v>24.5</v>
      </c>
      <c r="D82" s="86">
        <v>21</v>
      </c>
    </row>
    <row r="83" spans="1:4" ht="15.75" x14ac:dyDescent="0.25">
      <c r="A83" s="4" t="s">
        <v>15</v>
      </c>
      <c r="B83" s="86">
        <v>28</v>
      </c>
      <c r="C83" s="86">
        <v>24.5</v>
      </c>
      <c r="D83" s="86">
        <v>21</v>
      </c>
    </row>
    <row r="84" spans="1:4" ht="15.75" x14ac:dyDescent="0.25">
      <c r="A84" s="4" t="s">
        <v>16</v>
      </c>
      <c r="B84" s="86">
        <v>28</v>
      </c>
      <c r="C84" s="86">
        <v>24.5</v>
      </c>
      <c r="D84" s="86">
        <v>21</v>
      </c>
    </row>
    <row r="85" spans="1:4" ht="15.75" x14ac:dyDescent="0.25">
      <c r="A85" s="4" t="s">
        <v>17</v>
      </c>
      <c r="B85" s="86"/>
      <c r="C85" s="54"/>
      <c r="D85" s="54"/>
    </row>
    <row r="86" spans="1:4" ht="15.75" x14ac:dyDescent="0.25">
      <c r="A86" s="4" t="s">
        <v>18</v>
      </c>
      <c r="B86" s="86">
        <v>30</v>
      </c>
      <c r="C86" s="86">
        <v>26.25</v>
      </c>
      <c r="D86" s="86">
        <v>22.5</v>
      </c>
    </row>
    <row r="87" spans="1:4" ht="15.75" x14ac:dyDescent="0.25">
      <c r="A87" s="4" t="s">
        <v>19</v>
      </c>
      <c r="B87" s="86">
        <v>30</v>
      </c>
      <c r="C87" s="86">
        <v>26.25</v>
      </c>
      <c r="D87" s="86">
        <v>22.5</v>
      </c>
    </row>
    <row r="88" spans="1:4" ht="15.75" x14ac:dyDescent="0.25">
      <c r="A88" s="4" t="s">
        <v>25</v>
      </c>
      <c r="B88" s="86">
        <v>30</v>
      </c>
      <c r="C88" s="86">
        <v>26.25</v>
      </c>
      <c r="D88" s="86">
        <v>22.5</v>
      </c>
    </row>
    <row r="89" spans="1:4" ht="15.75" x14ac:dyDescent="0.25">
      <c r="A89" s="4" t="s">
        <v>28</v>
      </c>
      <c r="B89" s="86">
        <v>30</v>
      </c>
      <c r="C89" s="86">
        <v>26.25</v>
      </c>
      <c r="D89" s="86">
        <v>22.5</v>
      </c>
    </row>
    <row r="90" spans="1:4" ht="15.75" x14ac:dyDescent="0.25">
      <c r="A90" s="4" t="s">
        <v>30</v>
      </c>
      <c r="B90" s="86">
        <v>30</v>
      </c>
      <c r="C90" s="86">
        <v>26.25</v>
      </c>
      <c r="D90" s="86">
        <v>22.5</v>
      </c>
    </row>
    <row r="91" spans="1:4" ht="15.75" x14ac:dyDescent="0.25">
      <c r="A91" s="4" t="s">
        <v>26</v>
      </c>
      <c r="B91" s="86">
        <v>30</v>
      </c>
      <c r="C91" s="86">
        <v>26.25</v>
      </c>
      <c r="D91" s="86">
        <v>22.5</v>
      </c>
    </row>
    <row r="92" spans="1:4" ht="15.75" x14ac:dyDescent="0.25">
      <c r="A92" s="4" t="s">
        <v>20</v>
      </c>
      <c r="B92" s="86"/>
      <c r="C92" s="54"/>
      <c r="D92" s="54"/>
    </row>
    <row r="93" spans="1:4" ht="15.75" x14ac:dyDescent="0.25">
      <c r="A93" s="4" t="s">
        <v>27</v>
      </c>
      <c r="B93" s="86">
        <v>31.6</v>
      </c>
      <c r="C93" s="86">
        <v>27.65</v>
      </c>
      <c r="D93" s="86">
        <v>23.7</v>
      </c>
    </row>
    <row r="94" spans="1:4" ht="15.75" x14ac:dyDescent="0.25">
      <c r="A94" s="4" t="s">
        <v>29</v>
      </c>
      <c r="B94" s="86">
        <v>31.6</v>
      </c>
      <c r="C94" s="86">
        <v>27.65</v>
      </c>
      <c r="D94" s="86">
        <v>23.7</v>
      </c>
    </row>
    <row r="95" spans="1:4" ht="15.75" x14ac:dyDescent="0.25">
      <c r="A95" s="4" t="s">
        <v>24</v>
      </c>
      <c r="B95" s="86">
        <v>31.6</v>
      </c>
      <c r="C95" s="86">
        <v>27.65</v>
      </c>
      <c r="D95" s="86">
        <v>23.7</v>
      </c>
    </row>
    <row r="96" spans="1:4" ht="15.75" x14ac:dyDescent="0.25">
      <c r="A96" s="4" t="s">
        <v>21</v>
      </c>
      <c r="B96" s="86">
        <v>31.6</v>
      </c>
      <c r="C96" s="86">
        <v>27.65</v>
      </c>
      <c r="D96" s="86">
        <v>23.7</v>
      </c>
    </row>
    <row r="97" spans="1:4" ht="15.75" x14ac:dyDescent="0.25">
      <c r="A97" s="4" t="s">
        <v>22</v>
      </c>
      <c r="B97" s="86">
        <v>31.6</v>
      </c>
      <c r="C97" s="86">
        <v>27.65</v>
      </c>
      <c r="D97" s="86">
        <v>23.7</v>
      </c>
    </row>
    <row r="98" spans="1:4" ht="15.75" x14ac:dyDescent="0.25">
      <c r="A98" s="4" t="s">
        <v>23</v>
      </c>
      <c r="B98" s="86">
        <v>31.6</v>
      </c>
      <c r="C98" s="86">
        <v>27.65</v>
      </c>
      <c r="D98" s="86">
        <v>23.7</v>
      </c>
    </row>
    <row r="99" spans="1:4" ht="15.75" x14ac:dyDescent="0.25">
      <c r="A99" s="68" t="s">
        <v>2060</v>
      </c>
      <c r="B99" s="58"/>
      <c r="C99" s="58"/>
      <c r="D99" s="58"/>
    </row>
    <row r="100" spans="1:4" ht="15.75" x14ac:dyDescent="0.25">
      <c r="A100" s="4" t="s">
        <v>1</v>
      </c>
      <c r="B100" s="86"/>
      <c r="C100" s="54"/>
      <c r="D100" s="54"/>
    </row>
    <row r="101" spans="1:4" ht="15.75" x14ac:dyDescent="0.25">
      <c r="A101" s="4" t="s">
        <v>0</v>
      </c>
      <c r="B101" s="86">
        <v>32.799999999999997</v>
      </c>
      <c r="C101" s="86">
        <v>28.699999999999996</v>
      </c>
      <c r="D101" s="86">
        <v>24.599999999999998</v>
      </c>
    </row>
    <row r="102" spans="1:4" ht="15.75" x14ac:dyDescent="0.25">
      <c r="A102" s="4" t="s">
        <v>3</v>
      </c>
      <c r="B102" s="86">
        <v>32.799999999999997</v>
      </c>
      <c r="C102" s="86">
        <v>28.699999999999996</v>
      </c>
      <c r="D102" s="86">
        <v>24.599999999999998</v>
      </c>
    </row>
    <row r="103" spans="1:4" ht="15.75" x14ac:dyDescent="0.25">
      <c r="A103" s="4" t="s">
        <v>34</v>
      </c>
      <c r="B103" s="86">
        <v>32.799999999999997</v>
      </c>
      <c r="C103" s="86">
        <v>28.699999999999996</v>
      </c>
      <c r="D103" s="86">
        <v>24.599999999999998</v>
      </c>
    </row>
    <row r="104" spans="1:4" ht="15.75" x14ac:dyDescent="0.25">
      <c r="A104" s="4" t="s">
        <v>7</v>
      </c>
      <c r="B104" s="86">
        <v>34</v>
      </c>
      <c r="C104" s="86">
        <v>29.75</v>
      </c>
      <c r="D104" s="86">
        <v>25.5</v>
      </c>
    </row>
    <row r="105" spans="1:4" ht="15.75" x14ac:dyDescent="0.25">
      <c r="A105" s="4" t="s">
        <v>6</v>
      </c>
      <c r="B105" s="86">
        <v>34</v>
      </c>
      <c r="C105" s="86">
        <v>29.75</v>
      </c>
      <c r="D105" s="86">
        <v>25.5</v>
      </c>
    </row>
    <row r="106" spans="1:4" ht="15.75" x14ac:dyDescent="0.25">
      <c r="A106" s="4" t="s">
        <v>4</v>
      </c>
      <c r="B106" s="86">
        <v>34</v>
      </c>
      <c r="C106" s="86">
        <v>29.75</v>
      </c>
      <c r="D106" s="86">
        <v>25.5</v>
      </c>
    </row>
    <row r="107" spans="1:4" ht="15.75" x14ac:dyDescent="0.25">
      <c r="A107" s="4" t="s">
        <v>5</v>
      </c>
      <c r="B107" s="86"/>
      <c r="C107" s="54"/>
      <c r="D107" s="54"/>
    </row>
    <row r="108" spans="1:4" ht="15.75" x14ac:dyDescent="0.25">
      <c r="A108" s="4" t="s">
        <v>9</v>
      </c>
      <c r="B108" s="86">
        <v>34</v>
      </c>
      <c r="C108" s="86">
        <v>29.75</v>
      </c>
      <c r="D108" s="86">
        <v>25.5</v>
      </c>
    </row>
    <row r="109" spans="1:4" ht="15.75" x14ac:dyDescent="0.25">
      <c r="A109" s="4" t="s">
        <v>8</v>
      </c>
      <c r="B109" s="86">
        <v>33</v>
      </c>
      <c r="C109" s="86">
        <v>28.875</v>
      </c>
      <c r="D109" s="86">
        <v>24.75</v>
      </c>
    </row>
    <row r="110" spans="1:4" ht="15.75" x14ac:dyDescent="0.25">
      <c r="A110" s="4" t="s">
        <v>10</v>
      </c>
      <c r="B110" s="86">
        <v>33</v>
      </c>
      <c r="C110" s="86">
        <v>28.875</v>
      </c>
      <c r="D110" s="86">
        <v>24.75</v>
      </c>
    </row>
    <row r="111" spans="1:4" ht="15.75" x14ac:dyDescent="0.25">
      <c r="A111" s="4" t="s">
        <v>11</v>
      </c>
      <c r="B111" s="86">
        <v>33</v>
      </c>
      <c r="C111" s="86">
        <v>28.875</v>
      </c>
      <c r="D111" s="86">
        <v>24.75</v>
      </c>
    </row>
    <row r="112" spans="1:4" ht="15.75" x14ac:dyDescent="0.25">
      <c r="A112" s="4" t="s">
        <v>12</v>
      </c>
      <c r="B112" s="86">
        <v>33</v>
      </c>
      <c r="C112" s="86">
        <v>28.875</v>
      </c>
      <c r="D112" s="86">
        <v>24.75</v>
      </c>
    </row>
    <row r="113" spans="1:4" ht="15.75" x14ac:dyDescent="0.25">
      <c r="A113" s="4" t="s">
        <v>13</v>
      </c>
      <c r="B113" s="86">
        <v>33</v>
      </c>
      <c r="C113" s="86">
        <v>28.875</v>
      </c>
      <c r="D113" s="86">
        <v>24.75</v>
      </c>
    </row>
    <row r="114" spans="1:4" ht="15.75" x14ac:dyDescent="0.25">
      <c r="A114" s="4" t="s">
        <v>14</v>
      </c>
      <c r="B114" s="86"/>
      <c r="C114" s="54"/>
      <c r="D114" s="54"/>
    </row>
    <row r="115" spans="1:4" ht="15.75" x14ac:dyDescent="0.25">
      <c r="A115" s="4" t="s">
        <v>15</v>
      </c>
      <c r="B115" s="86">
        <v>32.799999999999997</v>
      </c>
      <c r="C115" s="86">
        <v>28.699999999999996</v>
      </c>
      <c r="D115" s="86">
        <v>24.599999999999998</v>
      </c>
    </row>
    <row r="116" spans="1:4" ht="15.75" x14ac:dyDescent="0.25">
      <c r="A116" s="4" t="s">
        <v>16</v>
      </c>
      <c r="B116" s="86">
        <v>32.799999999999997</v>
      </c>
      <c r="C116" s="86">
        <v>28.699999999999996</v>
      </c>
      <c r="D116" s="86">
        <v>24.599999999999998</v>
      </c>
    </row>
    <row r="117" spans="1:4" ht="15.75" x14ac:dyDescent="0.25">
      <c r="A117" s="4" t="s">
        <v>17</v>
      </c>
      <c r="B117" s="86">
        <v>32.799999999999997</v>
      </c>
      <c r="C117" s="86">
        <v>28.699999999999996</v>
      </c>
      <c r="D117" s="86">
        <v>24.599999999999998</v>
      </c>
    </row>
    <row r="118" spans="1:4" ht="15.75" x14ac:dyDescent="0.25">
      <c r="A118" s="4" t="s">
        <v>18</v>
      </c>
      <c r="B118" s="86">
        <v>32.799999999999997</v>
      </c>
      <c r="C118" s="86">
        <v>28.699999999999996</v>
      </c>
      <c r="D118" s="86">
        <v>24.599999999999998</v>
      </c>
    </row>
    <row r="119" spans="1:4" ht="15.75" x14ac:dyDescent="0.25">
      <c r="A119" s="4" t="s">
        <v>19</v>
      </c>
      <c r="B119" s="86">
        <v>32.799999999999997</v>
      </c>
      <c r="C119" s="86">
        <v>28.699999999999996</v>
      </c>
      <c r="D119" s="86">
        <v>24.599999999999998</v>
      </c>
    </row>
    <row r="120" spans="1:4" ht="15.75" x14ac:dyDescent="0.25">
      <c r="A120" s="4" t="s">
        <v>25</v>
      </c>
      <c r="B120" s="86">
        <v>32.799999999999997</v>
      </c>
      <c r="C120" s="86">
        <v>28.699999999999996</v>
      </c>
      <c r="D120" s="86">
        <v>24.599999999999998</v>
      </c>
    </row>
    <row r="121" spans="1:4" ht="15.75" x14ac:dyDescent="0.25">
      <c r="A121" s="4" t="s">
        <v>28</v>
      </c>
      <c r="B121" s="86"/>
      <c r="C121" s="54"/>
      <c r="D121" s="54"/>
    </row>
    <row r="122" spans="1:4" ht="15.75" x14ac:dyDescent="0.25">
      <c r="A122" s="4" t="s">
        <v>30</v>
      </c>
      <c r="B122" s="86">
        <v>32.799999999999997</v>
      </c>
      <c r="C122" s="86">
        <v>28.699999999999996</v>
      </c>
      <c r="D122" s="86">
        <v>24.599999999999998</v>
      </c>
    </row>
    <row r="123" spans="1:4" ht="15.75" x14ac:dyDescent="0.25">
      <c r="A123" s="4" t="s">
        <v>26</v>
      </c>
      <c r="B123" s="86">
        <v>32.799999999999997</v>
      </c>
      <c r="C123" s="86">
        <v>28.699999999999996</v>
      </c>
      <c r="D123" s="86">
        <v>24.599999999999998</v>
      </c>
    </row>
    <row r="124" spans="1:4" ht="15.75" x14ac:dyDescent="0.25">
      <c r="A124" s="4" t="s">
        <v>20</v>
      </c>
      <c r="B124" s="86">
        <v>32.799999999999997</v>
      </c>
      <c r="C124" s="86">
        <v>28.699999999999996</v>
      </c>
      <c r="D124" s="86">
        <v>24.599999999999998</v>
      </c>
    </row>
    <row r="125" spans="1:4" ht="15.75" x14ac:dyDescent="0.25">
      <c r="A125" s="4" t="s">
        <v>27</v>
      </c>
      <c r="B125" s="86">
        <v>32.799999999999997</v>
      </c>
      <c r="C125" s="86">
        <v>28.699999999999996</v>
      </c>
      <c r="D125" s="86">
        <v>24.599999999999998</v>
      </c>
    </row>
    <row r="126" spans="1:4" ht="15.75" x14ac:dyDescent="0.25">
      <c r="A126" s="4" t="s">
        <v>29</v>
      </c>
      <c r="B126" s="86">
        <v>32.799999999999997</v>
      </c>
      <c r="C126" s="86">
        <v>28.699999999999996</v>
      </c>
      <c r="D126" s="86">
        <v>24.599999999999998</v>
      </c>
    </row>
    <row r="127" spans="1:4" ht="15.75" x14ac:dyDescent="0.25">
      <c r="A127" s="4" t="s">
        <v>24</v>
      </c>
      <c r="B127" s="86">
        <v>32.799999999999997</v>
      </c>
      <c r="C127" s="86">
        <v>28.699999999999996</v>
      </c>
      <c r="D127" s="86">
        <v>24.599999999999998</v>
      </c>
    </row>
    <row r="128" spans="1:4" ht="15.75" x14ac:dyDescent="0.25">
      <c r="A128" s="4" t="s">
        <v>21</v>
      </c>
      <c r="B128" s="86"/>
      <c r="C128" s="54"/>
      <c r="D128" s="54"/>
    </row>
    <row r="129" spans="1:4" ht="15.75" x14ac:dyDescent="0.25">
      <c r="A129" s="4" t="s">
        <v>22</v>
      </c>
      <c r="B129" s="86">
        <v>32.799999999999997</v>
      </c>
      <c r="C129" s="86">
        <v>28.699999999999996</v>
      </c>
      <c r="D129" s="86">
        <v>24.599999999999998</v>
      </c>
    </row>
    <row r="130" spans="1:4" ht="15.75" x14ac:dyDescent="0.25">
      <c r="A130" s="68" t="s">
        <v>2061</v>
      </c>
      <c r="B130" s="58"/>
      <c r="C130" s="58"/>
      <c r="D130" s="58"/>
    </row>
    <row r="131" spans="1:4" ht="15.75" x14ac:dyDescent="0.25">
      <c r="A131" s="4" t="s">
        <v>1</v>
      </c>
      <c r="B131" s="86"/>
      <c r="C131" s="54"/>
      <c r="D131" s="54"/>
    </row>
    <row r="132" spans="1:4" ht="15.75" x14ac:dyDescent="0.25">
      <c r="A132" s="4" t="s">
        <v>0</v>
      </c>
      <c r="B132" s="86">
        <v>32.799999999999997</v>
      </c>
      <c r="C132" s="86">
        <v>28.699999999999996</v>
      </c>
      <c r="D132" s="86">
        <v>24.599999999999998</v>
      </c>
    </row>
    <row r="133" spans="1:4" ht="15.75" x14ac:dyDescent="0.25">
      <c r="A133" s="4" t="s">
        <v>3</v>
      </c>
      <c r="B133" s="86">
        <v>32.799999999999997</v>
      </c>
      <c r="C133" s="86">
        <v>28.699999999999996</v>
      </c>
      <c r="D133" s="86">
        <v>24.599999999999998</v>
      </c>
    </row>
    <row r="134" spans="1:4" ht="15.75" x14ac:dyDescent="0.25">
      <c r="A134" s="4" t="s">
        <v>34</v>
      </c>
      <c r="B134" s="86">
        <v>32.799999999999997</v>
      </c>
      <c r="C134" s="86">
        <v>28.699999999999996</v>
      </c>
      <c r="D134" s="86">
        <v>24.599999999999998</v>
      </c>
    </row>
    <row r="135" spans="1:4" ht="15.75" x14ac:dyDescent="0.25">
      <c r="A135" s="4" t="s">
        <v>7</v>
      </c>
      <c r="B135" s="86">
        <v>31.4</v>
      </c>
      <c r="C135" s="86">
        <v>27.475000000000001</v>
      </c>
      <c r="D135" s="86">
        <v>23.55</v>
      </c>
    </row>
    <row r="136" spans="1:4" ht="15.75" x14ac:dyDescent="0.25">
      <c r="A136" s="4" t="s">
        <v>6</v>
      </c>
      <c r="B136" s="86"/>
      <c r="C136" s="54"/>
      <c r="D136" s="54"/>
    </row>
    <row r="137" spans="1:4" ht="15.75" x14ac:dyDescent="0.25">
      <c r="A137" s="4" t="s">
        <v>4</v>
      </c>
      <c r="B137" s="86">
        <v>31.4</v>
      </c>
      <c r="C137" s="86">
        <v>27.475000000000001</v>
      </c>
      <c r="D137" s="86">
        <v>23.55</v>
      </c>
    </row>
    <row r="138" spans="1:4" ht="15.75" x14ac:dyDescent="0.25">
      <c r="A138" s="4" t="s">
        <v>5</v>
      </c>
      <c r="B138" s="86">
        <v>31.4</v>
      </c>
      <c r="C138" s="86">
        <v>27.475000000000001</v>
      </c>
      <c r="D138" s="86">
        <v>23.55</v>
      </c>
    </row>
    <row r="139" spans="1:4" ht="15.75" x14ac:dyDescent="0.25">
      <c r="A139" s="4" t="s">
        <v>9</v>
      </c>
      <c r="B139" s="86">
        <v>31.4</v>
      </c>
      <c r="C139" s="86">
        <v>27.475000000000001</v>
      </c>
      <c r="D139" s="86">
        <v>23.55</v>
      </c>
    </row>
    <row r="140" spans="1:4" ht="15.75" x14ac:dyDescent="0.25">
      <c r="A140" s="4" t="s">
        <v>8</v>
      </c>
      <c r="B140" s="86">
        <v>31.4</v>
      </c>
      <c r="C140" s="86">
        <v>27.475000000000001</v>
      </c>
      <c r="D140" s="86">
        <v>23.55</v>
      </c>
    </row>
    <row r="141" spans="1:4" ht="15.75" x14ac:dyDescent="0.25">
      <c r="A141" s="4" t="s">
        <v>10</v>
      </c>
      <c r="B141" s="86">
        <v>31.4</v>
      </c>
      <c r="C141" s="86">
        <v>27.475000000000001</v>
      </c>
      <c r="D141" s="86">
        <v>23.55</v>
      </c>
    </row>
    <row r="142" spans="1:4" ht="15.75" x14ac:dyDescent="0.25">
      <c r="A142" s="4" t="s">
        <v>11</v>
      </c>
      <c r="B142" s="86">
        <v>31.4</v>
      </c>
      <c r="C142" s="86">
        <v>27.475000000000001</v>
      </c>
      <c r="D142" s="86">
        <v>23.55</v>
      </c>
    </row>
    <row r="143" spans="1:4" ht="15.75" x14ac:dyDescent="0.25">
      <c r="A143" s="4" t="s">
        <v>12</v>
      </c>
      <c r="B143" s="86"/>
      <c r="C143" s="54"/>
      <c r="D143" s="54"/>
    </row>
    <row r="144" spans="1:4" ht="15.75" x14ac:dyDescent="0.25">
      <c r="A144" s="4" t="s">
        <v>13</v>
      </c>
      <c r="B144" s="86">
        <v>31.4</v>
      </c>
      <c r="C144" s="86">
        <v>27.475000000000001</v>
      </c>
      <c r="D144" s="86">
        <v>23.55</v>
      </c>
    </row>
    <row r="145" spans="1:4" ht="15.75" x14ac:dyDescent="0.25">
      <c r="A145" s="4" t="s">
        <v>14</v>
      </c>
      <c r="B145" s="86">
        <v>31.4</v>
      </c>
      <c r="C145" s="86">
        <v>27.475000000000001</v>
      </c>
      <c r="D145" s="86">
        <v>23.55</v>
      </c>
    </row>
    <row r="146" spans="1:4" ht="15.75" x14ac:dyDescent="0.25">
      <c r="A146" s="4" t="s">
        <v>15</v>
      </c>
      <c r="B146" s="86">
        <v>31.4</v>
      </c>
      <c r="C146" s="86">
        <v>27.475000000000001</v>
      </c>
      <c r="D146" s="86">
        <v>23.55</v>
      </c>
    </row>
    <row r="147" spans="1:4" ht="15.75" x14ac:dyDescent="0.25">
      <c r="A147" s="4" t="s">
        <v>16</v>
      </c>
      <c r="B147" s="86"/>
      <c r="C147" s="54"/>
      <c r="D147" s="54"/>
    </row>
    <row r="148" spans="1:4" ht="15.75" x14ac:dyDescent="0.25">
      <c r="A148" s="4" t="s">
        <v>17</v>
      </c>
      <c r="B148" s="86"/>
      <c r="C148" s="54"/>
      <c r="D148" s="54"/>
    </row>
    <row r="149" spans="1:4" ht="15.75" x14ac:dyDescent="0.25">
      <c r="A149" s="4" t="s">
        <v>18</v>
      </c>
      <c r="B149" s="86"/>
      <c r="C149" s="54"/>
      <c r="D149" s="54"/>
    </row>
    <row r="150" spans="1:4" ht="15.75" x14ac:dyDescent="0.25">
      <c r="A150" s="4" t="s">
        <v>19</v>
      </c>
      <c r="B150" s="86"/>
      <c r="C150" s="54"/>
      <c r="D150" s="54"/>
    </row>
    <row r="151" spans="1:4" ht="15.75" x14ac:dyDescent="0.25">
      <c r="A151" s="4" t="s">
        <v>25</v>
      </c>
      <c r="B151" s="86">
        <v>31.4</v>
      </c>
      <c r="C151" s="86">
        <v>27.475000000000001</v>
      </c>
      <c r="D151" s="86">
        <v>23.55</v>
      </c>
    </row>
    <row r="152" spans="1:4" ht="15.75" x14ac:dyDescent="0.25">
      <c r="A152" s="4" t="s">
        <v>28</v>
      </c>
      <c r="B152" s="86">
        <v>31.4</v>
      </c>
      <c r="C152" s="86">
        <v>27.475000000000001</v>
      </c>
      <c r="D152" s="86">
        <v>23.55</v>
      </c>
    </row>
    <row r="153" spans="1:4" ht="15.75" x14ac:dyDescent="0.25">
      <c r="A153" s="4" t="s">
        <v>30</v>
      </c>
      <c r="B153" s="86">
        <v>31.4</v>
      </c>
      <c r="C153" s="86">
        <v>27.475000000000001</v>
      </c>
      <c r="D153" s="86">
        <v>23.55</v>
      </c>
    </row>
    <row r="154" spans="1:4" ht="15.75" x14ac:dyDescent="0.25">
      <c r="A154" s="4" t="s">
        <v>26</v>
      </c>
      <c r="B154" s="86">
        <v>31.4</v>
      </c>
      <c r="C154" s="86">
        <v>27.475000000000001</v>
      </c>
      <c r="D154" s="86">
        <v>23.55</v>
      </c>
    </row>
    <row r="155" spans="1:4" ht="15.75" x14ac:dyDescent="0.25">
      <c r="A155" s="4" t="s">
        <v>20</v>
      </c>
      <c r="B155" s="86">
        <v>31.4</v>
      </c>
      <c r="C155" s="86">
        <v>27.475000000000001</v>
      </c>
      <c r="D155" s="86">
        <v>23.55</v>
      </c>
    </row>
    <row r="156" spans="1:4" ht="15.75" x14ac:dyDescent="0.25">
      <c r="A156" s="4" t="s">
        <v>27</v>
      </c>
      <c r="B156" s="86">
        <v>31.4</v>
      </c>
      <c r="C156" s="86">
        <v>27.475000000000001</v>
      </c>
      <c r="D156" s="86">
        <v>23.55</v>
      </c>
    </row>
    <row r="157" spans="1:4" ht="15.75" x14ac:dyDescent="0.25">
      <c r="A157" s="4" t="s">
        <v>29</v>
      </c>
      <c r="B157" s="86"/>
      <c r="C157" s="54"/>
      <c r="D157" s="54"/>
    </row>
    <row r="158" spans="1:4" ht="15.75" x14ac:dyDescent="0.25">
      <c r="A158" s="4" t="s">
        <v>24</v>
      </c>
      <c r="B158" s="86">
        <v>30.8</v>
      </c>
      <c r="C158" s="86">
        <v>26.95</v>
      </c>
      <c r="D158" s="86">
        <v>23.1</v>
      </c>
    </row>
    <row r="159" spans="1:4" ht="15.75" x14ac:dyDescent="0.25">
      <c r="A159" s="4" t="s">
        <v>21</v>
      </c>
      <c r="B159" s="86">
        <v>30.8</v>
      </c>
      <c r="C159" s="86">
        <v>26.95</v>
      </c>
      <c r="D159" s="86">
        <v>23.1</v>
      </c>
    </row>
    <row r="160" spans="1:4" ht="15.75" x14ac:dyDescent="0.25">
      <c r="A160" s="4" t="s">
        <v>22</v>
      </c>
      <c r="B160" s="86">
        <v>30.8</v>
      </c>
      <c r="C160" s="86">
        <v>26.95</v>
      </c>
      <c r="D160" s="86">
        <v>23.1</v>
      </c>
    </row>
    <row r="161" spans="1:4" ht="15.75" x14ac:dyDescent="0.25">
      <c r="A161" s="4" t="s">
        <v>23</v>
      </c>
      <c r="B161" s="86">
        <v>30.8</v>
      </c>
      <c r="C161" s="86">
        <v>26.95</v>
      </c>
      <c r="D161" s="86">
        <v>23.1</v>
      </c>
    </row>
    <row r="162" spans="1:4" ht="15.75" x14ac:dyDescent="0.25">
      <c r="A162" s="68" t="s">
        <v>2062</v>
      </c>
      <c r="B162" s="58"/>
      <c r="C162" s="58"/>
      <c r="D162" s="58"/>
    </row>
    <row r="163" spans="1:4" ht="15.75" x14ac:dyDescent="0.25">
      <c r="A163" s="4" t="s">
        <v>1</v>
      </c>
      <c r="B163" s="86">
        <v>30.8</v>
      </c>
      <c r="C163" s="86">
        <v>26.95</v>
      </c>
      <c r="D163" s="86">
        <v>23.1</v>
      </c>
    </row>
    <row r="164" spans="1:4" ht="15.75" x14ac:dyDescent="0.25">
      <c r="A164" s="4" t="s">
        <v>0</v>
      </c>
      <c r="B164" s="86">
        <v>30.8</v>
      </c>
      <c r="C164" s="86">
        <v>26.95</v>
      </c>
      <c r="D164" s="86">
        <v>23.1</v>
      </c>
    </row>
    <row r="165" spans="1:4" ht="15.75" x14ac:dyDescent="0.25">
      <c r="A165" s="4" t="s">
        <v>3</v>
      </c>
      <c r="B165" s="86"/>
      <c r="C165" s="54"/>
      <c r="D165" s="54"/>
    </row>
    <row r="166" spans="1:4" ht="15.75" x14ac:dyDescent="0.25">
      <c r="A166" s="4" t="s">
        <v>34</v>
      </c>
      <c r="B166" s="86">
        <v>30.8</v>
      </c>
      <c r="C166" s="86">
        <v>26.95</v>
      </c>
      <c r="D166" s="86">
        <v>23.1</v>
      </c>
    </row>
    <row r="167" spans="1:4" ht="15.75" x14ac:dyDescent="0.25">
      <c r="A167" s="4" t="s">
        <v>7</v>
      </c>
      <c r="B167" s="86">
        <v>30.8</v>
      </c>
      <c r="C167" s="86">
        <v>26.95</v>
      </c>
      <c r="D167" s="86">
        <v>23.1</v>
      </c>
    </row>
    <row r="168" spans="1:4" ht="15.75" x14ac:dyDescent="0.25">
      <c r="A168" s="4" t="s">
        <v>6</v>
      </c>
      <c r="B168" s="86">
        <v>30.8</v>
      </c>
      <c r="C168" s="86">
        <v>26.95</v>
      </c>
      <c r="D168" s="86">
        <v>23.1</v>
      </c>
    </row>
    <row r="169" spans="1:4" ht="15.75" x14ac:dyDescent="0.25">
      <c r="A169" s="4" t="s">
        <v>4</v>
      </c>
      <c r="B169" s="86">
        <v>30.8</v>
      </c>
      <c r="C169" s="86">
        <v>26.95</v>
      </c>
      <c r="D169" s="86">
        <v>23.1</v>
      </c>
    </row>
    <row r="170" spans="1:4" ht="15.75" x14ac:dyDescent="0.25">
      <c r="A170" s="4" t="s">
        <v>5</v>
      </c>
      <c r="B170" s="86">
        <v>30.8</v>
      </c>
      <c r="C170" s="86">
        <v>26.95</v>
      </c>
      <c r="D170" s="86">
        <v>23.1</v>
      </c>
    </row>
    <row r="171" spans="1:4" ht="15.75" x14ac:dyDescent="0.25">
      <c r="A171" s="4" t="s">
        <v>9</v>
      </c>
      <c r="B171" s="86">
        <v>30.8</v>
      </c>
      <c r="C171" s="86">
        <v>26.95</v>
      </c>
      <c r="D171" s="86">
        <v>23.1</v>
      </c>
    </row>
    <row r="172" spans="1:4" ht="15.75" x14ac:dyDescent="0.25">
      <c r="A172" s="4" t="s">
        <v>8</v>
      </c>
      <c r="B172" s="86"/>
      <c r="C172" s="54"/>
      <c r="D172" s="54"/>
    </row>
    <row r="173" spans="1:4" ht="15.75" x14ac:dyDescent="0.25">
      <c r="A173" s="4" t="s">
        <v>10</v>
      </c>
      <c r="B173" s="86">
        <v>30</v>
      </c>
      <c r="C173" s="86">
        <v>26.25</v>
      </c>
      <c r="D173" s="86">
        <v>22.5</v>
      </c>
    </row>
    <row r="174" spans="1:4" ht="15.75" x14ac:dyDescent="0.25">
      <c r="A174" s="4" t="s">
        <v>11</v>
      </c>
      <c r="B174" s="86">
        <v>30</v>
      </c>
      <c r="C174" s="86">
        <v>26.25</v>
      </c>
      <c r="D174" s="86">
        <v>22.5</v>
      </c>
    </row>
    <row r="175" spans="1:4" ht="15.75" x14ac:dyDescent="0.25">
      <c r="A175" s="4" t="s">
        <v>12</v>
      </c>
      <c r="B175" s="86">
        <v>30</v>
      </c>
      <c r="C175" s="86">
        <v>26.25</v>
      </c>
      <c r="D175" s="86">
        <v>22.5</v>
      </c>
    </row>
    <row r="176" spans="1:4" ht="15.75" x14ac:dyDescent="0.25">
      <c r="A176" s="4" t="s">
        <v>13</v>
      </c>
      <c r="B176" s="86">
        <v>30</v>
      </c>
      <c r="C176" s="86">
        <v>26.25</v>
      </c>
      <c r="D176" s="86">
        <v>22.5</v>
      </c>
    </row>
    <row r="177" spans="1:4" ht="15.75" x14ac:dyDescent="0.25">
      <c r="A177" s="4" t="s">
        <v>14</v>
      </c>
      <c r="B177" s="86">
        <v>30</v>
      </c>
      <c r="C177" s="86">
        <v>26.25</v>
      </c>
      <c r="D177" s="86">
        <v>22.5</v>
      </c>
    </row>
    <row r="178" spans="1:4" ht="15.75" x14ac:dyDescent="0.25">
      <c r="A178" s="4" t="s">
        <v>15</v>
      </c>
      <c r="B178" s="86">
        <v>30</v>
      </c>
      <c r="C178" s="86">
        <v>26.25</v>
      </c>
      <c r="D178" s="86">
        <v>22.5</v>
      </c>
    </row>
    <row r="179" spans="1:4" ht="15.75" x14ac:dyDescent="0.25">
      <c r="A179" s="4" t="s">
        <v>16</v>
      </c>
      <c r="B179" s="86"/>
      <c r="C179" s="54"/>
      <c r="D179" s="54"/>
    </row>
    <row r="180" spans="1:4" ht="15.75" x14ac:dyDescent="0.25">
      <c r="A180" s="4" t="s">
        <v>17</v>
      </c>
      <c r="B180" s="86">
        <v>30</v>
      </c>
      <c r="C180" s="86">
        <v>26.25</v>
      </c>
      <c r="D180" s="86">
        <v>22.5</v>
      </c>
    </row>
    <row r="181" spans="1:4" ht="15.75" x14ac:dyDescent="0.25">
      <c r="A181" s="4" t="s">
        <v>18</v>
      </c>
      <c r="B181" s="86">
        <v>30</v>
      </c>
      <c r="C181" s="86">
        <v>26.25</v>
      </c>
      <c r="D181" s="86">
        <v>22.5</v>
      </c>
    </row>
    <row r="182" spans="1:4" ht="15.75" x14ac:dyDescent="0.25">
      <c r="A182" s="4" t="s">
        <v>19</v>
      </c>
      <c r="B182" s="86">
        <v>30</v>
      </c>
      <c r="C182" s="86">
        <v>26.25</v>
      </c>
      <c r="D182" s="86">
        <v>22.5</v>
      </c>
    </row>
    <row r="183" spans="1:4" ht="15.75" x14ac:dyDescent="0.25">
      <c r="A183" s="4" t="s">
        <v>25</v>
      </c>
      <c r="B183" s="86">
        <v>30</v>
      </c>
      <c r="C183" s="86">
        <v>26.25</v>
      </c>
      <c r="D183" s="86">
        <v>22.5</v>
      </c>
    </row>
    <row r="184" spans="1:4" ht="15.75" x14ac:dyDescent="0.25">
      <c r="A184" s="4" t="s">
        <v>28</v>
      </c>
      <c r="B184" s="86">
        <v>30</v>
      </c>
      <c r="C184" s="86">
        <v>26.25</v>
      </c>
      <c r="D184" s="86">
        <v>22.5</v>
      </c>
    </row>
    <row r="185" spans="1:4" ht="15.75" x14ac:dyDescent="0.25">
      <c r="A185" s="4" t="s">
        <v>30</v>
      </c>
      <c r="B185" s="86">
        <v>30</v>
      </c>
      <c r="C185" s="86">
        <v>26.25</v>
      </c>
      <c r="D185" s="86">
        <v>22.5</v>
      </c>
    </row>
    <row r="186" spans="1:4" ht="15.75" x14ac:dyDescent="0.25">
      <c r="A186" s="4" t="s">
        <v>26</v>
      </c>
      <c r="B186" s="86"/>
      <c r="C186" s="54"/>
      <c r="D186" s="54"/>
    </row>
    <row r="187" spans="1:4" ht="15.75" x14ac:dyDescent="0.25">
      <c r="A187" s="4" t="s">
        <v>20</v>
      </c>
      <c r="B187" s="86">
        <v>30.8</v>
      </c>
      <c r="C187" s="86">
        <v>26.95</v>
      </c>
      <c r="D187" s="86">
        <v>23.1</v>
      </c>
    </row>
    <row r="188" spans="1:4" ht="15.75" x14ac:dyDescent="0.25">
      <c r="A188" s="4" t="s">
        <v>27</v>
      </c>
      <c r="B188" s="86">
        <v>30.8</v>
      </c>
      <c r="C188" s="86">
        <v>26.95</v>
      </c>
      <c r="D188" s="86">
        <v>23.1</v>
      </c>
    </row>
    <row r="189" spans="1:4" ht="15.75" x14ac:dyDescent="0.25">
      <c r="A189" s="4" t="s">
        <v>29</v>
      </c>
      <c r="B189" s="86">
        <v>30.8</v>
      </c>
      <c r="C189" s="86">
        <v>26.95</v>
      </c>
      <c r="D189" s="86">
        <v>23.1</v>
      </c>
    </row>
    <row r="190" spans="1:4" ht="15.75" x14ac:dyDescent="0.25">
      <c r="A190" s="4" t="s">
        <v>24</v>
      </c>
      <c r="B190" s="86">
        <v>30.8</v>
      </c>
      <c r="C190" s="86">
        <v>26.95</v>
      </c>
      <c r="D190" s="86">
        <v>23.1</v>
      </c>
    </row>
    <row r="191" spans="1:4" ht="15.75" x14ac:dyDescent="0.25">
      <c r="A191" s="4" t="s">
        <v>21</v>
      </c>
      <c r="B191" s="86">
        <v>30.8</v>
      </c>
      <c r="C191" s="86">
        <v>26.95</v>
      </c>
      <c r="D191" s="86">
        <v>23.1</v>
      </c>
    </row>
    <row r="192" spans="1:4" ht="15.75" x14ac:dyDescent="0.25">
      <c r="A192" s="4" t="s">
        <v>22</v>
      </c>
      <c r="B192" s="86">
        <v>30.8</v>
      </c>
      <c r="C192" s="86">
        <v>26.95</v>
      </c>
      <c r="D192" s="86">
        <v>23.1</v>
      </c>
    </row>
    <row r="193" spans="1:4" ht="15.75" x14ac:dyDescent="0.25">
      <c r="A193" s="68" t="s">
        <v>2063</v>
      </c>
      <c r="B193" s="58"/>
      <c r="C193" s="58"/>
      <c r="D193" s="58"/>
    </row>
    <row r="194" spans="1:4" ht="15.75" x14ac:dyDescent="0.25">
      <c r="A194" s="4" t="s">
        <v>1</v>
      </c>
      <c r="B194" s="86"/>
      <c r="C194" s="54"/>
      <c r="D194" s="54"/>
    </row>
    <row r="195" spans="1:4" ht="15.75" x14ac:dyDescent="0.25">
      <c r="A195" s="4" t="s">
        <v>0</v>
      </c>
      <c r="B195" s="86">
        <v>31.4</v>
      </c>
      <c r="C195" s="86">
        <v>27.475000000000001</v>
      </c>
      <c r="D195" s="86">
        <v>23.55</v>
      </c>
    </row>
    <row r="196" spans="1:4" ht="15.75" x14ac:dyDescent="0.25">
      <c r="A196" s="4" t="s">
        <v>3</v>
      </c>
      <c r="B196" s="86">
        <v>31.4</v>
      </c>
      <c r="C196" s="86">
        <v>27.475000000000001</v>
      </c>
      <c r="D196" s="86">
        <v>23.55</v>
      </c>
    </row>
    <row r="197" spans="1:4" ht="15.75" x14ac:dyDescent="0.25">
      <c r="A197" s="4" t="s">
        <v>34</v>
      </c>
      <c r="B197" s="86">
        <v>31.4</v>
      </c>
      <c r="C197" s="86">
        <v>27.475000000000001</v>
      </c>
      <c r="D197" s="86">
        <v>23.55</v>
      </c>
    </row>
    <row r="198" spans="1:4" ht="15.75" x14ac:dyDescent="0.25">
      <c r="A198" s="4" t="s">
        <v>7</v>
      </c>
      <c r="B198" s="86">
        <v>31.4</v>
      </c>
      <c r="C198" s="86">
        <v>27.475000000000001</v>
      </c>
      <c r="D198" s="86">
        <v>23.55</v>
      </c>
    </row>
    <row r="199" spans="1:4" ht="15.75" x14ac:dyDescent="0.25">
      <c r="A199" s="4" t="s">
        <v>6</v>
      </c>
      <c r="B199" s="86">
        <v>31.4</v>
      </c>
      <c r="C199" s="86">
        <v>27.475000000000001</v>
      </c>
      <c r="D199" s="86">
        <v>23.55</v>
      </c>
    </row>
    <row r="200" spans="1:4" ht="15.75" x14ac:dyDescent="0.25">
      <c r="A200" s="4" t="s">
        <v>4</v>
      </c>
      <c r="B200" s="86">
        <v>31.4</v>
      </c>
      <c r="C200" s="86">
        <v>27.475000000000001</v>
      </c>
      <c r="D200" s="86">
        <v>23.55</v>
      </c>
    </row>
    <row r="201" spans="1:4" ht="15.75" x14ac:dyDescent="0.25">
      <c r="A201" s="4" t="s">
        <v>5</v>
      </c>
      <c r="B201" s="86"/>
      <c r="C201" s="54"/>
      <c r="D201" s="54"/>
    </row>
    <row r="202" spans="1:4" ht="15.75" x14ac:dyDescent="0.25">
      <c r="A202" s="4" t="s">
        <v>9</v>
      </c>
      <c r="B202" s="86">
        <v>24.4</v>
      </c>
      <c r="C202" s="86">
        <v>21.35</v>
      </c>
      <c r="D202" s="86">
        <v>18.3</v>
      </c>
    </row>
    <row r="203" spans="1:4" ht="15.75" x14ac:dyDescent="0.25">
      <c r="A203" s="4" t="s">
        <v>8</v>
      </c>
      <c r="B203" s="86">
        <v>24.4</v>
      </c>
      <c r="C203" s="86">
        <v>21.35</v>
      </c>
      <c r="D203" s="86">
        <v>18.3</v>
      </c>
    </row>
    <row r="204" spans="1:4" ht="15.75" x14ac:dyDescent="0.25">
      <c r="A204" s="4" t="s">
        <v>10</v>
      </c>
      <c r="B204" s="86">
        <v>24.4</v>
      </c>
      <c r="C204" s="86">
        <v>21.35</v>
      </c>
      <c r="D204" s="86">
        <v>18.3</v>
      </c>
    </row>
    <row r="205" spans="1:4" ht="15.75" x14ac:dyDescent="0.25">
      <c r="A205" s="4" t="s">
        <v>11</v>
      </c>
      <c r="B205" s="86">
        <v>24.4</v>
      </c>
      <c r="C205" s="86">
        <v>21.35</v>
      </c>
      <c r="D205" s="86">
        <v>18.3</v>
      </c>
    </row>
    <row r="206" spans="1:4" ht="15.75" x14ac:dyDescent="0.25">
      <c r="A206" s="4" t="s">
        <v>12</v>
      </c>
      <c r="B206" s="86">
        <v>24.4</v>
      </c>
      <c r="C206" s="86">
        <v>21.35</v>
      </c>
      <c r="D206" s="86">
        <v>18.3</v>
      </c>
    </row>
    <row r="207" spans="1:4" ht="15.75" x14ac:dyDescent="0.25">
      <c r="A207" s="4" t="s">
        <v>13</v>
      </c>
      <c r="B207" s="86"/>
      <c r="C207" s="54"/>
      <c r="D207" s="54"/>
    </row>
    <row r="208" spans="1:4" ht="15.75" x14ac:dyDescent="0.25">
      <c r="A208" s="4" t="s">
        <v>14</v>
      </c>
      <c r="B208" s="86"/>
      <c r="C208" s="54"/>
      <c r="D208" s="54"/>
    </row>
    <row r="209" spans="1:4" ht="15.75" x14ac:dyDescent="0.25">
      <c r="A209" s="4" t="s">
        <v>15</v>
      </c>
      <c r="B209" s="86">
        <v>20</v>
      </c>
      <c r="C209" s="86">
        <v>17.5</v>
      </c>
      <c r="D209" s="86">
        <v>15</v>
      </c>
    </row>
    <row r="210" spans="1:4" ht="15.75" x14ac:dyDescent="0.25">
      <c r="A210" s="4" t="s">
        <v>16</v>
      </c>
      <c r="B210" s="86"/>
      <c r="C210" s="54"/>
      <c r="D210" s="54"/>
    </row>
    <row r="211" spans="1:4" ht="15.75" x14ac:dyDescent="0.25">
      <c r="A211" s="4" t="s">
        <v>17</v>
      </c>
      <c r="B211" s="86">
        <v>18</v>
      </c>
      <c r="C211" s="86">
        <v>15.75</v>
      </c>
      <c r="D211" s="86">
        <v>23.1</v>
      </c>
    </row>
    <row r="212" spans="1:4" ht="15.75" x14ac:dyDescent="0.25">
      <c r="A212" s="4" t="s">
        <v>18</v>
      </c>
      <c r="B212" s="86">
        <v>18</v>
      </c>
      <c r="C212" s="86">
        <v>15.75</v>
      </c>
      <c r="D212" s="86">
        <v>23.1</v>
      </c>
    </row>
    <row r="213" spans="1:4" ht="15.75" x14ac:dyDescent="0.25">
      <c r="A213" s="4" t="s">
        <v>19</v>
      </c>
      <c r="B213" s="86">
        <v>18</v>
      </c>
      <c r="C213" s="86">
        <v>15.75</v>
      </c>
      <c r="D213" s="86">
        <v>23.1</v>
      </c>
    </row>
    <row r="214" spans="1:4" ht="15.75" x14ac:dyDescent="0.25">
      <c r="A214" s="4" t="s">
        <v>25</v>
      </c>
      <c r="B214" s="86">
        <v>18</v>
      </c>
      <c r="C214" s="86">
        <v>15.75</v>
      </c>
      <c r="D214" s="86">
        <v>23.1</v>
      </c>
    </row>
    <row r="215" spans="1:4" ht="15.75" x14ac:dyDescent="0.25">
      <c r="A215" s="4" t="s">
        <v>28</v>
      </c>
      <c r="B215" s="86"/>
      <c r="C215" s="54"/>
      <c r="D215" s="54"/>
    </row>
    <row r="216" spans="1:4" ht="15.75" x14ac:dyDescent="0.25">
      <c r="A216" s="4" t="s">
        <v>30</v>
      </c>
      <c r="B216" s="86">
        <v>18</v>
      </c>
      <c r="C216" s="86">
        <v>15.75</v>
      </c>
      <c r="D216" s="86">
        <v>13.5</v>
      </c>
    </row>
    <row r="217" spans="1:4" ht="15.75" x14ac:dyDescent="0.25">
      <c r="A217" s="4" t="s">
        <v>26</v>
      </c>
      <c r="B217" s="86"/>
      <c r="C217" s="54"/>
      <c r="D217" s="54"/>
    </row>
    <row r="218" spans="1:4" ht="15.75" x14ac:dyDescent="0.25">
      <c r="A218" s="4" t="s">
        <v>20</v>
      </c>
      <c r="B218" s="86"/>
      <c r="C218" s="54"/>
      <c r="D218" s="54"/>
    </row>
    <row r="219" spans="1:4" ht="15.75" x14ac:dyDescent="0.25">
      <c r="A219" s="4" t="s">
        <v>27</v>
      </c>
      <c r="B219" s="86"/>
      <c r="C219" s="54"/>
      <c r="D219" s="54"/>
    </row>
    <row r="220" spans="1:4" ht="15.75" x14ac:dyDescent="0.25">
      <c r="A220" s="4" t="s">
        <v>29</v>
      </c>
      <c r="B220" s="86"/>
      <c r="C220" s="54"/>
      <c r="D220" s="54"/>
    </row>
    <row r="221" spans="1:4" ht="15.75" x14ac:dyDescent="0.25">
      <c r="A221" s="4" t="s">
        <v>24</v>
      </c>
      <c r="B221" s="86">
        <v>20</v>
      </c>
      <c r="C221" s="86">
        <v>17.5</v>
      </c>
      <c r="D221" s="86">
        <v>15</v>
      </c>
    </row>
    <row r="222" spans="1:4" ht="15.75" x14ac:dyDescent="0.25">
      <c r="A222" s="4" t="s">
        <v>21</v>
      </c>
      <c r="B222" s="86"/>
      <c r="C222" s="54"/>
      <c r="D222" s="54"/>
    </row>
    <row r="223" spans="1:4" ht="15.75" x14ac:dyDescent="0.25">
      <c r="A223" s="4" t="s">
        <v>22</v>
      </c>
      <c r="B223" s="86">
        <v>22</v>
      </c>
      <c r="C223" s="86">
        <v>19.25</v>
      </c>
      <c r="D223" s="86">
        <v>16.5</v>
      </c>
    </row>
    <row r="224" spans="1:4" ht="15.75" x14ac:dyDescent="0.25">
      <c r="A224" s="4" t="s">
        <v>23</v>
      </c>
      <c r="B224" s="86">
        <v>23</v>
      </c>
      <c r="C224" s="86">
        <v>20.125</v>
      </c>
      <c r="D224" s="86">
        <v>17.25</v>
      </c>
    </row>
    <row r="225" spans="1:4" ht="15.75" x14ac:dyDescent="0.25">
      <c r="A225" s="68" t="s">
        <v>2064</v>
      </c>
      <c r="B225" s="58"/>
      <c r="C225" s="58"/>
      <c r="D225" s="58"/>
    </row>
    <row r="226" spans="1:4" ht="15.75" x14ac:dyDescent="0.25">
      <c r="A226" s="4" t="s">
        <v>1</v>
      </c>
      <c r="B226" s="86">
        <v>23</v>
      </c>
      <c r="C226" s="86">
        <v>20.125</v>
      </c>
      <c r="D226" s="86">
        <v>17.25</v>
      </c>
    </row>
    <row r="227" spans="1:4" ht="15.75" x14ac:dyDescent="0.25">
      <c r="A227" s="4" t="s">
        <v>0</v>
      </c>
      <c r="B227" s="86">
        <v>23</v>
      </c>
      <c r="C227" s="86">
        <v>20.125</v>
      </c>
      <c r="D227" s="86">
        <v>17.25</v>
      </c>
    </row>
    <row r="228" spans="1:4" ht="15.75" x14ac:dyDescent="0.25">
      <c r="A228" s="4" t="s">
        <v>3</v>
      </c>
      <c r="B228" s="86">
        <v>20</v>
      </c>
      <c r="C228" s="86">
        <v>17.5</v>
      </c>
      <c r="D228" s="86">
        <v>15</v>
      </c>
    </row>
    <row r="229" spans="1:4" ht="15.75" x14ac:dyDescent="0.25">
      <c r="A229" s="4" t="s">
        <v>34</v>
      </c>
      <c r="B229" s="86">
        <v>20</v>
      </c>
      <c r="C229" s="86">
        <v>17.5</v>
      </c>
      <c r="D229" s="86">
        <v>15</v>
      </c>
    </row>
    <row r="230" spans="1:4" ht="15.75" x14ac:dyDescent="0.25">
      <c r="A230" s="4" t="s">
        <v>7</v>
      </c>
      <c r="B230" s="86"/>
      <c r="C230" s="54"/>
      <c r="D230" s="54"/>
    </row>
    <row r="231" spans="1:4" ht="15.75" x14ac:dyDescent="0.25">
      <c r="A231" s="4" t="s">
        <v>6</v>
      </c>
      <c r="B231" s="86">
        <v>19</v>
      </c>
      <c r="C231" s="86">
        <v>16.625</v>
      </c>
      <c r="D231" s="86">
        <v>14.25</v>
      </c>
    </row>
    <row r="232" spans="1:4" ht="15.75" x14ac:dyDescent="0.25">
      <c r="A232" s="4" t="s">
        <v>4</v>
      </c>
      <c r="B232" s="86">
        <v>19</v>
      </c>
      <c r="C232" s="86">
        <v>16.625</v>
      </c>
      <c r="D232" s="86">
        <v>14.25</v>
      </c>
    </row>
    <row r="233" spans="1:4" ht="15.75" x14ac:dyDescent="0.25">
      <c r="A233" s="4" t="s">
        <v>5</v>
      </c>
      <c r="B233" s="86"/>
      <c r="C233" s="54"/>
      <c r="D233" s="54"/>
    </row>
    <row r="234" spans="1:4" ht="15.75" x14ac:dyDescent="0.25">
      <c r="A234" s="4" t="s">
        <v>9</v>
      </c>
      <c r="B234" s="86"/>
      <c r="C234" s="54"/>
      <c r="D234" s="54"/>
    </row>
    <row r="235" spans="1:4" ht="15.75" x14ac:dyDescent="0.25">
      <c r="A235" s="4" t="s">
        <v>8</v>
      </c>
      <c r="B235" s="86"/>
      <c r="C235" s="54"/>
      <c r="D235" s="54"/>
    </row>
    <row r="236" spans="1:4" ht="15.75" x14ac:dyDescent="0.25">
      <c r="A236" s="4" t="s">
        <v>10</v>
      </c>
      <c r="B236" s="86"/>
      <c r="C236" s="54"/>
      <c r="D236" s="54"/>
    </row>
    <row r="237" spans="1:4" ht="15.75" x14ac:dyDescent="0.25">
      <c r="A237" s="4" t="s">
        <v>11</v>
      </c>
      <c r="B237" s="86"/>
      <c r="C237" s="54"/>
      <c r="D237" s="54"/>
    </row>
    <row r="238" spans="1:4" ht="15.75" x14ac:dyDescent="0.25">
      <c r="A238" s="4" t="s">
        <v>12</v>
      </c>
      <c r="B238" s="86">
        <v>15</v>
      </c>
      <c r="C238" s="86">
        <v>13.125</v>
      </c>
      <c r="D238" s="86">
        <v>11.25</v>
      </c>
    </row>
    <row r="239" spans="1:4" ht="15.75" x14ac:dyDescent="0.25">
      <c r="A239" s="4" t="s">
        <v>13</v>
      </c>
      <c r="B239" s="86">
        <v>15</v>
      </c>
      <c r="C239" s="86">
        <v>13.125</v>
      </c>
      <c r="D239" s="86">
        <v>11.25</v>
      </c>
    </row>
    <row r="240" spans="1:4" ht="15.75" x14ac:dyDescent="0.25">
      <c r="A240" s="4" t="s">
        <v>14</v>
      </c>
      <c r="B240" s="86">
        <v>15</v>
      </c>
      <c r="C240" s="86">
        <v>13.125</v>
      </c>
      <c r="D240" s="86">
        <v>11.25</v>
      </c>
    </row>
    <row r="241" spans="1:4" ht="15.75" x14ac:dyDescent="0.25">
      <c r="A241" s="4" t="s">
        <v>15</v>
      </c>
      <c r="B241" s="86">
        <v>16</v>
      </c>
      <c r="C241" s="86">
        <v>14</v>
      </c>
      <c r="D241" s="86">
        <v>12</v>
      </c>
    </row>
    <row r="242" spans="1:4" ht="15.75" x14ac:dyDescent="0.25">
      <c r="A242" s="4" t="s">
        <v>16</v>
      </c>
      <c r="B242" s="86">
        <v>16</v>
      </c>
      <c r="C242" s="86">
        <v>14</v>
      </c>
      <c r="D242" s="86">
        <v>12</v>
      </c>
    </row>
    <row r="243" spans="1:4" ht="15.75" x14ac:dyDescent="0.25">
      <c r="A243" s="4" t="s">
        <v>17</v>
      </c>
      <c r="B243" s="86">
        <v>16</v>
      </c>
      <c r="C243" s="86">
        <v>14</v>
      </c>
      <c r="D243" s="86">
        <v>12</v>
      </c>
    </row>
    <row r="244" spans="1:4" ht="15.75" x14ac:dyDescent="0.25">
      <c r="A244" s="4" t="s">
        <v>18</v>
      </c>
      <c r="B244" s="86"/>
      <c r="C244" s="54"/>
      <c r="D244" s="54"/>
    </row>
    <row r="245" spans="1:4" ht="15.75" x14ac:dyDescent="0.25">
      <c r="A245" s="4" t="s">
        <v>19</v>
      </c>
      <c r="B245" s="86">
        <v>14</v>
      </c>
      <c r="C245" s="86">
        <v>12.25</v>
      </c>
      <c r="D245" s="86">
        <v>10.5</v>
      </c>
    </row>
    <row r="246" spans="1:4" ht="15.75" x14ac:dyDescent="0.25">
      <c r="A246" s="4" t="s">
        <v>25</v>
      </c>
      <c r="B246" s="86"/>
      <c r="C246" s="54"/>
      <c r="D246" s="54"/>
    </row>
    <row r="247" spans="1:4" ht="15.75" x14ac:dyDescent="0.25">
      <c r="A247" s="4" t="s">
        <v>28</v>
      </c>
      <c r="B247" s="86"/>
      <c r="C247" s="54"/>
      <c r="D247" s="54"/>
    </row>
    <row r="248" spans="1:4" ht="15.75" x14ac:dyDescent="0.25">
      <c r="A248" s="4" t="s">
        <v>30</v>
      </c>
      <c r="B248" s="86">
        <v>14</v>
      </c>
      <c r="C248" s="86">
        <v>12.25</v>
      </c>
      <c r="D248" s="86">
        <v>10.5</v>
      </c>
    </row>
    <row r="249" spans="1:4" ht="15.75" x14ac:dyDescent="0.25">
      <c r="A249" s="4" t="s">
        <v>26</v>
      </c>
      <c r="B249" s="86">
        <v>14</v>
      </c>
      <c r="C249" s="86">
        <v>12.25</v>
      </c>
      <c r="D249" s="86">
        <v>10.5</v>
      </c>
    </row>
    <row r="250" spans="1:4" ht="15.75" x14ac:dyDescent="0.25">
      <c r="A250" s="4" t="s">
        <v>20</v>
      </c>
      <c r="B250" s="86">
        <v>14</v>
      </c>
      <c r="C250" s="86">
        <v>12.25</v>
      </c>
      <c r="D250" s="86">
        <v>10.5</v>
      </c>
    </row>
    <row r="251" spans="1:4" ht="15.75" x14ac:dyDescent="0.25">
      <c r="A251" s="4" t="s">
        <v>27</v>
      </c>
      <c r="B251" s="86"/>
      <c r="C251" s="54"/>
      <c r="D251" s="54"/>
    </row>
    <row r="252" spans="1:4" ht="15.75" x14ac:dyDescent="0.25">
      <c r="A252" s="4" t="s">
        <v>29</v>
      </c>
      <c r="B252" s="86">
        <v>16</v>
      </c>
      <c r="C252" s="86">
        <v>14</v>
      </c>
      <c r="D252" s="86">
        <v>12</v>
      </c>
    </row>
    <row r="253" spans="1:4" ht="15.75" x14ac:dyDescent="0.25">
      <c r="A253" s="4" t="s">
        <v>24</v>
      </c>
      <c r="B253" s="86">
        <v>16</v>
      </c>
      <c r="C253" s="86">
        <v>14</v>
      </c>
      <c r="D253" s="86">
        <v>12</v>
      </c>
    </row>
    <row r="254" spans="1:4" ht="15.75" x14ac:dyDescent="0.25">
      <c r="A254" s="4" t="s">
        <v>21</v>
      </c>
      <c r="B254" s="86">
        <v>16</v>
      </c>
      <c r="C254" s="86">
        <v>14</v>
      </c>
      <c r="D254" s="86">
        <v>12</v>
      </c>
    </row>
    <row r="255" spans="1:4" ht="15.75" x14ac:dyDescent="0.25">
      <c r="A255" s="4" t="s">
        <v>22</v>
      </c>
      <c r="B255" s="86">
        <v>16</v>
      </c>
      <c r="C255" s="86">
        <v>14</v>
      </c>
      <c r="D255" s="86">
        <v>12</v>
      </c>
    </row>
    <row r="256" spans="1:4" ht="15.75" x14ac:dyDescent="0.25">
      <c r="A256" s="4" t="s">
        <v>23</v>
      </c>
      <c r="B256" s="86">
        <v>16</v>
      </c>
      <c r="C256" s="86">
        <v>14</v>
      </c>
      <c r="D256" s="86">
        <v>12</v>
      </c>
    </row>
    <row r="257" spans="1:4" ht="15.75" x14ac:dyDescent="0.25">
      <c r="A257" s="68" t="s">
        <v>2065</v>
      </c>
      <c r="B257" s="58"/>
      <c r="C257" s="58"/>
      <c r="D257" s="58"/>
    </row>
    <row r="258" spans="1:4" ht="15.75" x14ac:dyDescent="0.25">
      <c r="A258" s="4" t="s">
        <v>1</v>
      </c>
      <c r="B258" s="86">
        <v>16</v>
      </c>
      <c r="C258" s="86">
        <v>14</v>
      </c>
      <c r="D258" s="86">
        <v>12</v>
      </c>
    </row>
    <row r="259" spans="1:4" ht="15.75" x14ac:dyDescent="0.25">
      <c r="A259" s="4" t="s">
        <v>0</v>
      </c>
      <c r="B259" s="86"/>
      <c r="C259" s="54"/>
      <c r="D259" s="54"/>
    </row>
    <row r="260" spans="1:4" ht="15.75" x14ac:dyDescent="0.25">
      <c r="A260" s="4" t="s">
        <v>3</v>
      </c>
      <c r="B260" s="86">
        <v>16</v>
      </c>
      <c r="C260" s="86">
        <v>14</v>
      </c>
      <c r="D260" s="86">
        <v>12</v>
      </c>
    </row>
    <row r="261" spans="1:4" ht="15.75" x14ac:dyDescent="0.25">
      <c r="A261" s="4" t="s">
        <v>34</v>
      </c>
      <c r="B261" s="86">
        <v>16</v>
      </c>
      <c r="C261" s="86">
        <v>14</v>
      </c>
      <c r="D261" s="86">
        <v>12</v>
      </c>
    </row>
    <row r="262" spans="1:4" ht="15.75" x14ac:dyDescent="0.25">
      <c r="A262" s="4" t="s">
        <v>7</v>
      </c>
      <c r="B262" s="86">
        <v>16</v>
      </c>
      <c r="C262" s="86">
        <v>14</v>
      </c>
      <c r="D262" s="86">
        <v>12</v>
      </c>
    </row>
    <row r="263" spans="1:4" ht="15.75" x14ac:dyDescent="0.25">
      <c r="A263" s="4" t="s">
        <v>6</v>
      </c>
      <c r="B263" s="86">
        <v>16</v>
      </c>
      <c r="C263" s="86">
        <v>14</v>
      </c>
      <c r="D263" s="86">
        <v>12</v>
      </c>
    </row>
    <row r="264" spans="1:4" ht="15.75" x14ac:dyDescent="0.25">
      <c r="A264" s="4" t="s">
        <v>4</v>
      </c>
      <c r="B264" s="86">
        <v>16</v>
      </c>
      <c r="C264" s="86">
        <v>14</v>
      </c>
      <c r="D264" s="86">
        <v>12</v>
      </c>
    </row>
    <row r="265" spans="1:4" ht="15.75" x14ac:dyDescent="0.25">
      <c r="A265" s="4" t="s">
        <v>5</v>
      </c>
      <c r="B265" s="86">
        <v>16</v>
      </c>
      <c r="C265" s="86">
        <v>14</v>
      </c>
      <c r="D265" s="86">
        <v>12</v>
      </c>
    </row>
    <row r="266" spans="1:4" ht="15.75" x14ac:dyDescent="0.25">
      <c r="A266" s="4" t="s">
        <v>9</v>
      </c>
      <c r="B266" s="86"/>
      <c r="C266" s="54"/>
      <c r="D266" s="54"/>
    </row>
    <row r="267" spans="1:4" ht="15.75" x14ac:dyDescent="0.25">
      <c r="A267" s="4" t="s">
        <v>8</v>
      </c>
      <c r="B267" s="86">
        <v>20</v>
      </c>
      <c r="C267" s="86">
        <v>17.5</v>
      </c>
      <c r="D267" s="86">
        <v>15</v>
      </c>
    </row>
    <row r="268" spans="1:4" ht="15.75" x14ac:dyDescent="0.25">
      <c r="A268" s="4" t="s">
        <v>10</v>
      </c>
      <c r="B268" s="86">
        <v>20</v>
      </c>
      <c r="C268" s="86">
        <v>17.5</v>
      </c>
      <c r="D268" s="86">
        <v>15</v>
      </c>
    </row>
    <row r="269" spans="1:4" ht="15.75" x14ac:dyDescent="0.25">
      <c r="A269" s="4" t="s">
        <v>11</v>
      </c>
      <c r="B269" s="86">
        <v>24</v>
      </c>
      <c r="C269" s="86">
        <v>21</v>
      </c>
      <c r="D269" s="86">
        <v>18</v>
      </c>
    </row>
    <row r="270" spans="1:4" ht="15.75" x14ac:dyDescent="0.25">
      <c r="A270" s="4" t="s">
        <v>12</v>
      </c>
      <c r="B270" s="86">
        <v>24</v>
      </c>
      <c r="C270" s="86">
        <v>21</v>
      </c>
      <c r="D270" s="86">
        <v>18</v>
      </c>
    </row>
    <row r="271" spans="1:4" ht="15.75" x14ac:dyDescent="0.25">
      <c r="A271" s="4" t="s">
        <v>13</v>
      </c>
      <c r="B271" s="86">
        <v>22</v>
      </c>
      <c r="C271" s="86">
        <v>19.25</v>
      </c>
      <c r="D271" s="86">
        <v>16.5</v>
      </c>
    </row>
    <row r="272" spans="1:4" ht="15.75" x14ac:dyDescent="0.25">
      <c r="A272" s="4" t="s">
        <v>14</v>
      </c>
      <c r="B272" s="86">
        <v>22</v>
      </c>
      <c r="C272" s="86">
        <v>19.25</v>
      </c>
      <c r="D272" s="86">
        <v>16.5</v>
      </c>
    </row>
    <row r="273" spans="1:4" ht="15.75" x14ac:dyDescent="0.25">
      <c r="A273" s="4" t="s">
        <v>15</v>
      </c>
      <c r="B273" s="86"/>
      <c r="C273" s="54"/>
      <c r="D273" s="54"/>
    </row>
    <row r="274" spans="1:4" ht="15.75" x14ac:dyDescent="0.25">
      <c r="A274" s="4" t="s">
        <v>16</v>
      </c>
      <c r="B274" s="86">
        <v>22</v>
      </c>
      <c r="C274" s="86">
        <v>19.25</v>
      </c>
      <c r="D274" s="86">
        <v>16.5</v>
      </c>
    </row>
    <row r="275" spans="1:4" ht="15.75" x14ac:dyDescent="0.25">
      <c r="A275" s="4" t="s">
        <v>17</v>
      </c>
      <c r="B275" s="86">
        <v>23</v>
      </c>
      <c r="C275" s="86">
        <v>20.125</v>
      </c>
      <c r="D275" s="86">
        <v>17.25</v>
      </c>
    </row>
    <row r="276" spans="1:4" ht="15.75" x14ac:dyDescent="0.25">
      <c r="A276" s="4" t="s">
        <v>18</v>
      </c>
      <c r="B276" s="86">
        <v>23</v>
      </c>
      <c r="C276" s="86">
        <v>20.125</v>
      </c>
      <c r="D276" s="86">
        <v>17.25</v>
      </c>
    </row>
    <row r="277" spans="1:4" ht="15.75" x14ac:dyDescent="0.25">
      <c r="A277" s="4" t="s">
        <v>19</v>
      </c>
      <c r="B277" s="86">
        <v>23</v>
      </c>
      <c r="C277" s="86">
        <v>20.125</v>
      </c>
      <c r="D277" s="86">
        <v>17.25</v>
      </c>
    </row>
    <row r="278" spans="1:4" ht="15.75" x14ac:dyDescent="0.25">
      <c r="A278" s="4" t="s">
        <v>25</v>
      </c>
      <c r="B278" s="86">
        <v>20</v>
      </c>
      <c r="C278" s="86">
        <v>17.5</v>
      </c>
      <c r="D278" s="86">
        <v>15</v>
      </c>
    </row>
    <row r="279" spans="1:4" ht="15.75" x14ac:dyDescent="0.25">
      <c r="A279" s="4" t="s">
        <v>28</v>
      </c>
      <c r="B279" s="86">
        <v>20</v>
      </c>
      <c r="C279" s="86">
        <v>17.5</v>
      </c>
      <c r="D279" s="86">
        <v>15</v>
      </c>
    </row>
    <row r="280" spans="1:4" ht="15.75" x14ac:dyDescent="0.25">
      <c r="A280" s="4" t="s">
        <v>30</v>
      </c>
      <c r="B280" s="86"/>
      <c r="C280" s="54"/>
      <c r="D280" s="54"/>
    </row>
    <row r="281" spans="1:4" ht="15.75" x14ac:dyDescent="0.25">
      <c r="A281" s="4" t="s">
        <v>26</v>
      </c>
      <c r="B281" s="86">
        <v>22</v>
      </c>
      <c r="C281" s="86">
        <v>19.25</v>
      </c>
      <c r="D281" s="86">
        <v>16.5</v>
      </c>
    </row>
    <row r="282" spans="1:4" ht="15.75" x14ac:dyDescent="0.25">
      <c r="A282" s="4" t="s">
        <v>20</v>
      </c>
      <c r="B282" s="86">
        <v>22</v>
      </c>
      <c r="C282" s="86">
        <v>19.25</v>
      </c>
      <c r="D282" s="86">
        <v>16.5</v>
      </c>
    </row>
    <row r="283" spans="1:4" ht="15.75" x14ac:dyDescent="0.25">
      <c r="A283" s="4" t="s">
        <v>27</v>
      </c>
      <c r="B283" s="86">
        <v>22</v>
      </c>
      <c r="C283" s="86">
        <v>19.25</v>
      </c>
      <c r="D283" s="86">
        <v>16.5</v>
      </c>
    </row>
    <row r="284" spans="1:4" ht="15.75" x14ac:dyDescent="0.25">
      <c r="A284" s="4" t="s">
        <v>29</v>
      </c>
      <c r="B284" s="86">
        <v>20</v>
      </c>
      <c r="C284" s="86">
        <v>17.5</v>
      </c>
      <c r="D284" s="86">
        <v>15</v>
      </c>
    </row>
    <row r="285" spans="1:4" ht="15.75" x14ac:dyDescent="0.25">
      <c r="A285" s="4" t="s">
        <v>24</v>
      </c>
      <c r="B285" s="86">
        <v>20</v>
      </c>
      <c r="C285" s="86">
        <v>17.5</v>
      </c>
      <c r="D285" s="86">
        <v>15</v>
      </c>
    </row>
    <row r="286" spans="1:4" ht="15.75" x14ac:dyDescent="0.25">
      <c r="A286" s="4" t="s">
        <v>21</v>
      </c>
      <c r="B286" s="86">
        <v>20</v>
      </c>
      <c r="C286" s="86">
        <v>17.5</v>
      </c>
      <c r="D286" s="86">
        <v>15</v>
      </c>
    </row>
    <row r="287" spans="1:4" ht="15.75" x14ac:dyDescent="0.25">
      <c r="A287" s="4" t="s">
        <v>22</v>
      </c>
      <c r="B287" s="86"/>
      <c r="C287" s="54"/>
      <c r="D287" s="54"/>
    </row>
    <row r="288" spans="1:4" ht="15.75" x14ac:dyDescent="0.25">
      <c r="A288" s="68" t="s">
        <v>2066</v>
      </c>
      <c r="B288" s="58"/>
      <c r="C288" s="58"/>
      <c r="D288" s="58"/>
    </row>
    <row r="289" spans="1:4" ht="15.75" x14ac:dyDescent="0.25">
      <c r="A289" s="4" t="s">
        <v>1</v>
      </c>
      <c r="B289" s="86">
        <v>20</v>
      </c>
      <c r="C289" s="86">
        <v>17.5</v>
      </c>
      <c r="D289" s="86">
        <v>15</v>
      </c>
    </row>
    <row r="290" spans="1:4" ht="15.75" x14ac:dyDescent="0.25">
      <c r="A290" s="4" t="s">
        <v>0</v>
      </c>
      <c r="B290" s="86">
        <v>20</v>
      </c>
      <c r="C290" s="86">
        <v>17.5</v>
      </c>
      <c r="D290" s="86">
        <v>15</v>
      </c>
    </row>
    <row r="291" spans="1:4" ht="15.75" x14ac:dyDescent="0.25">
      <c r="A291" s="4" t="s">
        <v>3</v>
      </c>
      <c r="B291" s="86">
        <v>20</v>
      </c>
      <c r="C291" s="86">
        <v>17.5</v>
      </c>
      <c r="D291" s="86">
        <v>15</v>
      </c>
    </row>
    <row r="292" spans="1:4" ht="15.75" x14ac:dyDescent="0.25">
      <c r="A292" s="4" t="s">
        <v>34</v>
      </c>
      <c r="B292" s="86">
        <v>20</v>
      </c>
      <c r="C292" s="86">
        <v>17.5</v>
      </c>
      <c r="D292" s="86">
        <v>15</v>
      </c>
    </row>
    <row r="293" spans="1:4" ht="15.75" x14ac:dyDescent="0.25">
      <c r="A293" s="4" t="s">
        <v>7</v>
      </c>
      <c r="B293" s="86">
        <v>20</v>
      </c>
      <c r="C293" s="86">
        <v>17.5</v>
      </c>
      <c r="D293" s="86">
        <v>15</v>
      </c>
    </row>
    <row r="294" spans="1:4" ht="15.75" x14ac:dyDescent="0.25">
      <c r="A294" s="4" t="s">
        <v>6</v>
      </c>
      <c r="B294" s="86">
        <v>20</v>
      </c>
      <c r="C294" s="86">
        <v>17.5</v>
      </c>
      <c r="D294" s="86">
        <v>15</v>
      </c>
    </row>
    <row r="295" spans="1:4" ht="15.75" x14ac:dyDescent="0.25">
      <c r="A295" s="4" t="s">
        <v>4</v>
      </c>
      <c r="B295" s="86"/>
      <c r="C295" s="54"/>
      <c r="D295" s="54"/>
    </row>
    <row r="296" spans="1:4" ht="15.75" x14ac:dyDescent="0.25">
      <c r="A296" s="4" t="s">
        <v>5</v>
      </c>
      <c r="B296" s="86">
        <v>21.4</v>
      </c>
      <c r="C296" s="86">
        <v>18.725000000000001</v>
      </c>
      <c r="D296" s="86">
        <v>16.049999999999997</v>
      </c>
    </row>
    <row r="297" spans="1:4" ht="15.75" x14ac:dyDescent="0.25">
      <c r="A297" s="4" t="s">
        <v>9</v>
      </c>
      <c r="B297" s="86">
        <v>21.4</v>
      </c>
      <c r="C297" s="86">
        <v>18.725000000000001</v>
      </c>
      <c r="D297" s="86">
        <v>16.049999999999997</v>
      </c>
    </row>
    <row r="298" spans="1:4" ht="15.75" x14ac:dyDescent="0.25">
      <c r="A298" s="4" t="s">
        <v>8</v>
      </c>
      <c r="B298" s="86">
        <v>21.4</v>
      </c>
      <c r="C298" s="86">
        <v>18.725000000000001</v>
      </c>
      <c r="D298" s="86">
        <v>16.049999999999997</v>
      </c>
    </row>
    <row r="299" spans="1:4" ht="15.75" x14ac:dyDescent="0.25">
      <c r="A299" s="4" t="s">
        <v>10</v>
      </c>
      <c r="B299" s="86">
        <v>19.399999999999999</v>
      </c>
      <c r="C299" s="86">
        <v>16.975000000000001</v>
      </c>
      <c r="D299" s="86">
        <v>14.549999999999999</v>
      </c>
    </row>
    <row r="300" spans="1:4" ht="15.75" x14ac:dyDescent="0.25">
      <c r="A300" s="4" t="s">
        <v>11</v>
      </c>
      <c r="B300" s="86">
        <v>19.399999999999999</v>
      </c>
      <c r="C300" s="86">
        <v>16.975000000000001</v>
      </c>
      <c r="D300" s="86">
        <v>14.549999999999999</v>
      </c>
    </row>
    <row r="301" spans="1:4" ht="15.75" x14ac:dyDescent="0.25">
      <c r="A301" s="4" t="s">
        <v>12</v>
      </c>
      <c r="B301" s="86">
        <v>19.399999999999999</v>
      </c>
      <c r="C301" s="86">
        <v>16.975000000000001</v>
      </c>
      <c r="D301" s="86">
        <v>14.549999999999999</v>
      </c>
    </row>
    <row r="302" spans="1:4" ht="15.75" x14ac:dyDescent="0.25">
      <c r="A302" s="4" t="s">
        <v>13</v>
      </c>
      <c r="B302" s="86"/>
      <c r="C302" s="54"/>
      <c r="D302" s="54"/>
    </row>
    <row r="303" spans="1:4" ht="15.75" x14ac:dyDescent="0.25">
      <c r="A303" s="4" t="s">
        <v>14</v>
      </c>
      <c r="B303" s="86">
        <v>20</v>
      </c>
      <c r="C303" s="86">
        <v>17.5</v>
      </c>
      <c r="D303" s="86">
        <v>15</v>
      </c>
    </row>
    <row r="304" spans="1:4" ht="15.75" x14ac:dyDescent="0.25">
      <c r="A304" s="4" t="s">
        <v>15</v>
      </c>
      <c r="B304" s="86">
        <v>20</v>
      </c>
      <c r="C304" s="86">
        <v>17.5</v>
      </c>
      <c r="D304" s="86">
        <v>15</v>
      </c>
    </row>
    <row r="305" spans="1:4" ht="15.75" x14ac:dyDescent="0.25">
      <c r="A305" s="4" t="s">
        <v>16</v>
      </c>
      <c r="B305" s="86">
        <v>20</v>
      </c>
      <c r="C305" s="86">
        <v>17.5</v>
      </c>
      <c r="D305" s="86">
        <v>15</v>
      </c>
    </row>
    <row r="306" spans="1:4" ht="15.75" x14ac:dyDescent="0.25">
      <c r="A306" s="4" t="s">
        <v>17</v>
      </c>
      <c r="B306" s="86">
        <v>21.4</v>
      </c>
      <c r="C306" s="86">
        <v>18.725000000000001</v>
      </c>
      <c r="D306" s="86">
        <v>16.049999999999997</v>
      </c>
    </row>
    <row r="307" spans="1:4" ht="15.75" x14ac:dyDescent="0.25">
      <c r="A307" s="4" t="s">
        <v>18</v>
      </c>
      <c r="B307" s="86">
        <v>21.4</v>
      </c>
      <c r="C307" s="86">
        <v>18.725000000000001</v>
      </c>
      <c r="D307" s="86">
        <v>16.049999999999997</v>
      </c>
    </row>
    <row r="308" spans="1:4" ht="15.75" x14ac:dyDescent="0.25">
      <c r="A308" s="4" t="s">
        <v>19</v>
      </c>
      <c r="B308" s="86">
        <v>21.4</v>
      </c>
      <c r="C308" s="86">
        <v>18.725000000000001</v>
      </c>
      <c r="D308" s="86">
        <v>16.049999999999997</v>
      </c>
    </row>
    <row r="309" spans="1:4" ht="15.75" x14ac:dyDescent="0.25">
      <c r="A309" s="4" t="s">
        <v>25</v>
      </c>
      <c r="B309" s="86"/>
      <c r="C309" s="54"/>
      <c r="D309" s="54"/>
    </row>
    <row r="310" spans="1:4" ht="15.75" x14ac:dyDescent="0.25">
      <c r="A310" s="4" t="s">
        <v>28</v>
      </c>
      <c r="B310" s="86">
        <v>21.4</v>
      </c>
      <c r="C310" s="86">
        <v>18.725000000000001</v>
      </c>
      <c r="D310" s="86">
        <v>16.049999999999997</v>
      </c>
    </row>
    <row r="311" spans="1:4" ht="15.75" x14ac:dyDescent="0.25">
      <c r="A311" s="4" t="s">
        <v>30</v>
      </c>
      <c r="B311" s="86">
        <v>21.4</v>
      </c>
      <c r="C311" s="86">
        <v>18.725000000000001</v>
      </c>
      <c r="D311" s="86">
        <v>16.049999999999997</v>
      </c>
    </row>
    <row r="312" spans="1:4" ht="15.75" x14ac:dyDescent="0.25">
      <c r="A312" s="4" t="s">
        <v>26</v>
      </c>
      <c r="B312" s="86">
        <v>21.4</v>
      </c>
      <c r="C312" s="86">
        <v>18.725000000000001</v>
      </c>
      <c r="D312" s="86">
        <v>16.049999999999997</v>
      </c>
    </row>
    <row r="313" spans="1:4" ht="15.75" x14ac:dyDescent="0.25">
      <c r="A313" s="4" t="s">
        <v>20</v>
      </c>
      <c r="B313" s="86">
        <v>21.4</v>
      </c>
      <c r="C313" s="86">
        <v>18.725000000000001</v>
      </c>
      <c r="D313" s="86">
        <v>16.049999999999997</v>
      </c>
    </row>
    <row r="314" spans="1:4" ht="15.75" x14ac:dyDescent="0.25">
      <c r="A314" s="4" t="s">
        <v>27</v>
      </c>
      <c r="B314" s="86">
        <v>21.4</v>
      </c>
      <c r="C314" s="86">
        <v>18.725000000000001</v>
      </c>
      <c r="D314" s="86">
        <v>16.049999999999997</v>
      </c>
    </row>
    <row r="315" spans="1:4" ht="15.75" x14ac:dyDescent="0.25">
      <c r="A315" s="4" t="s">
        <v>29</v>
      </c>
      <c r="B315" s="86">
        <v>21.4</v>
      </c>
      <c r="C315" s="86">
        <v>18.725000000000001</v>
      </c>
      <c r="D315" s="86">
        <v>16.049999999999997</v>
      </c>
    </row>
    <row r="316" spans="1:4" ht="15.75" x14ac:dyDescent="0.25">
      <c r="A316" s="4" t="s">
        <v>24</v>
      </c>
      <c r="B316" s="86"/>
      <c r="C316" s="54"/>
      <c r="D316" s="54"/>
    </row>
    <row r="317" spans="1:4" ht="15.75" x14ac:dyDescent="0.25">
      <c r="A317" s="4" t="s">
        <v>21</v>
      </c>
      <c r="B317" s="86">
        <v>21.4</v>
      </c>
      <c r="C317" s="86">
        <v>18.725000000000001</v>
      </c>
      <c r="D317" s="86">
        <v>16.049999999999997</v>
      </c>
    </row>
    <row r="318" spans="1:4" ht="15.75" x14ac:dyDescent="0.25">
      <c r="A318" s="4" t="s">
        <v>22</v>
      </c>
      <c r="B318" s="86">
        <v>21.4</v>
      </c>
      <c r="C318" s="86">
        <v>18.725000000000001</v>
      </c>
      <c r="D318" s="86">
        <v>16.049999999999997</v>
      </c>
    </row>
    <row r="319" spans="1:4" ht="15.75" x14ac:dyDescent="0.25">
      <c r="A319" s="4" t="s">
        <v>23</v>
      </c>
      <c r="B319" s="86">
        <v>21.4</v>
      </c>
      <c r="C319" s="86">
        <v>18.725000000000001</v>
      </c>
      <c r="D319" s="86">
        <v>16.049999999999997</v>
      </c>
    </row>
    <row r="320" spans="1:4" ht="15.75" x14ac:dyDescent="0.25">
      <c r="A320" s="68" t="s">
        <v>2067</v>
      </c>
      <c r="B320" s="58"/>
      <c r="C320" s="58"/>
      <c r="D320" s="58"/>
    </row>
    <row r="321" spans="1:4" ht="15.75" x14ac:dyDescent="0.25">
      <c r="A321" s="4" t="s">
        <v>1</v>
      </c>
      <c r="B321" s="86">
        <v>23.2</v>
      </c>
      <c r="C321" s="86">
        <v>20.3</v>
      </c>
      <c r="D321" s="86">
        <v>17.399999999999999</v>
      </c>
    </row>
    <row r="322" spans="1:4" ht="15.75" x14ac:dyDescent="0.25">
      <c r="A322" s="4" t="s">
        <v>0</v>
      </c>
      <c r="B322" s="86">
        <v>23.2</v>
      </c>
      <c r="C322" s="86">
        <v>20.3</v>
      </c>
      <c r="D322" s="86">
        <v>17.399999999999999</v>
      </c>
    </row>
    <row r="323" spans="1:4" ht="15.75" x14ac:dyDescent="0.25">
      <c r="A323" s="4" t="s">
        <v>3</v>
      </c>
      <c r="B323" s="86">
        <v>23.2</v>
      </c>
      <c r="C323" s="86">
        <v>20.3</v>
      </c>
      <c r="D323" s="86">
        <v>17.399999999999999</v>
      </c>
    </row>
    <row r="324" spans="1:4" ht="15.75" x14ac:dyDescent="0.25">
      <c r="A324" s="4" t="s">
        <v>34</v>
      </c>
      <c r="B324" s="86">
        <v>23.2</v>
      </c>
      <c r="C324" s="86">
        <v>20.3</v>
      </c>
      <c r="D324" s="86">
        <v>17.399999999999999</v>
      </c>
    </row>
    <row r="325" spans="1:4" ht="15.75" x14ac:dyDescent="0.25">
      <c r="A325" s="4" t="s">
        <v>7</v>
      </c>
      <c r="B325" s="86">
        <v>23.2</v>
      </c>
      <c r="C325" s="86">
        <v>20.3</v>
      </c>
      <c r="D325" s="86">
        <v>17.399999999999999</v>
      </c>
    </row>
    <row r="326" spans="1:4" ht="15.75" x14ac:dyDescent="0.25">
      <c r="A326" s="4" t="s">
        <v>6</v>
      </c>
      <c r="B326" s="86">
        <v>23.2</v>
      </c>
      <c r="C326" s="86">
        <v>20.3</v>
      </c>
      <c r="D326" s="86">
        <v>17.399999999999999</v>
      </c>
    </row>
    <row r="327" spans="1:4" ht="15.75" x14ac:dyDescent="0.25">
      <c r="A327" s="4" t="s">
        <v>4</v>
      </c>
      <c r="B327" s="86"/>
      <c r="C327" s="54"/>
      <c r="D327" s="54"/>
    </row>
    <row r="328" spans="1:4" ht="15.75" x14ac:dyDescent="0.25">
      <c r="A328" s="4" t="s">
        <v>5</v>
      </c>
      <c r="B328" s="86">
        <v>24.2</v>
      </c>
      <c r="C328" s="86">
        <v>21.175000000000001</v>
      </c>
      <c r="D328" s="86">
        <v>18.149999999999999</v>
      </c>
    </row>
    <row r="329" spans="1:4" ht="15.75" x14ac:dyDescent="0.25">
      <c r="A329" s="4" t="s">
        <v>9</v>
      </c>
      <c r="B329" s="86">
        <v>24.2</v>
      </c>
      <c r="C329" s="86">
        <v>21.175000000000001</v>
      </c>
      <c r="D329" s="86">
        <v>18.149999999999999</v>
      </c>
    </row>
    <row r="330" spans="1:4" ht="15.75" x14ac:dyDescent="0.25">
      <c r="A330" s="4" t="s">
        <v>8</v>
      </c>
      <c r="B330" s="86">
        <v>24.2</v>
      </c>
      <c r="C330" s="86">
        <v>21.175000000000001</v>
      </c>
      <c r="D330" s="86">
        <v>18.149999999999999</v>
      </c>
    </row>
    <row r="331" spans="1:4" ht="15.75" x14ac:dyDescent="0.25">
      <c r="A331" s="4" t="s">
        <v>10</v>
      </c>
      <c r="B331" s="86">
        <v>24.2</v>
      </c>
      <c r="C331" s="86">
        <v>21.175000000000001</v>
      </c>
      <c r="D331" s="86">
        <v>18.149999999999999</v>
      </c>
    </row>
    <row r="332" spans="1:4" ht="15.75" x14ac:dyDescent="0.25">
      <c r="A332" s="4" t="s">
        <v>11</v>
      </c>
      <c r="B332" s="86">
        <v>24.2</v>
      </c>
      <c r="C332" s="86">
        <v>21.175000000000001</v>
      </c>
      <c r="D332" s="86">
        <v>18.149999999999999</v>
      </c>
    </row>
    <row r="333" spans="1:4" ht="15.75" x14ac:dyDescent="0.25">
      <c r="A333" s="4" t="s">
        <v>12</v>
      </c>
      <c r="B333" s="86">
        <v>24.2</v>
      </c>
      <c r="C333" s="86">
        <v>21.175000000000001</v>
      </c>
      <c r="D333" s="86">
        <v>18.149999999999999</v>
      </c>
    </row>
    <row r="334" spans="1:4" ht="15.75" x14ac:dyDescent="0.25">
      <c r="A334" s="4" t="s">
        <v>13</v>
      </c>
      <c r="B334" s="86"/>
      <c r="C334" s="54"/>
      <c r="D334" s="54"/>
    </row>
    <row r="335" spans="1:4" ht="15.75" x14ac:dyDescent="0.25">
      <c r="A335" s="4" t="s">
        <v>14</v>
      </c>
      <c r="B335" s="86">
        <v>24.2</v>
      </c>
      <c r="C335" s="86">
        <v>21.175000000000001</v>
      </c>
      <c r="D335" s="86">
        <v>18.149999999999999</v>
      </c>
    </row>
    <row r="336" spans="1:4" ht="15.75" x14ac:dyDescent="0.25">
      <c r="A336" s="4" t="s">
        <v>15</v>
      </c>
      <c r="B336" s="86">
        <v>24.2</v>
      </c>
      <c r="C336" s="86">
        <v>21.175000000000001</v>
      </c>
      <c r="D336" s="86">
        <v>18.149999999999999</v>
      </c>
    </row>
    <row r="337" spans="1:4" ht="15.75" x14ac:dyDescent="0.25">
      <c r="A337" s="4" t="s">
        <v>16</v>
      </c>
      <c r="B337" s="86">
        <v>24.2</v>
      </c>
      <c r="C337" s="86">
        <v>21.175000000000001</v>
      </c>
      <c r="D337" s="86">
        <v>18.149999999999999</v>
      </c>
    </row>
    <row r="338" spans="1:4" ht="15.75" x14ac:dyDescent="0.25">
      <c r="A338" s="4" t="s">
        <v>17</v>
      </c>
      <c r="B338" s="86">
        <v>24.2</v>
      </c>
      <c r="C338" s="86">
        <v>21.175000000000001</v>
      </c>
      <c r="D338" s="86">
        <v>18.149999999999999</v>
      </c>
    </row>
    <row r="339" spans="1:4" ht="15.75" x14ac:dyDescent="0.25">
      <c r="A339" s="4" t="s">
        <v>18</v>
      </c>
      <c r="B339" s="86">
        <v>24.2</v>
      </c>
      <c r="C339" s="86">
        <v>21.175000000000001</v>
      </c>
      <c r="D339" s="86">
        <v>18.149999999999999</v>
      </c>
    </row>
    <row r="340" spans="1:4" ht="15.75" x14ac:dyDescent="0.25">
      <c r="A340" s="4" t="s">
        <v>19</v>
      </c>
      <c r="B340" s="86">
        <v>24.2</v>
      </c>
      <c r="C340" s="86">
        <v>21.175000000000001</v>
      </c>
      <c r="D340" s="86">
        <v>18.149999999999999</v>
      </c>
    </row>
    <row r="341" spans="1:4" ht="15.75" x14ac:dyDescent="0.25">
      <c r="A341" s="4" t="s">
        <v>25</v>
      </c>
      <c r="B341" s="86"/>
      <c r="C341" s="54"/>
      <c r="D341" s="54"/>
    </row>
    <row r="342" spans="1:4" ht="15.75" x14ac:dyDescent="0.25">
      <c r="A342" s="4" t="s">
        <v>28</v>
      </c>
      <c r="B342" s="86">
        <v>25</v>
      </c>
      <c r="C342" s="86">
        <v>21.875</v>
      </c>
      <c r="D342" s="86">
        <v>18.75</v>
      </c>
    </row>
    <row r="343" spans="1:4" ht="15.75" x14ac:dyDescent="0.25">
      <c r="A343" s="4" t="s">
        <v>30</v>
      </c>
      <c r="B343" s="86">
        <v>25</v>
      </c>
      <c r="C343" s="86">
        <v>21.875</v>
      </c>
      <c r="D343" s="86">
        <v>18.75</v>
      </c>
    </row>
    <row r="344" spans="1:4" ht="15.75" x14ac:dyDescent="0.25">
      <c r="A344" s="4" t="s">
        <v>26</v>
      </c>
      <c r="B344" s="86">
        <v>25</v>
      </c>
      <c r="C344" s="86">
        <v>21.875</v>
      </c>
      <c r="D344" s="86">
        <v>18.75</v>
      </c>
    </row>
    <row r="345" spans="1:4" ht="15.75" x14ac:dyDescent="0.25">
      <c r="A345" s="4" t="s">
        <v>20</v>
      </c>
      <c r="B345" s="86">
        <v>25</v>
      </c>
      <c r="C345" s="86">
        <v>21.875</v>
      </c>
      <c r="D345" s="86">
        <v>18.75</v>
      </c>
    </row>
    <row r="346" spans="1:4" ht="15.75" x14ac:dyDescent="0.25">
      <c r="A346" s="4" t="s">
        <v>27</v>
      </c>
      <c r="B346" s="86">
        <v>25</v>
      </c>
      <c r="C346" s="86">
        <v>21.875</v>
      </c>
      <c r="D346" s="86">
        <v>18.75</v>
      </c>
    </row>
    <row r="347" spans="1:4" ht="15.75" x14ac:dyDescent="0.25">
      <c r="A347" s="4" t="s">
        <v>29</v>
      </c>
      <c r="B347" s="86">
        <v>25</v>
      </c>
      <c r="C347" s="86">
        <v>21.875</v>
      </c>
      <c r="D347" s="86">
        <v>18.75</v>
      </c>
    </row>
    <row r="348" spans="1:4" ht="15.75" x14ac:dyDescent="0.25">
      <c r="A348" s="4" t="s">
        <v>24</v>
      </c>
      <c r="B348" s="86"/>
      <c r="C348" s="54"/>
      <c r="D348" s="54"/>
    </row>
    <row r="349" spans="1:4" ht="15.75" x14ac:dyDescent="0.25">
      <c r="A349" s="4" t="s">
        <v>21</v>
      </c>
      <c r="B349" s="86">
        <v>25</v>
      </c>
      <c r="C349" s="86">
        <v>21.875</v>
      </c>
      <c r="D349" s="86">
        <v>18.75</v>
      </c>
    </row>
    <row r="350" spans="1:4" ht="15.75" x14ac:dyDescent="0.25">
      <c r="A350" s="4" t="s">
        <v>22</v>
      </c>
      <c r="B350" s="86">
        <v>25</v>
      </c>
      <c r="C350" s="86">
        <v>21.875</v>
      </c>
      <c r="D350" s="86">
        <v>18.75</v>
      </c>
    </row>
    <row r="351" spans="1:4" ht="15.75" x14ac:dyDescent="0.25">
      <c r="A351" s="4"/>
      <c r="B351" s="86"/>
      <c r="C351" s="54"/>
      <c r="D351" s="54"/>
    </row>
    <row r="352" spans="1:4" ht="15.75" x14ac:dyDescent="0.25">
      <c r="A352" s="68" t="s">
        <v>2068</v>
      </c>
      <c r="B352" s="58"/>
      <c r="C352" s="58"/>
      <c r="D352" s="58"/>
    </row>
    <row r="353" spans="1:4" ht="15.75" x14ac:dyDescent="0.25">
      <c r="A353" s="4" t="s">
        <v>1</v>
      </c>
      <c r="B353" s="86">
        <v>25.2</v>
      </c>
      <c r="C353" s="86">
        <v>22.05</v>
      </c>
      <c r="D353" s="86">
        <v>18.899999999999999</v>
      </c>
    </row>
    <row r="354" spans="1:4" ht="15.75" x14ac:dyDescent="0.25">
      <c r="A354" s="4" t="s">
        <v>0</v>
      </c>
      <c r="B354" s="86">
        <v>25.2</v>
      </c>
      <c r="C354" s="86">
        <v>22.05</v>
      </c>
      <c r="D354" s="86">
        <v>18.899999999999999</v>
      </c>
    </row>
    <row r="355" spans="1:4" ht="15.75" x14ac:dyDescent="0.25">
      <c r="A355" s="4" t="s">
        <v>3</v>
      </c>
      <c r="B355" s="86">
        <v>25.2</v>
      </c>
      <c r="C355" s="86">
        <v>22.05</v>
      </c>
      <c r="D355" s="86">
        <v>18.899999999999999</v>
      </c>
    </row>
    <row r="356" spans="1:4" ht="15.75" x14ac:dyDescent="0.25">
      <c r="A356" s="4" t="s">
        <v>34</v>
      </c>
      <c r="B356" s="86">
        <v>25.2</v>
      </c>
      <c r="C356" s="86">
        <v>22.05</v>
      </c>
      <c r="D356" s="86">
        <v>18.899999999999999</v>
      </c>
    </row>
    <row r="357" spans="1:4" ht="15.75" x14ac:dyDescent="0.25">
      <c r="A357" s="4" t="s">
        <v>7</v>
      </c>
      <c r="B357" s="86">
        <v>25.2</v>
      </c>
      <c r="C357" s="86">
        <v>22.05</v>
      </c>
      <c r="D357" s="86">
        <v>18.899999999999999</v>
      </c>
    </row>
    <row r="358" spans="1:4" ht="15.75" x14ac:dyDescent="0.25">
      <c r="A358" s="4" t="s">
        <v>6</v>
      </c>
      <c r="B358" s="86">
        <v>25.2</v>
      </c>
      <c r="C358" s="86">
        <v>22.05</v>
      </c>
      <c r="D358" s="86">
        <v>18.899999999999999</v>
      </c>
    </row>
    <row r="359" spans="1:4" ht="15.75" x14ac:dyDescent="0.25">
      <c r="A359" s="4" t="s">
        <v>4</v>
      </c>
      <c r="B359" s="86"/>
      <c r="C359" s="54"/>
      <c r="D359" s="54"/>
    </row>
    <row r="360" spans="1:4" ht="15.75" x14ac:dyDescent="0.25">
      <c r="A360" s="4" t="s">
        <v>5</v>
      </c>
      <c r="B360" s="86">
        <v>25</v>
      </c>
      <c r="C360" s="86">
        <v>21.875</v>
      </c>
      <c r="D360" s="86">
        <v>18.75</v>
      </c>
    </row>
    <row r="361" spans="1:4" ht="15.75" x14ac:dyDescent="0.25">
      <c r="A361" s="4" t="s">
        <v>9</v>
      </c>
      <c r="B361" s="86">
        <v>25</v>
      </c>
      <c r="C361" s="86">
        <v>21.875</v>
      </c>
      <c r="D361" s="86">
        <v>18.75</v>
      </c>
    </row>
    <row r="362" spans="1:4" ht="15.75" x14ac:dyDescent="0.25">
      <c r="A362" s="4" t="s">
        <v>8</v>
      </c>
      <c r="B362" s="86">
        <v>25</v>
      </c>
      <c r="C362" s="86">
        <v>21.875</v>
      </c>
      <c r="D362" s="86">
        <v>18.75</v>
      </c>
    </row>
    <row r="363" spans="1:4" ht="15.75" x14ac:dyDescent="0.25">
      <c r="A363" s="4" t="s">
        <v>10</v>
      </c>
      <c r="B363" s="86">
        <v>25</v>
      </c>
      <c r="C363" s="86">
        <v>21.875</v>
      </c>
      <c r="D363" s="86">
        <v>18.75</v>
      </c>
    </row>
    <row r="364" spans="1:4" ht="15.75" x14ac:dyDescent="0.25">
      <c r="A364" s="4" t="s">
        <v>11</v>
      </c>
      <c r="B364" s="86">
        <v>25</v>
      </c>
      <c r="C364" s="86">
        <v>21.875</v>
      </c>
      <c r="D364" s="86">
        <v>18.75</v>
      </c>
    </row>
    <row r="365" spans="1:4" ht="15.75" x14ac:dyDescent="0.25">
      <c r="A365" s="4" t="s">
        <v>12</v>
      </c>
      <c r="B365" s="86">
        <v>25</v>
      </c>
      <c r="C365" s="86">
        <v>21.875</v>
      </c>
      <c r="D365" s="86">
        <v>18.75</v>
      </c>
    </row>
    <row r="366" spans="1:4" ht="15.75" x14ac:dyDescent="0.25">
      <c r="A366" s="4" t="s">
        <v>13</v>
      </c>
      <c r="B366" s="86"/>
      <c r="C366" s="54"/>
      <c r="D366" s="54"/>
    </row>
    <row r="367" spans="1:4" ht="15.75" x14ac:dyDescent="0.25">
      <c r="A367" s="4" t="s">
        <v>14</v>
      </c>
      <c r="B367" s="86">
        <v>26.4</v>
      </c>
      <c r="C367" s="86">
        <v>23.1</v>
      </c>
      <c r="D367" s="86">
        <v>19.8</v>
      </c>
    </row>
    <row r="368" spans="1:4" ht="15.75" x14ac:dyDescent="0.25">
      <c r="A368" s="4" t="s">
        <v>15</v>
      </c>
      <c r="B368" s="86">
        <v>26.4</v>
      </c>
      <c r="C368" s="86">
        <v>23.1</v>
      </c>
      <c r="D368" s="86">
        <v>19.8</v>
      </c>
    </row>
    <row r="369" spans="1:4" ht="15.75" x14ac:dyDescent="0.25">
      <c r="A369" s="4" t="s">
        <v>16</v>
      </c>
      <c r="B369" s="86">
        <v>26.4</v>
      </c>
      <c r="C369" s="86">
        <v>23.1</v>
      </c>
      <c r="D369" s="86">
        <v>19.8</v>
      </c>
    </row>
    <row r="370" spans="1:4" ht="15.75" x14ac:dyDescent="0.25">
      <c r="A370" s="4" t="s">
        <v>17</v>
      </c>
      <c r="B370" s="86">
        <v>26.4</v>
      </c>
      <c r="C370" s="86">
        <v>23.1</v>
      </c>
      <c r="D370" s="86">
        <v>19.8</v>
      </c>
    </row>
    <row r="371" spans="1:4" ht="15.75" x14ac:dyDescent="0.25">
      <c r="A371" s="4" t="s">
        <v>18</v>
      </c>
      <c r="B371" s="86">
        <v>26.4</v>
      </c>
      <c r="C371" s="86">
        <v>23.1</v>
      </c>
      <c r="D371" s="86">
        <v>19.8</v>
      </c>
    </row>
    <row r="372" spans="1:4" ht="15.75" x14ac:dyDescent="0.25">
      <c r="A372" s="4" t="s">
        <v>19</v>
      </c>
      <c r="B372" s="86">
        <v>26.4</v>
      </c>
      <c r="C372" s="86">
        <v>23.1</v>
      </c>
      <c r="D372" s="86">
        <v>19.8</v>
      </c>
    </row>
    <row r="373" spans="1:4" ht="15.75" x14ac:dyDescent="0.25">
      <c r="A373" s="4" t="s">
        <v>25</v>
      </c>
      <c r="B373" s="86"/>
      <c r="C373" s="54"/>
      <c r="D373" s="54"/>
    </row>
    <row r="374" spans="1:4" ht="15.75" x14ac:dyDescent="0.25">
      <c r="A374" s="4" t="s">
        <v>28</v>
      </c>
      <c r="B374" s="86">
        <v>25</v>
      </c>
      <c r="C374" s="86">
        <v>21.875</v>
      </c>
      <c r="D374" s="86">
        <v>18.75</v>
      </c>
    </row>
    <row r="375" spans="1:4" ht="15.75" x14ac:dyDescent="0.25">
      <c r="A375" s="4" t="s">
        <v>30</v>
      </c>
      <c r="B375" s="86">
        <v>25</v>
      </c>
      <c r="C375" s="86">
        <v>21.875</v>
      </c>
      <c r="D375" s="86">
        <v>18.75</v>
      </c>
    </row>
    <row r="376" spans="1:4" ht="15.75" x14ac:dyDescent="0.25">
      <c r="A376" s="4" t="s">
        <v>26</v>
      </c>
      <c r="B376" s="86">
        <v>25</v>
      </c>
      <c r="C376" s="86">
        <v>21.875</v>
      </c>
      <c r="D376" s="86">
        <v>18.75</v>
      </c>
    </row>
    <row r="377" spans="1:4" ht="15.75" x14ac:dyDescent="0.25">
      <c r="A377" s="4" t="s">
        <v>20</v>
      </c>
      <c r="B377" s="86">
        <v>25</v>
      </c>
      <c r="C377" s="86">
        <v>21.875</v>
      </c>
      <c r="D377" s="86">
        <v>18.75</v>
      </c>
    </row>
    <row r="378" spans="1:4" ht="15.75" x14ac:dyDescent="0.25">
      <c r="A378" s="4" t="s">
        <v>27</v>
      </c>
      <c r="B378" s="86">
        <v>25</v>
      </c>
      <c r="C378" s="86">
        <v>21.875</v>
      </c>
      <c r="D378" s="86">
        <v>18.75</v>
      </c>
    </row>
    <row r="379" spans="1:4" ht="15.75" x14ac:dyDescent="0.25">
      <c r="A379" s="4" t="s">
        <v>29</v>
      </c>
      <c r="B379" s="86">
        <v>25</v>
      </c>
      <c r="C379" s="86">
        <v>21.875</v>
      </c>
      <c r="D379" s="86">
        <v>18.75</v>
      </c>
    </row>
    <row r="380" spans="1:4" ht="15.75" x14ac:dyDescent="0.25">
      <c r="A380" s="4" t="s">
        <v>24</v>
      </c>
      <c r="B380" s="86"/>
      <c r="C380" s="54"/>
      <c r="D380" s="54"/>
    </row>
    <row r="381" spans="1:4" ht="15.75" x14ac:dyDescent="0.25">
      <c r="A381" s="4" t="s">
        <v>21</v>
      </c>
      <c r="B381" s="86">
        <v>25</v>
      </c>
      <c r="C381" s="86">
        <v>21.875</v>
      </c>
      <c r="D381" s="86">
        <v>18.75</v>
      </c>
    </row>
    <row r="382" spans="1:4" ht="15.75" x14ac:dyDescent="0.25">
      <c r="A382" s="4" t="s">
        <v>22</v>
      </c>
      <c r="B382" s="86">
        <v>25</v>
      </c>
      <c r="C382" s="86">
        <v>21.875</v>
      </c>
      <c r="D382" s="86">
        <v>18.75</v>
      </c>
    </row>
    <row r="383" spans="1:4" ht="15.75" x14ac:dyDescent="0.25">
      <c r="A383" s="5" t="s">
        <v>23</v>
      </c>
      <c r="B383" s="87">
        <v>25</v>
      </c>
      <c r="C383" s="87">
        <v>21.875</v>
      </c>
      <c r="D383" s="87">
        <v>18.75</v>
      </c>
    </row>
    <row r="384" spans="1:4" x14ac:dyDescent="0.25">
      <c r="B384" s="3"/>
    </row>
    <row r="386" spans="1:4" ht="15.75" x14ac:dyDescent="0.25">
      <c r="A386" s="11"/>
      <c r="B386" s="11"/>
      <c r="C386" s="11"/>
      <c r="D386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384"/>
  <sheetViews>
    <sheetView topLeftCell="A25" workbookViewId="0">
      <selection activeCell="C9" sqref="C9"/>
    </sheetView>
  </sheetViews>
  <sheetFormatPr defaultRowHeight="15" x14ac:dyDescent="0.25"/>
  <cols>
    <col min="1" max="1" width="15" customWidth="1"/>
    <col min="2" max="2" width="24.42578125" customWidth="1"/>
    <col min="3" max="3" width="23.42578125" customWidth="1"/>
    <col min="4" max="4" width="22.85546875" customWidth="1"/>
  </cols>
  <sheetData>
    <row r="1" spans="1:4" ht="23.25" x14ac:dyDescent="0.35">
      <c r="A1" s="226" t="s">
        <v>2039</v>
      </c>
      <c r="B1" s="227"/>
      <c r="C1" s="227"/>
      <c r="D1" s="227"/>
    </row>
    <row r="2" spans="1:4" ht="23.25" x14ac:dyDescent="0.35">
      <c r="A2" s="233" t="s">
        <v>2040</v>
      </c>
      <c r="B2" s="233"/>
      <c r="C2" s="233"/>
      <c r="D2" s="233"/>
    </row>
    <row r="3" spans="1:4" ht="15.75" x14ac:dyDescent="0.25">
      <c r="A3" s="242" t="s">
        <v>2041</v>
      </c>
      <c r="B3" s="230" t="s">
        <v>215</v>
      </c>
      <c r="C3" s="231"/>
      <c r="D3" s="232"/>
    </row>
    <row r="4" spans="1:4" ht="30.75" customHeight="1" x14ac:dyDescent="0.25">
      <c r="A4" s="239"/>
      <c r="B4" s="30" t="s">
        <v>186</v>
      </c>
      <c r="C4" s="30" t="s">
        <v>210</v>
      </c>
      <c r="D4" s="31" t="s">
        <v>211</v>
      </c>
    </row>
    <row r="5" spans="1:4" ht="15.75" x14ac:dyDescent="0.25">
      <c r="A5" s="71" t="s">
        <v>2042</v>
      </c>
      <c r="B5" s="71"/>
      <c r="C5" s="71"/>
      <c r="D5" s="71"/>
    </row>
    <row r="6" spans="1:4" ht="15.75" x14ac:dyDescent="0.25">
      <c r="A6" s="85">
        <v>1</v>
      </c>
      <c r="B6" s="70">
        <v>17100</v>
      </c>
      <c r="C6" s="70">
        <v>14962.5</v>
      </c>
      <c r="D6" s="70">
        <v>12825</v>
      </c>
    </row>
    <row r="7" spans="1:4" ht="15.75" x14ac:dyDescent="0.25">
      <c r="A7" s="85">
        <v>2</v>
      </c>
      <c r="B7" s="85"/>
      <c r="C7" s="85"/>
      <c r="D7" s="85"/>
    </row>
    <row r="8" spans="1:4" ht="15.75" x14ac:dyDescent="0.25">
      <c r="A8" s="85">
        <v>3</v>
      </c>
      <c r="B8" s="70">
        <v>17500</v>
      </c>
      <c r="C8" s="70">
        <v>15312.5</v>
      </c>
      <c r="D8" s="70">
        <v>13125</v>
      </c>
    </row>
    <row r="9" spans="1:4" ht="15.75" x14ac:dyDescent="0.25">
      <c r="A9" s="85">
        <v>4</v>
      </c>
      <c r="B9" s="70">
        <v>17600</v>
      </c>
      <c r="C9" s="70">
        <v>15400</v>
      </c>
      <c r="D9" s="70">
        <v>13200</v>
      </c>
    </row>
    <row r="10" spans="1:4" ht="15.75" x14ac:dyDescent="0.25">
      <c r="A10" s="4" t="s">
        <v>7</v>
      </c>
      <c r="B10" s="70">
        <v>17000</v>
      </c>
      <c r="C10" s="70">
        <v>14875</v>
      </c>
      <c r="D10" s="70">
        <v>12750</v>
      </c>
    </row>
    <row r="11" spans="1:4" ht="15.75" x14ac:dyDescent="0.25">
      <c r="A11" s="4" t="s">
        <v>6</v>
      </c>
      <c r="B11" s="70"/>
      <c r="C11" s="54"/>
      <c r="D11" s="54"/>
    </row>
    <row r="12" spans="1:4" ht="15.75" x14ac:dyDescent="0.25">
      <c r="A12" s="4" t="s">
        <v>4</v>
      </c>
      <c r="B12" s="70">
        <v>17200</v>
      </c>
      <c r="C12" s="70">
        <v>15050</v>
      </c>
      <c r="D12" s="70">
        <v>12900</v>
      </c>
    </row>
    <row r="13" spans="1:4" ht="15.75" x14ac:dyDescent="0.25">
      <c r="A13" s="4" t="s">
        <v>5</v>
      </c>
      <c r="B13" s="70"/>
      <c r="C13" s="54"/>
      <c r="D13" s="54"/>
    </row>
    <row r="14" spans="1:4" ht="15.75" x14ac:dyDescent="0.25">
      <c r="A14" s="4" t="s">
        <v>9</v>
      </c>
      <c r="B14" s="70">
        <v>17870</v>
      </c>
      <c r="C14" s="70">
        <v>15636.25</v>
      </c>
      <c r="D14" s="70">
        <v>13402.5</v>
      </c>
    </row>
    <row r="15" spans="1:4" ht="15.75" x14ac:dyDescent="0.25">
      <c r="A15" s="4" t="s">
        <v>8</v>
      </c>
      <c r="B15" s="70">
        <v>18100</v>
      </c>
      <c r="C15" s="70">
        <v>15837.5</v>
      </c>
      <c r="D15" s="70">
        <v>13575</v>
      </c>
    </row>
    <row r="16" spans="1:4" ht="15.75" x14ac:dyDescent="0.25">
      <c r="A16" s="4" t="s">
        <v>10</v>
      </c>
      <c r="B16" s="70">
        <v>18000</v>
      </c>
      <c r="C16" s="70">
        <v>15750</v>
      </c>
      <c r="D16" s="70">
        <v>13500</v>
      </c>
    </row>
    <row r="17" spans="1:4" ht="15.75" x14ac:dyDescent="0.25">
      <c r="A17" s="4" t="s">
        <v>11</v>
      </c>
      <c r="B17" s="70">
        <v>18000</v>
      </c>
      <c r="C17" s="70">
        <v>15750</v>
      </c>
      <c r="D17" s="70">
        <v>13500</v>
      </c>
    </row>
    <row r="18" spans="1:4" ht="15.75" x14ac:dyDescent="0.25">
      <c r="A18" s="4" t="s">
        <v>12</v>
      </c>
      <c r="B18" s="70">
        <v>17300</v>
      </c>
      <c r="C18" s="70">
        <v>15137.5</v>
      </c>
      <c r="D18" s="70">
        <v>12975</v>
      </c>
    </row>
    <row r="19" spans="1:4" ht="15.75" x14ac:dyDescent="0.25">
      <c r="A19" s="4" t="s">
        <v>13</v>
      </c>
      <c r="B19" s="70">
        <v>17200</v>
      </c>
      <c r="C19" s="70">
        <v>15050</v>
      </c>
      <c r="D19" s="70">
        <v>12900</v>
      </c>
    </row>
    <row r="20" spans="1:4" ht="15.75" x14ac:dyDescent="0.25">
      <c r="A20" s="4" t="s">
        <v>14</v>
      </c>
      <c r="B20" s="70"/>
      <c r="C20" s="54"/>
      <c r="D20" s="54"/>
    </row>
    <row r="21" spans="1:4" ht="15.75" x14ac:dyDescent="0.25">
      <c r="A21" s="4" t="s">
        <v>15</v>
      </c>
      <c r="B21" s="70">
        <v>16600</v>
      </c>
      <c r="C21" s="70">
        <v>14525</v>
      </c>
      <c r="D21" s="70">
        <v>12450</v>
      </c>
    </row>
    <row r="22" spans="1:4" ht="15.75" x14ac:dyDescent="0.25">
      <c r="A22" s="4" t="s">
        <v>16</v>
      </c>
      <c r="B22" s="70">
        <v>16600</v>
      </c>
      <c r="C22" s="70">
        <v>14525</v>
      </c>
      <c r="D22" s="70">
        <v>12450</v>
      </c>
    </row>
    <row r="23" spans="1:4" ht="15.75" x14ac:dyDescent="0.25">
      <c r="A23" s="4" t="s">
        <v>17</v>
      </c>
      <c r="B23" s="70"/>
      <c r="C23" s="54"/>
      <c r="D23" s="54"/>
    </row>
    <row r="24" spans="1:4" ht="15.75" x14ac:dyDescent="0.25">
      <c r="A24" s="4" t="s">
        <v>18</v>
      </c>
      <c r="B24" s="70"/>
      <c r="C24" s="54"/>
      <c r="D24" s="54"/>
    </row>
    <row r="25" spans="1:4" ht="15.75" x14ac:dyDescent="0.25">
      <c r="A25" s="4" t="s">
        <v>19</v>
      </c>
      <c r="B25" s="70"/>
      <c r="C25" s="54"/>
      <c r="D25" s="54"/>
    </row>
    <row r="26" spans="1:4" ht="15.75" x14ac:dyDescent="0.25">
      <c r="A26" s="4" t="s">
        <v>25</v>
      </c>
      <c r="B26" s="70">
        <v>16700</v>
      </c>
      <c r="C26" s="70">
        <v>14612.5</v>
      </c>
      <c r="D26" s="70">
        <v>12525</v>
      </c>
    </row>
    <row r="27" spans="1:4" ht="15.75" x14ac:dyDescent="0.25">
      <c r="A27" s="4" t="s">
        <v>28</v>
      </c>
      <c r="B27" s="70"/>
      <c r="C27" s="54"/>
      <c r="D27" s="54"/>
    </row>
    <row r="28" spans="1:4" ht="15.75" x14ac:dyDescent="0.25">
      <c r="A28" s="4" t="s">
        <v>30</v>
      </c>
      <c r="B28" s="70">
        <v>16700</v>
      </c>
      <c r="C28" s="70">
        <v>14612.5</v>
      </c>
      <c r="D28" s="70">
        <v>12525</v>
      </c>
    </row>
    <row r="29" spans="1:4" ht="15.75" x14ac:dyDescent="0.25">
      <c r="A29" s="4" t="s">
        <v>26</v>
      </c>
      <c r="B29" s="70">
        <v>17300</v>
      </c>
      <c r="C29" s="70">
        <v>15137.5</v>
      </c>
      <c r="D29" s="70">
        <v>12975</v>
      </c>
    </row>
    <row r="30" spans="1:4" ht="15.75" x14ac:dyDescent="0.25">
      <c r="A30" s="4" t="s">
        <v>20</v>
      </c>
      <c r="B30" s="70">
        <v>16700</v>
      </c>
      <c r="C30" s="70">
        <v>14612.5</v>
      </c>
      <c r="D30" s="70">
        <v>12525</v>
      </c>
    </row>
    <row r="31" spans="1:4" ht="15.75" x14ac:dyDescent="0.25">
      <c r="A31" s="4" t="s">
        <v>27</v>
      </c>
      <c r="B31" s="70">
        <v>17700</v>
      </c>
      <c r="C31" s="70">
        <v>15487.5</v>
      </c>
      <c r="D31" s="70">
        <v>13275</v>
      </c>
    </row>
    <row r="32" spans="1:4" ht="15.75" x14ac:dyDescent="0.25">
      <c r="A32" s="4" t="s">
        <v>29</v>
      </c>
      <c r="B32" s="70">
        <v>17700</v>
      </c>
      <c r="C32" s="70">
        <v>15487.5</v>
      </c>
      <c r="D32" s="70">
        <v>13275</v>
      </c>
    </row>
    <row r="33" spans="1:4" ht="15.75" x14ac:dyDescent="0.25">
      <c r="A33" s="4" t="s">
        <v>24</v>
      </c>
      <c r="B33" s="70">
        <v>17700</v>
      </c>
      <c r="C33" s="70">
        <v>15487.5</v>
      </c>
      <c r="D33" s="70">
        <v>13275</v>
      </c>
    </row>
    <row r="34" spans="1:4" ht="15.75" x14ac:dyDescent="0.25">
      <c r="A34" s="4" t="s">
        <v>21</v>
      </c>
      <c r="B34" s="70"/>
      <c r="C34" s="54"/>
      <c r="D34" s="54"/>
    </row>
    <row r="35" spans="1:4" ht="15.75" x14ac:dyDescent="0.25">
      <c r="A35" s="4" t="s">
        <v>22</v>
      </c>
      <c r="B35" s="70">
        <v>17400</v>
      </c>
      <c r="C35" s="70">
        <v>15225</v>
      </c>
      <c r="D35" s="70">
        <v>13050</v>
      </c>
    </row>
    <row r="36" spans="1:4" ht="15.75" x14ac:dyDescent="0.25">
      <c r="A36" s="12" t="s">
        <v>23</v>
      </c>
      <c r="B36" s="70">
        <v>17500</v>
      </c>
      <c r="C36" s="70">
        <v>15312.5</v>
      </c>
      <c r="D36" s="70">
        <v>13125</v>
      </c>
    </row>
    <row r="37" spans="1:4" ht="15.75" x14ac:dyDescent="0.25">
      <c r="A37" s="56" t="s">
        <v>2043</v>
      </c>
      <c r="B37" s="58"/>
      <c r="C37" s="58"/>
      <c r="D37" s="58"/>
    </row>
    <row r="38" spans="1:4" ht="15.75" x14ac:dyDescent="0.25">
      <c r="A38" s="4" t="s">
        <v>1</v>
      </c>
      <c r="B38" s="70">
        <v>17530</v>
      </c>
      <c r="C38" s="70">
        <v>15338.75</v>
      </c>
      <c r="D38" s="70">
        <v>13147.5</v>
      </c>
    </row>
    <row r="39" spans="1:4" ht="15.75" x14ac:dyDescent="0.25">
      <c r="A39" s="4" t="s">
        <v>0</v>
      </c>
      <c r="B39" s="70">
        <v>17800</v>
      </c>
      <c r="C39" s="70">
        <v>15575</v>
      </c>
      <c r="D39" s="70">
        <v>13350</v>
      </c>
    </row>
    <row r="40" spans="1:4" ht="15.75" x14ac:dyDescent="0.25">
      <c r="A40" s="4" t="s">
        <v>3</v>
      </c>
      <c r="B40" s="70">
        <v>17500</v>
      </c>
      <c r="C40" s="70">
        <v>15312.5</v>
      </c>
      <c r="D40" s="70">
        <v>13125</v>
      </c>
    </row>
    <row r="41" spans="1:4" ht="15.75" x14ac:dyDescent="0.25">
      <c r="A41" s="4" t="s">
        <v>34</v>
      </c>
      <c r="B41" s="70">
        <v>17900</v>
      </c>
      <c r="C41" s="70">
        <v>15662.5</v>
      </c>
      <c r="D41" s="70">
        <v>13425</v>
      </c>
    </row>
    <row r="42" spans="1:4" ht="15.75" x14ac:dyDescent="0.25">
      <c r="A42" s="4" t="s">
        <v>7</v>
      </c>
      <c r="B42" s="70"/>
      <c r="C42" s="70"/>
      <c r="D42" s="70"/>
    </row>
    <row r="43" spans="1:4" ht="15.75" x14ac:dyDescent="0.25">
      <c r="A43" s="4" t="s">
        <v>6</v>
      </c>
      <c r="B43" s="70">
        <v>18000</v>
      </c>
      <c r="C43" s="70">
        <v>15750</v>
      </c>
      <c r="D43" s="70">
        <v>13500</v>
      </c>
    </row>
    <row r="44" spans="1:4" ht="15.75" x14ac:dyDescent="0.25">
      <c r="A44" s="4" t="s">
        <v>4</v>
      </c>
      <c r="B44" s="70">
        <v>17800</v>
      </c>
      <c r="C44" s="70">
        <v>15575</v>
      </c>
      <c r="D44" s="70">
        <v>13350</v>
      </c>
    </row>
    <row r="45" spans="1:4" ht="15.75" x14ac:dyDescent="0.25">
      <c r="A45" s="4" t="s">
        <v>5</v>
      </c>
      <c r="B45" s="70"/>
      <c r="C45" s="70"/>
      <c r="D45" s="70"/>
    </row>
    <row r="46" spans="1:4" ht="15.75" x14ac:dyDescent="0.25">
      <c r="A46" s="4" t="s">
        <v>9</v>
      </c>
      <c r="B46" s="70">
        <v>18000</v>
      </c>
      <c r="C46" s="70">
        <v>15750</v>
      </c>
      <c r="D46" s="70">
        <v>13500</v>
      </c>
    </row>
    <row r="47" spans="1:4" ht="15.75" x14ac:dyDescent="0.25">
      <c r="A47" s="4" t="s">
        <v>8</v>
      </c>
      <c r="B47" s="70">
        <v>18000</v>
      </c>
      <c r="C47" s="70">
        <v>15750</v>
      </c>
      <c r="D47" s="70">
        <v>13500</v>
      </c>
    </row>
    <row r="48" spans="1:4" ht="15.75" x14ac:dyDescent="0.25">
      <c r="A48" s="4" t="s">
        <v>10</v>
      </c>
      <c r="B48" s="70">
        <v>18100</v>
      </c>
      <c r="C48" s="70">
        <v>15837.5</v>
      </c>
      <c r="D48" s="70">
        <v>13575</v>
      </c>
    </row>
    <row r="49" spans="1:4" ht="15.75" x14ac:dyDescent="0.25">
      <c r="A49" s="4" t="s">
        <v>11</v>
      </c>
      <c r="B49" s="70"/>
      <c r="C49" s="70"/>
      <c r="D49" s="70"/>
    </row>
    <row r="50" spans="1:4" ht="15.75" x14ac:dyDescent="0.25">
      <c r="A50" s="4" t="s">
        <v>12</v>
      </c>
      <c r="B50" s="70">
        <v>17700</v>
      </c>
      <c r="C50" s="70">
        <v>15487.5</v>
      </c>
      <c r="D50" s="70">
        <v>13275</v>
      </c>
    </row>
    <row r="51" spans="1:4" ht="15.75" x14ac:dyDescent="0.25">
      <c r="A51" s="4" t="s">
        <v>13</v>
      </c>
      <c r="B51" s="70">
        <v>17800</v>
      </c>
      <c r="C51" s="70">
        <v>15575</v>
      </c>
      <c r="D51" s="70">
        <v>13350</v>
      </c>
    </row>
    <row r="52" spans="1:4" ht="15.75" x14ac:dyDescent="0.25">
      <c r="A52" s="4" t="s">
        <v>14</v>
      </c>
      <c r="B52" s="70">
        <v>18100</v>
      </c>
      <c r="C52" s="70">
        <v>15837.5</v>
      </c>
      <c r="D52" s="70">
        <v>13575</v>
      </c>
    </row>
    <row r="53" spans="1:4" ht="15.75" x14ac:dyDescent="0.25">
      <c r="A53" s="4" t="s">
        <v>15</v>
      </c>
      <c r="B53" s="70">
        <v>18000</v>
      </c>
      <c r="C53" s="70">
        <v>15750</v>
      </c>
      <c r="D53" s="70">
        <v>13500</v>
      </c>
    </row>
    <row r="54" spans="1:4" ht="15.75" x14ac:dyDescent="0.25">
      <c r="A54" s="4" t="s">
        <v>16</v>
      </c>
      <c r="B54" s="70">
        <v>17700</v>
      </c>
      <c r="C54" s="70">
        <v>15487.5</v>
      </c>
      <c r="D54" s="70">
        <v>13275</v>
      </c>
    </row>
    <row r="55" spans="1:4" ht="15.75" x14ac:dyDescent="0.25">
      <c r="A55" s="4" t="s">
        <v>17</v>
      </c>
      <c r="B55" s="70">
        <v>17900</v>
      </c>
      <c r="C55" s="70">
        <v>15662.5</v>
      </c>
      <c r="D55" s="70">
        <v>13425</v>
      </c>
    </row>
    <row r="56" spans="1:4" ht="15.75" x14ac:dyDescent="0.25">
      <c r="A56" s="4" t="s">
        <v>18</v>
      </c>
      <c r="B56" s="70"/>
      <c r="C56" s="70"/>
      <c r="D56" s="70"/>
    </row>
    <row r="57" spans="1:4" ht="15.75" x14ac:dyDescent="0.25">
      <c r="A57" s="4" t="s">
        <v>19</v>
      </c>
      <c r="B57" s="70">
        <v>17900</v>
      </c>
      <c r="C57" s="70">
        <v>15662.5</v>
      </c>
      <c r="D57" s="70">
        <v>13425</v>
      </c>
    </row>
    <row r="58" spans="1:4" ht="15.75" x14ac:dyDescent="0.25">
      <c r="A58" s="4" t="s">
        <v>25</v>
      </c>
      <c r="B58" s="70">
        <v>17800</v>
      </c>
      <c r="C58" s="70">
        <v>15575</v>
      </c>
      <c r="D58" s="70">
        <v>13350</v>
      </c>
    </row>
    <row r="59" spans="1:4" ht="15.75" x14ac:dyDescent="0.25">
      <c r="A59" s="4" t="s">
        <v>28</v>
      </c>
      <c r="B59" s="70">
        <v>17500</v>
      </c>
      <c r="C59" s="70">
        <v>15312.5</v>
      </c>
      <c r="D59" s="70">
        <v>13125</v>
      </c>
    </row>
    <row r="60" spans="1:4" ht="15.75" x14ac:dyDescent="0.25">
      <c r="A60" s="4" t="s">
        <v>30</v>
      </c>
      <c r="B60" s="70">
        <v>17600</v>
      </c>
      <c r="C60" s="70">
        <v>15400</v>
      </c>
      <c r="D60" s="70">
        <v>13200</v>
      </c>
    </row>
    <row r="61" spans="1:4" ht="15.75" x14ac:dyDescent="0.25">
      <c r="A61" s="4" t="s">
        <v>26</v>
      </c>
      <c r="B61" s="70">
        <v>17500</v>
      </c>
      <c r="C61" s="70">
        <v>15312.5</v>
      </c>
      <c r="D61" s="70">
        <v>13125</v>
      </c>
    </row>
    <row r="62" spans="1:4" ht="15.75" x14ac:dyDescent="0.25">
      <c r="A62" s="4" t="s">
        <v>20</v>
      </c>
      <c r="B62" s="70">
        <v>17700</v>
      </c>
      <c r="C62" s="70">
        <v>15487.5</v>
      </c>
      <c r="D62" s="70">
        <v>13275</v>
      </c>
    </row>
    <row r="63" spans="1:4" ht="15.75" x14ac:dyDescent="0.25">
      <c r="A63" s="4" t="s">
        <v>27</v>
      </c>
      <c r="B63" s="70"/>
      <c r="C63" s="70"/>
      <c r="D63" s="70"/>
    </row>
    <row r="64" spans="1:4" ht="15.75" x14ac:dyDescent="0.25">
      <c r="A64" s="4" t="s">
        <v>29</v>
      </c>
      <c r="B64" s="70">
        <v>17500</v>
      </c>
      <c r="C64" s="70">
        <v>15312.5</v>
      </c>
      <c r="D64" s="70">
        <v>13125</v>
      </c>
    </row>
    <row r="65" spans="1:4" ht="15.75" x14ac:dyDescent="0.25">
      <c r="A65" s="4" t="s">
        <v>24</v>
      </c>
      <c r="B65" s="70">
        <v>17700</v>
      </c>
      <c r="C65" s="70">
        <v>15487.5</v>
      </c>
      <c r="D65" s="70">
        <v>13275</v>
      </c>
    </row>
    <row r="66" spans="1:4" ht="15.75" x14ac:dyDescent="0.25">
      <c r="A66" s="68" t="s">
        <v>2044</v>
      </c>
      <c r="B66" s="58"/>
      <c r="C66" s="58"/>
      <c r="D66" s="58"/>
    </row>
    <row r="67" spans="1:4" ht="15.75" x14ac:dyDescent="0.25">
      <c r="A67" s="4" t="s">
        <v>1</v>
      </c>
      <c r="B67" s="70">
        <v>17900</v>
      </c>
      <c r="C67" s="70">
        <v>15662.5</v>
      </c>
      <c r="D67" s="70">
        <v>13425</v>
      </c>
    </row>
    <row r="68" spans="1:4" ht="15.75" x14ac:dyDescent="0.25">
      <c r="A68" s="4" t="s">
        <v>0</v>
      </c>
      <c r="B68" s="70">
        <v>17900</v>
      </c>
      <c r="C68" s="70">
        <v>15662.5</v>
      </c>
      <c r="D68" s="70">
        <v>13425</v>
      </c>
    </row>
    <row r="69" spans="1:4" ht="15.75" x14ac:dyDescent="0.25">
      <c r="A69" s="4" t="s">
        <v>3</v>
      </c>
      <c r="B69" s="70">
        <v>18000</v>
      </c>
      <c r="C69" s="70">
        <v>15750</v>
      </c>
      <c r="D69" s="70">
        <v>13500</v>
      </c>
    </row>
    <row r="70" spans="1:4" ht="15.75" x14ac:dyDescent="0.25">
      <c r="A70" s="4" t="s">
        <v>34</v>
      </c>
      <c r="B70" s="70">
        <v>17900</v>
      </c>
      <c r="C70" s="70">
        <v>15662.5</v>
      </c>
      <c r="D70" s="70">
        <v>13425</v>
      </c>
    </row>
    <row r="71" spans="1:4" ht="15.75" x14ac:dyDescent="0.25">
      <c r="A71" s="4" t="s">
        <v>7</v>
      </c>
      <c r="B71" s="70"/>
      <c r="C71" s="70"/>
      <c r="D71" s="70"/>
    </row>
    <row r="72" spans="1:4" ht="15.75" x14ac:dyDescent="0.25">
      <c r="A72" s="4" t="s">
        <v>6</v>
      </c>
      <c r="B72" s="70">
        <v>17900</v>
      </c>
      <c r="C72" s="70">
        <v>15662.5</v>
      </c>
      <c r="D72" s="70">
        <v>13425</v>
      </c>
    </row>
    <row r="73" spans="1:4" ht="15.75" x14ac:dyDescent="0.25">
      <c r="A73" s="4" t="s">
        <v>4</v>
      </c>
      <c r="B73" s="70">
        <v>18000</v>
      </c>
      <c r="C73" s="70">
        <v>15750</v>
      </c>
      <c r="D73" s="70">
        <v>13500</v>
      </c>
    </row>
    <row r="74" spans="1:4" ht="15.75" x14ac:dyDescent="0.25">
      <c r="A74" s="4" t="s">
        <v>5</v>
      </c>
      <c r="B74" s="70">
        <v>18000</v>
      </c>
      <c r="C74" s="70">
        <v>15750</v>
      </c>
      <c r="D74" s="70">
        <v>13500</v>
      </c>
    </row>
    <row r="75" spans="1:4" ht="15.75" x14ac:dyDescent="0.25">
      <c r="A75" s="4" t="s">
        <v>9</v>
      </c>
      <c r="B75" s="70">
        <v>18000</v>
      </c>
      <c r="C75" s="70">
        <v>15750</v>
      </c>
      <c r="D75" s="70">
        <v>13500</v>
      </c>
    </row>
    <row r="76" spans="1:4" ht="15.75" x14ac:dyDescent="0.25">
      <c r="A76" s="4" t="s">
        <v>8</v>
      </c>
      <c r="B76" s="70">
        <v>17900</v>
      </c>
      <c r="C76" s="70">
        <v>15662.5</v>
      </c>
      <c r="D76" s="70">
        <v>13425</v>
      </c>
    </row>
    <row r="77" spans="1:4" ht="15.75" x14ac:dyDescent="0.25">
      <c r="A77" s="4" t="s">
        <v>10</v>
      </c>
      <c r="B77" s="70">
        <v>18150</v>
      </c>
      <c r="C77" s="70">
        <v>15881.25</v>
      </c>
      <c r="D77" s="70">
        <v>13612.5</v>
      </c>
    </row>
    <row r="78" spans="1:4" ht="15.75" x14ac:dyDescent="0.25">
      <c r="A78" s="4" t="s">
        <v>11</v>
      </c>
      <c r="B78" s="70"/>
      <c r="C78" s="70"/>
      <c r="D78" s="70"/>
    </row>
    <row r="79" spans="1:4" ht="15.75" x14ac:dyDescent="0.25">
      <c r="A79" s="4" t="s">
        <v>12</v>
      </c>
      <c r="B79" s="70">
        <v>18200</v>
      </c>
      <c r="C79" s="70">
        <v>15925</v>
      </c>
      <c r="D79" s="70">
        <v>13650</v>
      </c>
    </row>
    <row r="80" spans="1:4" ht="15.75" x14ac:dyDescent="0.25">
      <c r="A80" s="4" t="s">
        <v>13</v>
      </c>
      <c r="B80" s="70">
        <v>18200</v>
      </c>
      <c r="C80" s="70">
        <v>15925</v>
      </c>
      <c r="D80" s="70">
        <v>13650</v>
      </c>
    </row>
    <row r="81" spans="1:4" ht="15.75" x14ac:dyDescent="0.25">
      <c r="A81" s="4" t="s">
        <v>14</v>
      </c>
      <c r="B81" s="70">
        <v>18200</v>
      </c>
      <c r="C81" s="70">
        <v>15925</v>
      </c>
      <c r="D81" s="70">
        <v>13650</v>
      </c>
    </row>
    <row r="82" spans="1:4" ht="15.75" x14ac:dyDescent="0.25">
      <c r="A82" s="4" t="s">
        <v>15</v>
      </c>
      <c r="B82" s="70">
        <v>18350</v>
      </c>
      <c r="C82" s="70">
        <v>16056.25</v>
      </c>
      <c r="D82" s="70">
        <v>13762.5</v>
      </c>
    </row>
    <row r="83" spans="1:4" ht="15.75" x14ac:dyDescent="0.25">
      <c r="A83" s="4" t="s">
        <v>16</v>
      </c>
      <c r="B83" s="70">
        <v>18400</v>
      </c>
      <c r="C83" s="70">
        <v>16100</v>
      </c>
      <c r="D83" s="70">
        <v>13800</v>
      </c>
    </row>
    <row r="84" spans="1:4" ht="15.75" x14ac:dyDescent="0.25">
      <c r="A84" s="4" t="s">
        <v>17</v>
      </c>
      <c r="B84" s="70">
        <v>18200</v>
      </c>
      <c r="C84" s="70">
        <v>15925</v>
      </c>
      <c r="D84" s="70">
        <v>13650</v>
      </c>
    </row>
    <row r="85" spans="1:4" ht="15.75" x14ac:dyDescent="0.25">
      <c r="A85" s="4" t="s">
        <v>18</v>
      </c>
      <c r="B85" s="70"/>
      <c r="C85" s="70"/>
      <c r="D85" s="70"/>
    </row>
    <row r="86" spans="1:4" ht="15.75" x14ac:dyDescent="0.25">
      <c r="A86" s="4" t="s">
        <v>19</v>
      </c>
      <c r="B86" s="70">
        <v>18000</v>
      </c>
      <c r="C86" s="70">
        <v>15750</v>
      </c>
      <c r="D86" s="70">
        <v>13500</v>
      </c>
    </row>
    <row r="87" spans="1:4" ht="15.75" x14ac:dyDescent="0.25">
      <c r="A87" s="4" t="s">
        <v>25</v>
      </c>
      <c r="B87" s="70"/>
      <c r="C87" s="70"/>
      <c r="D87" s="70"/>
    </row>
    <row r="88" spans="1:4" ht="15.75" x14ac:dyDescent="0.25">
      <c r="A88" s="4" t="s">
        <v>28</v>
      </c>
      <c r="B88" s="70">
        <v>18000</v>
      </c>
      <c r="C88" s="70">
        <v>15750</v>
      </c>
      <c r="D88" s="70">
        <v>13500</v>
      </c>
    </row>
    <row r="89" spans="1:4" ht="15.75" x14ac:dyDescent="0.25">
      <c r="A89" s="4" t="s">
        <v>30</v>
      </c>
      <c r="B89" s="70">
        <v>18000</v>
      </c>
      <c r="C89" s="70">
        <v>15750</v>
      </c>
      <c r="D89" s="70">
        <v>13500</v>
      </c>
    </row>
    <row r="90" spans="1:4" ht="15.75" x14ac:dyDescent="0.25">
      <c r="A90" s="4" t="s">
        <v>26</v>
      </c>
      <c r="B90" s="70">
        <v>17800</v>
      </c>
      <c r="C90" s="70">
        <v>15575</v>
      </c>
      <c r="D90" s="70">
        <v>13350</v>
      </c>
    </row>
    <row r="91" spans="1:4" ht="15.75" x14ac:dyDescent="0.25">
      <c r="A91" s="4" t="s">
        <v>20</v>
      </c>
      <c r="B91" s="70">
        <v>17500</v>
      </c>
      <c r="C91" s="70">
        <v>15312.5</v>
      </c>
      <c r="D91" s="70">
        <v>13125</v>
      </c>
    </row>
    <row r="92" spans="1:4" ht="15.75" x14ac:dyDescent="0.25">
      <c r="A92" s="4" t="s">
        <v>27</v>
      </c>
      <c r="B92" s="70"/>
      <c r="C92" s="70"/>
      <c r="D92" s="70"/>
    </row>
    <row r="93" spans="1:4" ht="15.75" x14ac:dyDescent="0.25">
      <c r="A93" s="4" t="s">
        <v>29</v>
      </c>
      <c r="B93" s="70"/>
      <c r="C93" s="70"/>
      <c r="D93" s="70"/>
    </row>
    <row r="94" spans="1:4" ht="15.75" x14ac:dyDescent="0.25">
      <c r="A94" s="4" t="s">
        <v>24</v>
      </c>
      <c r="B94" s="70"/>
      <c r="C94" s="70"/>
      <c r="D94" s="70"/>
    </row>
    <row r="95" spans="1:4" ht="15.75" x14ac:dyDescent="0.25">
      <c r="A95" s="4" t="s">
        <v>21</v>
      </c>
      <c r="B95" s="70"/>
      <c r="C95" s="70"/>
      <c r="D95" s="70"/>
    </row>
    <row r="96" spans="1:4" ht="15.75" x14ac:dyDescent="0.25">
      <c r="A96" s="4" t="s">
        <v>22</v>
      </c>
      <c r="B96" s="70"/>
      <c r="C96" s="70"/>
      <c r="D96" s="70"/>
    </row>
    <row r="97" spans="1:4" ht="15.75" x14ac:dyDescent="0.25">
      <c r="A97" s="4" t="s">
        <v>23</v>
      </c>
      <c r="B97" s="70">
        <v>17845</v>
      </c>
      <c r="C97" s="70">
        <v>15614.375</v>
      </c>
      <c r="D97" s="70">
        <v>13383.75</v>
      </c>
    </row>
    <row r="98" spans="1:4" ht="15.75" x14ac:dyDescent="0.25">
      <c r="A98" s="68" t="s">
        <v>2045</v>
      </c>
      <c r="B98" s="58"/>
      <c r="C98" s="58"/>
      <c r="D98" s="58"/>
    </row>
    <row r="99" spans="1:4" ht="15.75" x14ac:dyDescent="0.25">
      <c r="A99" s="4" t="s">
        <v>1</v>
      </c>
      <c r="B99" s="70">
        <v>18300</v>
      </c>
      <c r="C99" s="70">
        <v>16012.5</v>
      </c>
      <c r="D99" s="70">
        <v>13725</v>
      </c>
    </row>
    <row r="100" spans="1:4" ht="15.75" x14ac:dyDescent="0.25">
      <c r="A100" s="4" t="s">
        <v>0</v>
      </c>
      <c r="B100" s="70"/>
      <c r="C100" s="70"/>
      <c r="D100" s="70"/>
    </row>
    <row r="101" spans="1:4" ht="15.75" x14ac:dyDescent="0.25">
      <c r="A101" s="4" t="s">
        <v>3</v>
      </c>
      <c r="B101" s="70">
        <v>18100</v>
      </c>
      <c r="C101" s="70">
        <v>15837.5</v>
      </c>
      <c r="D101" s="70">
        <v>13575</v>
      </c>
    </row>
    <row r="102" spans="1:4" ht="15.75" x14ac:dyDescent="0.25">
      <c r="A102" s="4" t="s">
        <v>34</v>
      </c>
      <c r="B102" s="70">
        <v>18400</v>
      </c>
      <c r="C102" s="70">
        <v>16100</v>
      </c>
      <c r="D102" s="70">
        <v>13800</v>
      </c>
    </row>
    <row r="103" spans="1:4" ht="15.75" x14ac:dyDescent="0.25">
      <c r="A103" s="4" t="s">
        <v>7</v>
      </c>
      <c r="B103" s="70">
        <v>18300</v>
      </c>
      <c r="C103" s="70">
        <v>16012.5</v>
      </c>
      <c r="D103" s="70">
        <v>13725</v>
      </c>
    </row>
    <row r="104" spans="1:4" ht="15.75" x14ac:dyDescent="0.25">
      <c r="A104" s="4" t="s">
        <v>6</v>
      </c>
      <c r="B104" s="70">
        <v>18500</v>
      </c>
      <c r="C104" s="70">
        <v>16187.5</v>
      </c>
      <c r="D104" s="70">
        <v>13875</v>
      </c>
    </row>
    <row r="105" spans="1:4" ht="15.75" x14ac:dyDescent="0.25">
      <c r="A105" s="4" t="s">
        <v>4</v>
      </c>
      <c r="B105" s="70">
        <v>18400</v>
      </c>
      <c r="C105" s="70">
        <v>16100</v>
      </c>
      <c r="D105" s="70">
        <v>13800</v>
      </c>
    </row>
    <row r="106" spans="1:4" ht="15.75" x14ac:dyDescent="0.25">
      <c r="A106" s="4" t="s">
        <v>5</v>
      </c>
      <c r="B106" s="70">
        <v>18350</v>
      </c>
      <c r="C106" s="70">
        <v>16056.25</v>
      </c>
      <c r="D106" s="70">
        <v>13762.5</v>
      </c>
    </row>
    <row r="107" spans="1:4" ht="15.75" x14ac:dyDescent="0.25">
      <c r="A107" s="4" t="s">
        <v>9</v>
      </c>
      <c r="B107" s="70"/>
      <c r="C107" s="70"/>
      <c r="D107" s="70"/>
    </row>
    <row r="108" spans="1:4" ht="15.75" x14ac:dyDescent="0.25">
      <c r="A108" s="4" t="s">
        <v>8</v>
      </c>
      <c r="B108" s="70">
        <v>18500</v>
      </c>
      <c r="C108" s="70">
        <v>16187.5</v>
      </c>
      <c r="D108" s="70">
        <v>13875</v>
      </c>
    </row>
    <row r="109" spans="1:4" ht="15.75" x14ac:dyDescent="0.25">
      <c r="A109" s="4" t="s">
        <v>10</v>
      </c>
      <c r="B109" s="70">
        <v>18700</v>
      </c>
      <c r="C109" s="70">
        <v>16362.5</v>
      </c>
      <c r="D109" s="70">
        <v>14025</v>
      </c>
    </row>
    <row r="110" spans="1:4" ht="15.75" x14ac:dyDescent="0.25">
      <c r="A110" s="4" t="s">
        <v>11</v>
      </c>
      <c r="B110" s="70">
        <v>18600</v>
      </c>
      <c r="C110" s="70">
        <v>16275</v>
      </c>
      <c r="D110" s="70">
        <v>13950</v>
      </c>
    </row>
    <row r="111" spans="1:4" ht="15.75" x14ac:dyDescent="0.25">
      <c r="A111" s="4" t="s">
        <v>12</v>
      </c>
      <c r="B111" s="70">
        <v>18700</v>
      </c>
      <c r="C111" s="70">
        <v>16362.5</v>
      </c>
      <c r="D111" s="70">
        <v>14025</v>
      </c>
    </row>
    <row r="112" spans="1:4" ht="15.75" x14ac:dyDescent="0.25">
      <c r="A112" s="4" t="s">
        <v>13</v>
      </c>
      <c r="B112" s="70">
        <v>18400</v>
      </c>
      <c r="C112" s="70">
        <v>16100</v>
      </c>
      <c r="D112" s="70">
        <v>13800</v>
      </c>
    </row>
    <row r="113" spans="1:4" ht="15.75" x14ac:dyDescent="0.25">
      <c r="A113" s="4" t="s">
        <v>14</v>
      </c>
      <c r="B113" s="70">
        <v>18500</v>
      </c>
      <c r="C113" s="70">
        <v>16187.5</v>
      </c>
      <c r="D113" s="70">
        <v>13875</v>
      </c>
    </row>
    <row r="114" spans="1:4" ht="15.75" x14ac:dyDescent="0.25">
      <c r="A114" s="4" t="s">
        <v>15</v>
      </c>
      <c r="B114" s="70"/>
      <c r="C114" s="70"/>
      <c r="D114" s="70"/>
    </row>
    <row r="115" spans="1:4" ht="15.75" x14ac:dyDescent="0.25">
      <c r="A115" s="4" t="s">
        <v>16</v>
      </c>
      <c r="B115" s="70"/>
      <c r="C115" s="70"/>
      <c r="D115" s="70"/>
    </row>
    <row r="116" spans="1:4" ht="15.75" x14ac:dyDescent="0.25">
      <c r="A116" s="4" t="s">
        <v>17</v>
      </c>
      <c r="B116" s="70">
        <v>18800</v>
      </c>
      <c r="C116" s="70">
        <v>16450</v>
      </c>
      <c r="D116" s="70">
        <v>14100</v>
      </c>
    </row>
    <row r="117" spans="1:4" ht="15.75" x14ac:dyDescent="0.25">
      <c r="A117" s="4" t="s">
        <v>18</v>
      </c>
      <c r="B117" s="70">
        <v>18500</v>
      </c>
      <c r="C117" s="70">
        <v>16187.5</v>
      </c>
      <c r="D117" s="70">
        <v>13875</v>
      </c>
    </row>
    <row r="118" spans="1:4" ht="15.75" x14ac:dyDescent="0.25">
      <c r="A118" s="4" t="s">
        <v>19</v>
      </c>
      <c r="B118" s="70">
        <v>18700</v>
      </c>
      <c r="C118" s="70">
        <v>16362.5</v>
      </c>
      <c r="D118" s="70">
        <v>14025</v>
      </c>
    </row>
    <row r="119" spans="1:4" ht="15.75" x14ac:dyDescent="0.25">
      <c r="A119" s="4" t="s">
        <v>25</v>
      </c>
      <c r="B119" s="70">
        <v>18600</v>
      </c>
      <c r="C119" s="70">
        <v>16275</v>
      </c>
      <c r="D119" s="70">
        <v>13950</v>
      </c>
    </row>
    <row r="120" spans="1:4" ht="15.75" x14ac:dyDescent="0.25">
      <c r="A120" s="4" t="s">
        <v>28</v>
      </c>
      <c r="B120" s="70">
        <v>18600</v>
      </c>
      <c r="C120" s="70">
        <v>16275</v>
      </c>
      <c r="D120" s="70">
        <v>13950</v>
      </c>
    </row>
    <row r="121" spans="1:4" ht="15.75" x14ac:dyDescent="0.25">
      <c r="A121" s="4" t="s">
        <v>30</v>
      </c>
      <c r="B121" s="70"/>
      <c r="C121" s="70"/>
      <c r="D121" s="70"/>
    </row>
    <row r="122" spans="1:4" ht="15.75" x14ac:dyDescent="0.25">
      <c r="A122" s="4" t="s">
        <v>26</v>
      </c>
      <c r="B122" s="70">
        <v>18600</v>
      </c>
      <c r="C122" s="70">
        <v>16275</v>
      </c>
      <c r="D122" s="70">
        <v>13950</v>
      </c>
    </row>
    <row r="123" spans="1:4" ht="15.75" x14ac:dyDescent="0.25">
      <c r="A123" s="4" t="s">
        <v>20</v>
      </c>
      <c r="B123" s="70">
        <v>18650</v>
      </c>
      <c r="C123" s="70">
        <v>16318.75</v>
      </c>
      <c r="D123" s="70">
        <v>13987.5</v>
      </c>
    </row>
    <row r="124" spans="1:4" ht="15.75" x14ac:dyDescent="0.25">
      <c r="A124" s="4" t="s">
        <v>27</v>
      </c>
      <c r="B124" s="70"/>
      <c r="C124" s="70"/>
      <c r="D124" s="70"/>
    </row>
    <row r="125" spans="1:4" ht="15.75" x14ac:dyDescent="0.25">
      <c r="A125" s="4" t="s">
        <v>29</v>
      </c>
      <c r="B125" s="70">
        <v>18550</v>
      </c>
      <c r="C125" s="70">
        <v>16231.25</v>
      </c>
      <c r="D125" s="70">
        <v>13912.5</v>
      </c>
    </row>
    <row r="126" spans="1:4" ht="15.75" x14ac:dyDescent="0.25">
      <c r="A126" s="4" t="s">
        <v>24</v>
      </c>
      <c r="B126" s="70">
        <v>18400</v>
      </c>
      <c r="C126" s="70">
        <v>16100</v>
      </c>
      <c r="D126" s="70">
        <v>13800</v>
      </c>
    </row>
    <row r="127" spans="1:4" ht="15.75" x14ac:dyDescent="0.25">
      <c r="A127" s="4" t="s">
        <v>21</v>
      </c>
      <c r="B127" s="70">
        <v>18600</v>
      </c>
      <c r="C127" s="70">
        <v>16275</v>
      </c>
      <c r="D127" s="70">
        <v>13950</v>
      </c>
    </row>
    <row r="128" spans="1:4" ht="15.75" x14ac:dyDescent="0.25">
      <c r="A128" s="4" t="s">
        <v>22</v>
      </c>
      <c r="B128" s="70"/>
      <c r="C128" s="70"/>
      <c r="D128" s="70"/>
    </row>
    <row r="129" spans="1:4" ht="15.75" x14ac:dyDescent="0.25">
      <c r="A129" s="68" t="s">
        <v>2046</v>
      </c>
      <c r="B129" s="58"/>
      <c r="C129" s="58"/>
      <c r="D129" s="58"/>
    </row>
    <row r="130" spans="1:4" ht="15.75" x14ac:dyDescent="0.25">
      <c r="A130" s="4" t="s">
        <v>1</v>
      </c>
      <c r="B130" s="54"/>
      <c r="C130" s="70"/>
      <c r="D130" s="70"/>
    </row>
    <row r="131" spans="1:4" ht="15.75" x14ac:dyDescent="0.25">
      <c r="A131" s="4" t="s">
        <v>0</v>
      </c>
      <c r="B131" s="70">
        <v>19000</v>
      </c>
      <c r="C131" s="70">
        <v>16625</v>
      </c>
      <c r="D131" s="70">
        <v>14250</v>
      </c>
    </row>
    <row r="132" spans="1:4" ht="15.75" x14ac:dyDescent="0.25">
      <c r="A132" s="4" t="s">
        <v>3</v>
      </c>
      <c r="B132" s="70">
        <v>20500</v>
      </c>
      <c r="C132" s="70">
        <v>17937.5</v>
      </c>
      <c r="D132" s="70">
        <v>15375</v>
      </c>
    </row>
    <row r="133" spans="1:4" ht="15.75" x14ac:dyDescent="0.25">
      <c r="A133" s="4" t="s">
        <v>34</v>
      </c>
      <c r="B133" s="70">
        <v>19600</v>
      </c>
      <c r="C133" s="70">
        <v>17150</v>
      </c>
      <c r="D133" s="70">
        <v>14700</v>
      </c>
    </row>
    <row r="134" spans="1:4" ht="15.75" x14ac:dyDescent="0.25">
      <c r="A134" s="4" t="s">
        <v>7</v>
      </c>
      <c r="B134" s="70">
        <v>19200</v>
      </c>
      <c r="C134" s="70">
        <v>16800</v>
      </c>
      <c r="D134" s="70">
        <v>14400</v>
      </c>
    </row>
    <row r="135" spans="1:4" ht="15.75" x14ac:dyDescent="0.25">
      <c r="A135" s="4" t="s">
        <v>6</v>
      </c>
      <c r="B135" s="70">
        <v>19550</v>
      </c>
      <c r="C135" s="70">
        <v>17106.25</v>
      </c>
      <c r="D135" s="70">
        <v>14662.5</v>
      </c>
    </row>
    <row r="136" spans="1:4" ht="15.75" x14ac:dyDescent="0.25">
      <c r="A136" s="4" t="s">
        <v>4</v>
      </c>
      <c r="B136" s="70"/>
      <c r="C136" s="70"/>
      <c r="D136" s="70"/>
    </row>
    <row r="137" spans="1:4" ht="15.75" x14ac:dyDescent="0.25">
      <c r="A137" s="4" t="s">
        <v>5</v>
      </c>
      <c r="B137" s="70">
        <v>19200</v>
      </c>
      <c r="C137" s="70">
        <v>16800</v>
      </c>
      <c r="D137" s="70">
        <v>14400</v>
      </c>
    </row>
    <row r="138" spans="1:4" ht="15.75" x14ac:dyDescent="0.25">
      <c r="A138" s="4" t="s">
        <v>9</v>
      </c>
      <c r="B138" s="70">
        <v>19300</v>
      </c>
      <c r="C138" s="70">
        <v>16887.5</v>
      </c>
      <c r="D138" s="70">
        <v>14475</v>
      </c>
    </row>
    <row r="139" spans="1:4" ht="15.75" x14ac:dyDescent="0.25">
      <c r="A139" s="4" t="s">
        <v>8</v>
      </c>
      <c r="B139" s="70">
        <v>19800</v>
      </c>
      <c r="C139" s="70">
        <v>17325</v>
      </c>
      <c r="D139" s="70">
        <v>14850</v>
      </c>
    </row>
    <row r="140" spans="1:4" ht="15.75" x14ac:dyDescent="0.25">
      <c r="A140" s="4" t="s">
        <v>10</v>
      </c>
      <c r="B140" s="70">
        <v>19500</v>
      </c>
      <c r="C140" s="70">
        <v>17062.5</v>
      </c>
      <c r="D140" s="70">
        <v>14625</v>
      </c>
    </row>
    <row r="141" spans="1:4" ht="15.75" x14ac:dyDescent="0.25">
      <c r="A141" s="4" t="s">
        <v>11</v>
      </c>
      <c r="B141" s="70">
        <v>19400</v>
      </c>
      <c r="C141" s="70">
        <v>16975</v>
      </c>
      <c r="D141" s="70">
        <v>14550</v>
      </c>
    </row>
    <row r="142" spans="1:4" ht="15.75" x14ac:dyDescent="0.25">
      <c r="A142" s="4" t="s">
        <v>12</v>
      </c>
      <c r="B142" s="70">
        <v>19400</v>
      </c>
      <c r="C142" s="70">
        <v>16975</v>
      </c>
      <c r="D142" s="70">
        <v>14550</v>
      </c>
    </row>
    <row r="143" spans="1:4" ht="15.75" x14ac:dyDescent="0.25">
      <c r="A143" s="4" t="s">
        <v>13</v>
      </c>
      <c r="B143" s="70"/>
      <c r="C143" s="70"/>
      <c r="D143" s="70"/>
    </row>
    <row r="144" spans="1:4" ht="15.75" x14ac:dyDescent="0.25">
      <c r="A144" s="4" t="s">
        <v>14</v>
      </c>
      <c r="B144" s="70">
        <v>19450</v>
      </c>
      <c r="C144" s="70">
        <v>17018.75</v>
      </c>
      <c r="D144" s="70">
        <v>14587.5</v>
      </c>
    </row>
    <row r="145" spans="1:4" ht="15.75" x14ac:dyDescent="0.25">
      <c r="A145" s="4" t="s">
        <v>15</v>
      </c>
      <c r="B145" s="70">
        <v>19700</v>
      </c>
      <c r="C145" s="70">
        <v>17237.5</v>
      </c>
      <c r="D145" s="70">
        <v>14775</v>
      </c>
    </row>
    <row r="146" spans="1:4" ht="15.75" x14ac:dyDescent="0.25">
      <c r="A146" s="4" t="s">
        <v>16</v>
      </c>
      <c r="B146" s="70">
        <v>19600</v>
      </c>
      <c r="C146" s="70">
        <v>17150</v>
      </c>
      <c r="D146" s="70">
        <v>14700</v>
      </c>
    </row>
    <row r="147" spans="1:4" ht="15.75" x14ac:dyDescent="0.25">
      <c r="A147" s="4" t="s">
        <v>17</v>
      </c>
      <c r="B147" s="70">
        <v>19800</v>
      </c>
      <c r="C147" s="70">
        <v>17325</v>
      </c>
      <c r="D147" s="70">
        <v>14850</v>
      </c>
    </row>
    <row r="148" spans="1:4" ht="15.75" x14ac:dyDescent="0.25">
      <c r="A148" s="4" t="s">
        <v>18</v>
      </c>
      <c r="B148" s="70">
        <v>19800</v>
      </c>
      <c r="C148" s="70">
        <v>17325</v>
      </c>
      <c r="D148" s="70">
        <v>14850</v>
      </c>
    </row>
    <row r="149" spans="1:4" ht="15.75" x14ac:dyDescent="0.25">
      <c r="A149" s="4" t="s">
        <v>19</v>
      </c>
      <c r="B149" s="70">
        <v>19800</v>
      </c>
      <c r="C149" s="70">
        <v>17325</v>
      </c>
      <c r="D149" s="70">
        <v>14850</v>
      </c>
    </row>
    <row r="150" spans="1:4" ht="15.75" x14ac:dyDescent="0.25">
      <c r="A150" s="4" t="s">
        <v>25</v>
      </c>
      <c r="B150" s="70"/>
      <c r="C150" s="70"/>
      <c r="D150" s="70"/>
    </row>
    <row r="151" spans="1:4" ht="15.75" x14ac:dyDescent="0.25">
      <c r="A151" s="4" t="s">
        <v>28</v>
      </c>
      <c r="B151" s="70">
        <v>19800</v>
      </c>
      <c r="C151" s="70">
        <v>17325</v>
      </c>
      <c r="D151" s="70">
        <v>14850</v>
      </c>
    </row>
    <row r="152" spans="1:4" ht="15.75" x14ac:dyDescent="0.25">
      <c r="A152" s="4" t="s">
        <v>30</v>
      </c>
      <c r="B152" s="70">
        <v>19800</v>
      </c>
      <c r="C152" s="70">
        <v>17325</v>
      </c>
      <c r="D152" s="70">
        <v>14850</v>
      </c>
    </row>
    <row r="153" spans="1:4" ht="15.75" x14ac:dyDescent="0.25">
      <c r="A153" s="4" t="s">
        <v>26</v>
      </c>
      <c r="B153" s="70">
        <v>19800</v>
      </c>
      <c r="C153" s="70">
        <v>17325</v>
      </c>
      <c r="D153" s="70">
        <v>14850</v>
      </c>
    </row>
    <row r="154" spans="1:4" ht="15.75" x14ac:dyDescent="0.25">
      <c r="A154" s="4" t="s">
        <v>20</v>
      </c>
      <c r="B154" s="70">
        <v>20000</v>
      </c>
      <c r="C154" s="70">
        <v>17500</v>
      </c>
      <c r="D154" s="70">
        <v>15000</v>
      </c>
    </row>
    <row r="155" spans="1:4" ht="15.75" x14ac:dyDescent="0.25">
      <c r="A155" s="4" t="s">
        <v>27</v>
      </c>
      <c r="B155" s="70">
        <v>19850</v>
      </c>
      <c r="C155" s="70">
        <v>17368.75</v>
      </c>
      <c r="D155" s="70">
        <v>14887.5</v>
      </c>
    </row>
    <row r="156" spans="1:4" ht="15.75" x14ac:dyDescent="0.25">
      <c r="A156" s="4" t="s">
        <v>29</v>
      </c>
      <c r="B156" s="70">
        <v>19700</v>
      </c>
      <c r="C156" s="70">
        <v>17237.5</v>
      </c>
      <c r="D156" s="70">
        <v>14775</v>
      </c>
    </row>
    <row r="157" spans="1:4" ht="15.75" x14ac:dyDescent="0.25">
      <c r="A157" s="4" t="s">
        <v>24</v>
      </c>
      <c r="B157" s="70"/>
      <c r="C157" s="70"/>
      <c r="D157" s="70"/>
    </row>
    <row r="158" spans="1:4" ht="15.75" x14ac:dyDescent="0.25">
      <c r="A158" s="4" t="s">
        <v>21</v>
      </c>
      <c r="B158" s="70">
        <v>19400</v>
      </c>
      <c r="C158" s="70">
        <v>16975</v>
      </c>
      <c r="D158" s="70">
        <v>14550</v>
      </c>
    </row>
    <row r="159" spans="1:4" ht="15.75" x14ac:dyDescent="0.25">
      <c r="A159" s="4" t="s">
        <v>22</v>
      </c>
      <c r="B159" s="70">
        <v>19000</v>
      </c>
      <c r="C159" s="70">
        <v>16625</v>
      </c>
      <c r="D159" s="70">
        <v>14250</v>
      </c>
    </row>
    <row r="160" spans="1:4" ht="15.75" x14ac:dyDescent="0.25">
      <c r="A160" s="4" t="s">
        <v>23</v>
      </c>
      <c r="B160" s="70">
        <v>18600</v>
      </c>
      <c r="C160" s="70">
        <v>16275</v>
      </c>
      <c r="D160" s="70">
        <v>13950</v>
      </c>
    </row>
    <row r="161" spans="1:4" ht="15.75" x14ac:dyDescent="0.25">
      <c r="A161" s="68" t="s">
        <v>2047</v>
      </c>
      <c r="B161" s="58"/>
      <c r="C161" s="58"/>
      <c r="D161" s="58"/>
    </row>
    <row r="162" spans="1:4" ht="15.75" x14ac:dyDescent="0.25">
      <c r="A162" s="4" t="s">
        <v>1</v>
      </c>
      <c r="B162" s="70">
        <v>17000</v>
      </c>
      <c r="C162" s="70">
        <v>14875</v>
      </c>
      <c r="D162" s="70">
        <v>12750</v>
      </c>
    </row>
    <row r="163" spans="1:4" ht="15.75" x14ac:dyDescent="0.25">
      <c r="A163" s="4" t="s">
        <v>0</v>
      </c>
      <c r="B163" s="70">
        <v>16400</v>
      </c>
      <c r="C163" s="70">
        <v>14350</v>
      </c>
      <c r="D163" s="70">
        <v>12300</v>
      </c>
    </row>
    <row r="164" spans="1:4" ht="15.75" x14ac:dyDescent="0.25">
      <c r="A164" s="4" t="s">
        <v>3</v>
      </c>
      <c r="B164" s="70">
        <v>17000</v>
      </c>
      <c r="C164" s="70">
        <v>14875</v>
      </c>
      <c r="D164" s="70">
        <v>12750</v>
      </c>
    </row>
    <row r="165" spans="1:4" ht="15.75" x14ac:dyDescent="0.25">
      <c r="A165" s="4" t="s">
        <v>34</v>
      </c>
      <c r="B165" s="70"/>
      <c r="C165" s="70"/>
      <c r="D165" s="70"/>
    </row>
    <row r="166" spans="1:4" ht="15.75" x14ac:dyDescent="0.25">
      <c r="A166" s="4" t="s">
        <v>7</v>
      </c>
      <c r="B166" s="70">
        <v>17400</v>
      </c>
      <c r="C166" s="70">
        <v>15225</v>
      </c>
      <c r="D166" s="70">
        <v>13050</v>
      </c>
    </row>
    <row r="167" spans="1:4" ht="15.75" x14ac:dyDescent="0.25">
      <c r="A167" s="4" t="s">
        <v>6</v>
      </c>
      <c r="B167" s="70">
        <v>17700</v>
      </c>
      <c r="C167" s="70">
        <v>15487.5</v>
      </c>
      <c r="D167" s="70">
        <v>13275</v>
      </c>
    </row>
    <row r="168" spans="1:4" ht="15.75" x14ac:dyDescent="0.25">
      <c r="A168" s="4" t="s">
        <v>4</v>
      </c>
      <c r="B168" s="70">
        <v>18000</v>
      </c>
      <c r="C168" s="70">
        <v>15750</v>
      </c>
      <c r="D168" s="70">
        <v>13500</v>
      </c>
    </row>
    <row r="169" spans="1:4" ht="15.75" x14ac:dyDescent="0.25">
      <c r="A169" s="4" t="s">
        <v>5</v>
      </c>
      <c r="B169" s="70">
        <v>17500</v>
      </c>
      <c r="C169" s="70">
        <v>15312.5</v>
      </c>
      <c r="D169" s="70">
        <v>13125</v>
      </c>
    </row>
    <row r="170" spans="1:4" ht="15.75" x14ac:dyDescent="0.25">
      <c r="A170" s="4" t="s">
        <v>9</v>
      </c>
      <c r="B170" s="70">
        <v>17650</v>
      </c>
      <c r="C170" s="70">
        <v>15443.75</v>
      </c>
      <c r="D170" s="70">
        <v>13237.5</v>
      </c>
    </row>
    <row r="171" spans="1:4" ht="15.75" x14ac:dyDescent="0.25">
      <c r="A171" s="4" t="s">
        <v>8</v>
      </c>
      <c r="B171" s="70">
        <v>17500</v>
      </c>
      <c r="C171" s="70">
        <v>15312.5</v>
      </c>
      <c r="D171" s="70">
        <v>13125</v>
      </c>
    </row>
    <row r="172" spans="1:4" ht="15.75" x14ac:dyDescent="0.25">
      <c r="A172" s="4" t="s">
        <v>10</v>
      </c>
      <c r="B172" s="70"/>
      <c r="C172" s="70"/>
      <c r="D172" s="70"/>
    </row>
    <row r="173" spans="1:4" ht="15.75" x14ac:dyDescent="0.25">
      <c r="A173" s="4" t="s">
        <v>11</v>
      </c>
      <c r="B173" s="70">
        <v>17600</v>
      </c>
      <c r="C173" s="70">
        <v>15400</v>
      </c>
      <c r="D173" s="70">
        <v>13200</v>
      </c>
    </row>
    <row r="174" spans="1:4" ht="15.75" x14ac:dyDescent="0.25">
      <c r="A174" s="4" t="s">
        <v>12</v>
      </c>
      <c r="B174" s="70">
        <v>17350</v>
      </c>
      <c r="C174" s="70">
        <v>15181.25</v>
      </c>
      <c r="D174" s="70">
        <v>13012.5</v>
      </c>
    </row>
    <row r="175" spans="1:4" ht="15.75" x14ac:dyDescent="0.25">
      <c r="A175" s="4" t="s">
        <v>13</v>
      </c>
      <c r="B175" s="70">
        <v>17500</v>
      </c>
      <c r="C175" s="70">
        <v>15312.5</v>
      </c>
      <c r="D175" s="70">
        <v>13125</v>
      </c>
    </row>
    <row r="176" spans="1:4" ht="15.75" x14ac:dyDescent="0.25">
      <c r="A176" s="4" t="s">
        <v>14</v>
      </c>
      <c r="B176" s="70">
        <v>17500</v>
      </c>
      <c r="C176" s="70">
        <v>15312.5</v>
      </c>
      <c r="D176" s="70">
        <v>13125</v>
      </c>
    </row>
    <row r="177" spans="1:4" ht="15.75" x14ac:dyDescent="0.25">
      <c r="A177" s="4" t="s">
        <v>15</v>
      </c>
      <c r="B177" s="70">
        <v>17400</v>
      </c>
      <c r="C177" s="70">
        <v>15225</v>
      </c>
      <c r="D177" s="70">
        <v>13050</v>
      </c>
    </row>
    <row r="178" spans="1:4" ht="15.75" x14ac:dyDescent="0.25">
      <c r="A178" s="4" t="s">
        <v>16</v>
      </c>
      <c r="B178" s="70">
        <v>17450</v>
      </c>
      <c r="C178" s="70">
        <v>15268.75</v>
      </c>
      <c r="D178" s="70">
        <v>13087.5</v>
      </c>
    </row>
    <row r="179" spans="1:4" ht="15.75" x14ac:dyDescent="0.25">
      <c r="A179" s="4" t="s">
        <v>17</v>
      </c>
      <c r="B179" s="70"/>
      <c r="C179" s="70"/>
      <c r="D179" s="70"/>
    </row>
    <row r="180" spans="1:4" ht="15.75" x14ac:dyDescent="0.25">
      <c r="A180" s="4" t="s">
        <v>18</v>
      </c>
      <c r="B180" s="70">
        <v>17550</v>
      </c>
      <c r="C180" s="70">
        <v>15356.25</v>
      </c>
      <c r="D180" s="70">
        <v>13162.5</v>
      </c>
    </row>
    <row r="181" spans="1:4" ht="15.75" x14ac:dyDescent="0.25">
      <c r="A181" s="4" t="s">
        <v>19</v>
      </c>
      <c r="B181" s="70">
        <v>17450</v>
      </c>
      <c r="C181" s="70">
        <v>15268.75</v>
      </c>
      <c r="D181" s="70">
        <v>13087.5</v>
      </c>
    </row>
    <row r="182" spans="1:4" ht="15.75" x14ac:dyDescent="0.25">
      <c r="A182" s="4" t="s">
        <v>25</v>
      </c>
      <c r="B182" s="70">
        <v>17450</v>
      </c>
      <c r="C182" s="70">
        <v>15268.75</v>
      </c>
      <c r="D182" s="70">
        <v>13087.5</v>
      </c>
    </row>
    <row r="183" spans="1:4" ht="15.75" x14ac:dyDescent="0.25">
      <c r="A183" s="4" t="s">
        <v>28</v>
      </c>
      <c r="B183" s="70">
        <v>17500</v>
      </c>
      <c r="C183" s="70">
        <v>15312.5</v>
      </c>
      <c r="D183" s="70">
        <v>13125</v>
      </c>
    </row>
    <row r="184" spans="1:4" ht="15.75" x14ac:dyDescent="0.25">
      <c r="A184" s="4" t="s">
        <v>30</v>
      </c>
      <c r="B184" s="70">
        <v>17500</v>
      </c>
      <c r="C184" s="70">
        <v>15312.5</v>
      </c>
      <c r="D184" s="70">
        <v>13125</v>
      </c>
    </row>
    <row r="185" spans="1:4" ht="15.75" x14ac:dyDescent="0.25">
      <c r="A185" s="4" t="s">
        <v>26</v>
      </c>
      <c r="B185" s="70">
        <v>17500</v>
      </c>
      <c r="C185" s="70">
        <v>15312.5</v>
      </c>
      <c r="D185" s="70">
        <v>13125</v>
      </c>
    </row>
    <row r="186" spans="1:4" ht="15.75" x14ac:dyDescent="0.25">
      <c r="A186" s="4" t="s">
        <v>20</v>
      </c>
      <c r="B186" s="70"/>
      <c r="C186" s="70"/>
      <c r="D186" s="70"/>
    </row>
    <row r="187" spans="1:4" ht="15.75" x14ac:dyDescent="0.25">
      <c r="A187" s="4" t="s">
        <v>27</v>
      </c>
      <c r="B187" s="70">
        <v>17400</v>
      </c>
      <c r="C187" s="70">
        <v>15225</v>
      </c>
      <c r="D187" s="70">
        <v>13050</v>
      </c>
    </row>
    <row r="188" spans="1:4" ht="15.75" x14ac:dyDescent="0.25">
      <c r="A188" s="4" t="s">
        <v>29</v>
      </c>
      <c r="B188" s="70">
        <v>17100</v>
      </c>
      <c r="C188" s="70">
        <v>14962.5</v>
      </c>
      <c r="D188" s="70">
        <v>12825</v>
      </c>
    </row>
    <row r="189" spans="1:4" ht="15.75" x14ac:dyDescent="0.25">
      <c r="A189" s="4" t="s">
        <v>24</v>
      </c>
      <c r="B189" s="70">
        <v>17400</v>
      </c>
      <c r="C189" s="70">
        <v>15225</v>
      </c>
      <c r="D189" s="70">
        <v>13050</v>
      </c>
    </row>
    <row r="190" spans="1:4" ht="15.75" x14ac:dyDescent="0.25">
      <c r="A190" s="4" t="s">
        <v>21</v>
      </c>
      <c r="B190" s="70">
        <v>17400</v>
      </c>
      <c r="C190" s="70">
        <v>15225</v>
      </c>
      <c r="D190" s="70">
        <v>13050</v>
      </c>
    </row>
    <row r="191" spans="1:4" ht="15.75" x14ac:dyDescent="0.25">
      <c r="A191" s="4" t="s">
        <v>22</v>
      </c>
      <c r="B191" s="70">
        <v>17300</v>
      </c>
      <c r="C191" s="70">
        <v>15137.5</v>
      </c>
      <c r="D191" s="70">
        <v>12975</v>
      </c>
    </row>
    <row r="192" spans="1:4" ht="15.75" x14ac:dyDescent="0.25">
      <c r="A192" s="68" t="s">
        <v>2048</v>
      </c>
      <c r="B192" s="58"/>
      <c r="C192" s="58"/>
      <c r="D192" s="58"/>
    </row>
    <row r="193" spans="1:4" ht="15.75" x14ac:dyDescent="0.25">
      <c r="A193" s="4" t="s">
        <v>1</v>
      </c>
      <c r="B193" s="70">
        <v>17000</v>
      </c>
      <c r="C193" s="70">
        <v>14875</v>
      </c>
      <c r="D193" s="70">
        <v>12750</v>
      </c>
    </row>
    <row r="194" spans="1:4" ht="15.75" x14ac:dyDescent="0.25">
      <c r="A194" s="4" t="s">
        <v>0</v>
      </c>
      <c r="B194" s="70"/>
      <c r="C194" s="70"/>
      <c r="D194" s="70"/>
    </row>
    <row r="195" spans="1:4" ht="15.75" x14ac:dyDescent="0.25">
      <c r="A195" s="4" t="s">
        <v>3</v>
      </c>
      <c r="B195" s="70">
        <v>17100</v>
      </c>
      <c r="C195" s="70">
        <v>14962.5</v>
      </c>
      <c r="D195" s="70">
        <v>12825</v>
      </c>
    </row>
    <row r="196" spans="1:4" ht="15.75" x14ac:dyDescent="0.25">
      <c r="A196" s="4" t="s">
        <v>34</v>
      </c>
      <c r="B196" s="70">
        <v>17200</v>
      </c>
      <c r="C196" s="70">
        <v>15050</v>
      </c>
      <c r="D196" s="70">
        <v>12900</v>
      </c>
    </row>
    <row r="197" spans="1:4" ht="15.75" x14ac:dyDescent="0.25">
      <c r="A197" s="4" t="s">
        <v>7</v>
      </c>
      <c r="B197" s="70">
        <v>17150</v>
      </c>
      <c r="C197" s="70">
        <v>15006.25</v>
      </c>
      <c r="D197" s="70">
        <v>12862.5</v>
      </c>
    </row>
    <row r="198" spans="1:4" ht="15.75" x14ac:dyDescent="0.25">
      <c r="A198" s="4" t="s">
        <v>6</v>
      </c>
      <c r="B198" s="70">
        <v>17300</v>
      </c>
      <c r="C198" s="70">
        <v>15137.5</v>
      </c>
      <c r="D198" s="70">
        <v>12975</v>
      </c>
    </row>
    <row r="199" spans="1:4" ht="15.75" x14ac:dyDescent="0.25">
      <c r="A199" s="4" t="s">
        <v>4</v>
      </c>
      <c r="B199" s="70">
        <v>17250</v>
      </c>
      <c r="C199" s="70">
        <v>15093.75</v>
      </c>
      <c r="D199" s="70">
        <v>12937.5</v>
      </c>
    </row>
    <row r="200" spans="1:4" ht="15.75" x14ac:dyDescent="0.25">
      <c r="A200" s="4" t="s">
        <v>5</v>
      </c>
      <c r="B200" s="70">
        <v>17200</v>
      </c>
      <c r="C200" s="70">
        <v>15050</v>
      </c>
      <c r="D200" s="70">
        <v>12900</v>
      </c>
    </row>
    <row r="201" spans="1:4" ht="15.75" x14ac:dyDescent="0.25">
      <c r="A201" s="4" t="s">
        <v>9</v>
      </c>
      <c r="B201" s="70"/>
      <c r="C201" s="70"/>
      <c r="D201" s="70"/>
    </row>
    <row r="202" spans="1:4" ht="15.75" x14ac:dyDescent="0.25">
      <c r="A202" s="4" t="s">
        <v>8</v>
      </c>
      <c r="B202" s="70">
        <v>17200</v>
      </c>
      <c r="C202" s="70">
        <v>15050</v>
      </c>
      <c r="D202" s="70">
        <v>12900</v>
      </c>
    </row>
    <row r="203" spans="1:4" ht="15.75" x14ac:dyDescent="0.25">
      <c r="A203" s="4" t="s">
        <v>10</v>
      </c>
      <c r="B203" s="70">
        <v>17250</v>
      </c>
      <c r="C203" s="70">
        <v>15093.75</v>
      </c>
      <c r="D203" s="70">
        <v>12937.5</v>
      </c>
    </row>
    <row r="204" spans="1:4" ht="15.75" x14ac:dyDescent="0.25">
      <c r="A204" s="4" t="s">
        <v>11</v>
      </c>
      <c r="B204" s="70">
        <v>17250</v>
      </c>
      <c r="C204" s="70">
        <v>15093.75</v>
      </c>
      <c r="D204" s="70">
        <v>12937.5</v>
      </c>
    </row>
    <row r="205" spans="1:4" ht="15.75" x14ac:dyDescent="0.25">
      <c r="A205" s="4" t="s">
        <v>12</v>
      </c>
      <c r="B205" s="70">
        <v>17250</v>
      </c>
      <c r="C205" s="70">
        <v>15093.75</v>
      </c>
      <c r="D205" s="70">
        <v>12937.5</v>
      </c>
    </row>
    <row r="206" spans="1:4" ht="15.75" x14ac:dyDescent="0.25">
      <c r="A206" s="4" t="s">
        <v>13</v>
      </c>
      <c r="B206" s="70"/>
      <c r="C206" s="70"/>
      <c r="D206" s="70"/>
    </row>
    <row r="207" spans="1:4" ht="15.75" x14ac:dyDescent="0.25">
      <c r="A207" s="4" t="s">
        <v>14</v>
      </c>
      <c r="B207" s="70">
        <v>17200</v>
      </c>
      <c r="C207" s="70">
        <v>15050</v>
      </c>
      <c r="D207" s="70">
        <v>12900</v>
      </c>
    </row>
    <row r="208" spans="1:4" ht="15.75" x14ac:dyDescent="0.25">
      <c r="A208" s="4" t="s">
        <v>15</v>
      </c>
      <c r="B208" s="70"/>
      <c r="C208" s="70"/>
      <c r="D208" s="70"/>
    </row>
    <row r="209" spans="1:4" ht="15.75" x14ac:dyDescent="0.25">
      <c r="A209" s="4" t="s">
        <v>16</v>
      </c>
      <c r="B209" s="70"/>
      <c r="C209" s="70"/>
      <c r="D209" s="70"/>
    </row>
    <row r="210" spans="1:4" ht="15.75" x14ac:dyDescent="0.25">
      <c r="A210" s="4" t="s">
        <v>17</v>
      </c>
      <c r="B210" s="70">
        <v>17000</v>
      </c>
      <c r="C210" s="70">
        <v>14875</v>
      </c>
      <c r="D210" s="70">
        <v>12750</v>
      </c>
    </row>
    <row r="211" spans="1:4" ht="15.75" x14ac:dyDescent="0.25">
      <c r="A211" s="4" t="s">
        <v>18</v>
      </c>
      <c r="B211" s="70">
        <v>17000</v>
      </c>
      <c r="C211" s="70">
        <v>14875</v>
      </c>
      <c r="D211" s="70">
        <v>12750</v>
      </c>
    </row>
    <row r="212" spans="1:4" ht="15.75" x14ac:dyDescent="0.25">
      <c r="A212" s="4" t="s">
        <v>19</v>
      </c>
      <c r="B212" s="70">
        <v>16900</v>
      </c>
      <c r="C212" s="70">
        <v>14787.5</v>
      </c>
      <c r="D212" s="70">
        <v>12675</v>
      </c>
    </row>
    <row r="213" spans="1:4" ht="15.75" x14ac:dyDescent="0.25">
      <c r="A213" s="4" t="s">
        <v>25</v>
      </c>
      <c r="B213" s="70">
        <v>16900</v>
      </c>
      <c r="C213" s="70">
        <v>14787.5</v>
      </c>
      <c r="D213" s="70">
        <v>12675</v>
      </c>
    </row>
    <row r="214" spans="1:4" ht="15.75" x14ac:dyDescent="0.25">
      <c r="A214" s="4" t="s">
        <v>28</v>
      </c>
      <c r="B214" s="70">
        <v>17000</v>
      </c>
      <c r="C214" s="70">
        <v>14875</v>
      </c>
      <c r="D214" s="70">
        <v>12750</v>
      </c>
    </row>
    <row r="215" spans="1:4" ht="15.75" x14ac:dyDescent="0.25">
      <c r="A215" s="4" t="s">
        <v>30</v>
      </c>
      <c r="B215" s="70"/>
      <c r="C215" s="70"/>
      <c r="D215" s="70"/>
    </row>
    <row r="216" spans="1:4" ht="15.75" x14ac:dyDescent="0.25">
      <c r="A216" s="4" t="s">
        <v>26</v>
      </c>
      <c r="B216" s="70">
        <v>17000</v>
      </c>
      <c r="C216" s="70">
        <v>14875</v>
      </c>
      <c r="D216" s="70">
        <v>12750</v>
      </c>
    </row>
    <row r="217" spans="1:4" ht="15.75" x14ac:dyDescent="0.25">
      <c r="A217" s="4" t="s">
        <v>20</v>
      </c>
      <c r="B217" s="70">
        <v>17000</v>
      </c>
      <c r="C217" s="70">
        <v>14875</v>
      </c>
      <c r="D217" s="70">
        <v>12750</v>
      </c>
    </row>
    <row r="218" spans="1:4" ht="15.75" x14ac:dyDescent="0.25">
      <c r="A218" s="4" t="s">
        <v>27</v>
      </c>
      <c r="B218" s="70">
        <v>17200</v>
      </c>
      <c r="C218" s="70">
        <v>15050</v>
      </c>
      <c r="D218" s="70">
        <v>12900</v>
      </c>
    </row>
    <row r="219" spans="1:4" ht="15.75" x14ac:dyDescent="0.25">
      <c r="A219" s="4" t="s">
        <v>29</v>
      </c>
      <c r="B219" s="70">
        <v>17000</v>
      </c>
      <c r="C219" s="70">
        <v>14875</v>
      </c>
      <c r="D219" s="70">
        <v>12750</v>
      </c>
    </row>
    <row r="220" spans="1:4" ht="15.75" x14ac:dyDescent="0.25">
      <c r="A220" s="4" t="s">
        <v>24</v>
      </c>
      <c r="B220" s="70">
        <v>16900</v>
      </c>
      <c r="C220" s="70">
        <v>14787.5</v>
      </c>
      <c r="D220" s="70">
        <v>12675</v>
      </c>
    </row>
    <row r="221" spans="1:4" ht="15.75" x14ac:dyDescent="0.25">
      <c r="A221" s="4" t="s">
        <v>21</v>
      </c>
      <c r="B221" s="70">
        <v>16900</v>
      </c>
      <c r="C221" s="70">
        <v>14787.5</v>
      </c>
      <c r="D221" s="70">
        <v>12675</v>
      </c>
    </row>
    <row r="222" spans="1:4" ht="15.75" x14ac:dyDescent="0.25">
      <c r="A222" s="4" t="s">
        <v>22</v>
      </c>
      <c r="B222" s="70"/>
      <c r="C222" s="70"/>
      <c r="D222" s="70"/>
    </row>
    <row r="223" spans="1:4" ht="15.75" x14ac:dyDescent="0.25">
      <c r="A223" s="4" t="s">
        <v>23</v>
      </c>
      <c r="B223" s="70">
        <v>16900</v>
      </c>
      <c r="C223" s="70">
        <v>14787.5</v>
      </c>
      <c r="D223" s="70">
        <v>12675</v>
      </c>
    </row>
    <row r="224" spans="1:4" ht="15.75" x14ac:dyDescent="0.25">
      <c r="A224" s="68" t="s">
        <v>2049</v>
      </c>
      <c r="B224" s="58"/>
      <c r="C224" s="58"/>
      <c r="D224" s="58"/>
    </row>
    <row r="225" spans="1:4" ht="15.75" x14ac:dyDescent="0.25">
      <c r="A225" s="4" t="s">
        <v>1</v>
      </c>
      <c r="B225" s="70">
        <v>16900</v>
      </c>
      <c r="C225" s="70">
        <v>14787.5</v>
      </c>
      <c r="D225" s="70">
        <v>12675</v>
      </c>
    </row>
    <row r="226" spans="1:4" ht="15.75" x14ac:dyDescent="0.25">
      <c r="A226" s="4" t="s">
        <v>0</v>
      </c>
      <c r="B226" s="70">
        <v>16900</v>
      </c>
      <c r="C226" s="70">
        <v>14787.5</v>
      </c>
      <c r="D226" s="70">
        <v>12675</v>
      </c>
    </row>
    <row r="227" spans="1:4" ht="15.75" x14ac:dyDescent="0.25">
      <c r="A227" s="4" t="s">
        <v>3</v>
      </c>
      <c r="B227" s="70">
        <v>16900</v>
      </c>
      <c r="C227" s="70">
        <v>14787.5</v>
      </c>
      <c r="D227" s="70">
        <v>12675</v>
      </c>
    </row>
    <row r="228" spans="1:4" ht="15.75" x14ac:dyDescent="0.25">
      <c r="A228" s="4" t="s">
        <v>34</v>
      </c>
      <c r="B228" s="70">
        <v>16900</v>
      </c>
      <c r="C228" s="70">
        <v>14787.5</v>
      </c>
      <c r="D228" s="70">
        <v>12675</v>
      </c>
    </row>
    <row r="229" spans="1:4" ht="15.75" x14ac:dyDescent="0.25">
      <c r="A229" s="4" t="s">
        <v>7</v>
      </c>
      <c r="B229" s="70">
        <v>16900</v>
      </c>
      <c r="C229" s="70">
        <v>14787.5</v>
      </c>
      <c r="D229" s="70">
        <v>12675</v>
      </c>
    </row>
    <row r="230" spans="1:4" ht="15.75" x14ac:dyDescent="0.25">
      <c r="A230" s="4" t="s">
        <v>6</v>
      </c>
      <c r="B230" s="70"/>
      <c r="C230" s="70"/>
      <c r="D230" s="70"/>
    </row>
    <row r="231" spans="1:4" ht="15.75" x14ac:dyDescent="0.25">
      <c r="A231" s="4" t="s">
        <v>4</v>
      </c>
      <c r="B231" s="70">
        <v>16800</v>
      </c>
      <c r="C231" s="70">
        <v>14700</v>
      </c>
      <c r="D231" s="70">
        <v>12600</v>
      </c>
    </row>
    <row r="232" spans="1:4" ht="15.75" x14ac:dyDescent="0.25">
      <c r="A232" s="4" t="s">
        <v>5</v>
      </c>
      <c r="B232" s="70"/>
      <c r="C232" s="70"/>
      <c r="D232" s="70"/>
    </row>
    <row r="233" spans="1:4" ht="15.75" x14ac:dyDescent="0.25">
      <c r="A233" s="4" t="s">
        <v>9</v>
      </c>
      <c r="B233" s="70">
        <v>16700</v>
      </c>
      <c r="C233" s="70">
        <v>14612.5</v>
      </c>
      <c r="D233" s="70">
        <v>12525</v>
      </c>
    </row>
    <row r="234" spans="1:4" ht="15.75" x14ac:dyDescent="0.25">
      <c r="A234" s="4" t="s">
        <v>8</v>
      </c>
      <c r="B234" s="70">
        <v>17200</v>
      </c>
      <c r="C234" s="70">
        <v>15050</v>
      </c>
      <c r="D234" s="70">
        <v>12900</v>
      </c>
    </row>
    <row r="235" spans="1:4" ht="15.75" x14ac:dyDescent="0.25">
      <c r="A235" s="4" t="s">
        <v>10</v>
      </c>
      <c r="B235" s="70">
        <v>17000</v>
      </c>
      <c r="C235" s="70">
        <v>14875</v>
      </c>
      <c r="D235" s="70">
        <v>12750</v>
      </c>
    </row>
    <row r="236" spans="1:4" ht="15.75" x14ac:dyDescent="0.25">
      <c r="A236" s="4" t="s">
        <v>11</v>
      </c>
      <c r="B236" s="70">
        <v>17000</v>
      </c>
      <c r="C236" s="70">
        <v>14875</v>
      </c>
      <c r="D236" s="70">
        <v>12750</v>
      </c>
    </row>
    <row r="237" spans="1:4" ht="15.75" x14ac:dyDescent="0.25">
      <c r="A237" s="4" t="s">
        <v>12</v>
      </c>
      <c r="B237" s="70"/>
      <c r="C237" s="70"/>
      <c r="D237" s="70"/>
    </row>
    <row r="238" spans="1:4" ht="15.75" x14ac:dyDescent="0.25">
      <c r="A238" s="4" t="s">
        <v>13</v>
      </c>
      <c r="B238" s="70">
        <v>17250</v>
      </c>
      <c r="C238" s="70">
        <v>15093.75</v>
      </c>
      <c r="D238" s="70">
        <v>12937.5</v>
      </c>
    </row>
    <row r="239" spans="1:4" ht="15.75" x14ac:dyDescent="0.25">
      <c r="A239" s="4" t="s">
        <v>14</v>
      </c>
      <c r="B239" s="70">
        <v>17300</v>
      </c>
      <c r="C239" s="70">
        <v>15137.5</v>
      </c>
      <c r="D239" s="70">
        <v>12975</v>
      </c>
    </row>
    <row r="240" spans="1:4" ht="15.75" x14ac:dyDescent="0.25">
      <c r="A240" s="4" t="s">
        <v>15</v>
      </c>
      <c r="B240" s="70">
        <v>17350</v>
      </c>
      <c r="C240" s="70">
        <v>15181.25</v>
      </c>
      <c r="D240" s="70">
        <v>13012.5</v>
      </c>
    </row>
    <row r="241" spans="1:4" ht="15.75" x14ac:dyDescent="0.25">
      <c r="A241" s="4" t="s">
        <v>16</v>
      </c>
      <c r="B241" s="70">
        <v>17500</v>
      </c>
      <c r="C241" s="70">
        <v>15312.5</v>
      </c>
      <c r="D241" s="70">
        <v>13125</v>
      </c>
    </row>
    <row r="242" spans="1:4" ht="15.75" x14ac:dyDescent="0.25">
      <c r="A242" s="4" t="s">
        <v>17</v>
      </c>
      <c r="B242" s="70">
        <v>18000</v>
      </c>
      <c r="C242" s="70">
        <v>15750</v>
      </c>
      <c r="D242" s="70">
        <v>13500</v>
      </c>
    </row>
    <row r="243" spans="1:4" ht="15.75" x14ac:dyDescent="0.25">
      <c r="A243" s="4" t="s">
        <v>18</v>
      </c>
      <c r="B243" s="70">
        <v>18200</v>
      </c>
      <c r="C243" s="70">
        <v>15925</v>
      </c>
      <c r="D243" s="70">
        <v>13650</v>
      </c>
    </row>
    <row r="244" spans="1:4" ht="15.75" x14ac:dyDescent="0.25">
      <c r="A244" s="4" t="s">
        <v>19</v>
      </c>
      <c r="B244" s="70"/>
      <c r="C244" s="70"/>
      <c r="D244" s="70"/>
    </row>
    <row r="245" spans="1:4" ht="15.75" x14ac:dyDescent="0.25">
      <c r="A245" s="4" t="s">
        <v>25</v>
      </c>
      <c r="B245" s="70">
        <v>18150</v>
      </c>
      <c r="C245" s="70">
        <v>15881.25</v>
      </c>
      <c r="D245" s="70">
        <v>13612.5</v>
      </c>
    </row>
    <row r="246" spans="1:4" ht="15.75" x14ac:dyDescent="0.25">
      <c r="A246" s="4" t="s">
        <v>28</v>
      </c>
      <c r="B246" s="70">
        <v>18100</v>
      </c>
      <c r="C246" s="70">
        <v>15837.5</v>
      </c>
      <c r="D246" s="70">
        <v>13575</v>
      </c>
    </row>
    <row r="247" spans="1:4" ht="15.75" x14ac:dyDescent="0.25">
      <c r="A247" s="4" t="s">
        <v>30</v>
      </c>
      <c r="B247" s="70">
        <v>18850</v>
      </c>
      <c r="C247" s="70">
        <v>16493.75</v>
      </c>
      <c r="D247" s="70">
        <v>14137.5</v>
      </c>
    </row>
    <row r="248" spans="1:4" ht="15.75" x14ac:dyDescent="0.25">
      <c r="A248" s="4" t="s">
        <v>26</v>
      </c>
      <c r="B248" s="70">
        <v>18000</v>
      </c>
      <c r="C248" s="70">
        <v>15750</v>
      </c>
      <c r="D248" s="70">
        <v>13500</v>
      </c>
    </row>
    <row r="249" spans="1:4" ht="15.75" x14ac:dyDescent="0.25">
      <c r="A249" s="4" t="s">
        <v>20</v>
      </c>
      <c r="B249" s="70">
        <v>18000</v>
      </c>
      <c r="C249" s="70">
        <v>15750</v>
      </c>
      <c r="D249" s="70">
        <v>13500</v>
      </c>
    </row>
    <row r="250" spans="1:4" ht="15.75" x14ac:dyDescent="0.25">
      <c r="A250" s="4" t="s">
        <v>27</v>
      </c>
      <c r="B250" s="70">
        <v>18000</v>
      </c>
      <c r="C250" s="70">
        <v>15750</v>
      </c>
      <c r="D250" s="70">
        <v>13500</v>
      </c>
    </row>
    <row r="251" spans="1:4" ht="15.75" x14ac:dyDescent="0.25">
      <c r="A251" s="4" t="s">
        <v>29</v>
      </c>
      <c r="B251" s="70"/>
      <c r="C251" s="70"/>
      <c r="D251" s="70"/>
    </row>
    <row r="252" spans="1:4" ht="15.75" x14ac:dyDescent="0.25">
      <c r="A252" s="4" t="s">
        <v>24</v>
      </c>
      <c r="B252" s="70">
        <v>17750</v>
      </c>
      <c r="C252" s="70">
        <v>15531.25</v>
      </c>
      <c r="D252" s="70">
        <v>13312.5</v>
      </c>
    </row>
    <row r="253" spans="1:4" ht="15.75" x14ac:dyDescent="0.25">
      <c r="A253" s="4" t="s">
        <v>21</v>
      </c>
      <c r="B253" s="70">
        <v>17800</v>
      </c>
      <c r="C253" s="70">
        <v>15575</v>
      </c>
      <c r="D253" s="70">
        <v>13350</v>
      </c>
    </row>
    <row r="254" spans="1:4" ht="15.75" x14ac:dyDescent="0.25">
      <c r="A254" s="4" t="s">
        <v>22</v>
      </c>
      <c r="B254" s="70">
        <v>18100</v>
      </c>
      <c r="C254" s="70">
        <v>15837.5</v>
      </c>
      <c r="D254" s="70">
        <v>13575</v>
      </c>
    </row>
    <row r="255" spans="1:4" ht="15.75" x14ac:dyDescent="0.25">
      <c r="A255" s="4" t="s">
        <v>23</v>
      </c>
      <c r="B255" s="70">
        <v>18100</v>
      </c>
      <c r="C255" s="70">
        <v>15837.5</v>
      </c>
      <c r="D255" s="70">
        <v>13575</v>
      </c>
    </row>
    <row r="256" spans="1:4" ht="15.75" x14ac:dyDescent="0.25">
      <c r="A256" s="68" t="s">
        <v>2050</v>
      </c>
      <c r="B256" s="58"/>
      <c r="C256" s="58"/>
      <c r="D256" s="58"/>
    </row>
    <row r="257" spans="1:4" ht="15.75" x14ac:dyDescent="0.25">
      <c r="A257" s="4" t="s">
        <v>1</v>
      </c>
      <c r="B257" s="70">
        <v>18000</v>
      </c>
      <c r="C257" s="70">
        <v>15750</v>
      </c>
      <c r="D257" s="70">
        <v>13500</v>
      </c>
    </row>
    <row r="258" spans="1:4" ht="15.75" x14ac:dyDescent="0.25">
      <c r="A258" s="4" t="s">
        <v>0</v>
      </c>
      <c r="B258" s="70">
        <v>17800</v>
      </c>
      <c r="C258" s="70">
        <v>15575</v>
      </c>
      <c r="D258" s="70">
        <v>13350</v>
      </c>
    </row>
    <row r="259" spans="1:4" ht="15.75" x14ac:dyDescent="0.25">
      <c r="A259" s="4" t="s">
        <v>3</v>
      </c>
      <c r="B259" s="54"/>
      <c r="C259" s="70"/>
      <c r="D259" s="70"/>
    </row>
    <row r="260" spans="1:4" ht="15.75" x14ac:dyDescent="0.25">
      <c r="A260" s="4" t="s">
        <v>34</v>
      </c>
      <c r="B260" s="70">
        <v>17900</v>
      </c>
      <c r="C260" s="70">
        <v>15662.5</v>
      </c>
      <c r="D260" s="70">
        <v>13425</v>
      </c>
    </row>
    <row r="261" spans="1:4" ht="15.75" x14ac:dyDescent="0.25">
      <c r="A261" s="4" t="s">
        <v>7</v>
      </c>
      <c r="B261" s="70">
        <v>18000</v>
      </c>
      <c r="C261" s="70">
        <v>15750</v>
      </c>
      <c r="D261" s="70">
        <v>13500</v>
      </c>
    </row>
    <row r="262" spans="1:4" ht="15.75" x14ac:dyDescent="0.25">
      <c r="A262" s="4" t="s">
        <v>6</v>
      </c>
      <c r="B262" s="70">
        <v>17900</v>
      </c>
      <c r="C262" s="70">
        <v>15662.5</v>
      </c>
      <c r="D262" s="70">
        <v>13425</v>
      </c>
    </row>
    <row r="263" spans="1:4" ht="15.75" x14ac:dyDescent="0.25">
      <c r="A263" s="4" t="s">
        <v>4</v>
      </c>
      <c r="B263" s="70">
        <v>17800</v>
      </c>
      <c r="C263" s="70">
        <v>15575</v>
      </c>
      <c r="D263" s="70">
        <v>13350</v>
      </c>
    </row>
    <row r="264" spans="1:4" ht="15.75" x14ac:dyDescent="0.25">
      <c r="A264" s="4" t="s">
        <v>5</v>
      </c>
      <c r="B264" s="70">
        <v>17900</v>
      </c>
      <c r="C264" s="70">
        <v>15662.5</v>
      </c>
      <c r="D264" s="70">
        <v>13425</v>
      </c>
    </row>
    <row r="265" spans="1:4" ht="15.75" x14ac:dyDescent="0.25">
      <c r="A265" s="4" t="s">
        <v>9</v>
      </c>
      <c r="B265" s="70">
        <v>17600</v>
      </c>
      <c r="C265" s="70">
        <v>15400</v>
      </c>
      <c r="D265" s="70">
        <v>13200</v>
      </c>
    </row>
    <row r="266" spans="1:4" ht="15.75" x14ac:dyDescent="0.25">
      <c r="A266" s="4" t="s">
        <v>8</v>
      </c>
      <c r="B266" s="70"/>
      <c r="C266" s="70"/>
      <c r="D266" s="70"/>
    </row>
    <row r="267" spans="1:4" ht="15.75" x14ac:dyDescent="0.25">
      <c r="A267" s="4" t="s">
        <v>10</v>
      </c>
      <c r="B267" s="70">
        <v>17700</v>
      </c>
      <c r="C267" s="70">
        <v>15487.5</v>
      </c>
      <c r="D267" s="70">
        <v>13275</v>
      </c>
    </row>
    <row r="268" spans="1:4" ht="15.75" x14ac:dyDescent="0.25">
      <c r="A268" s="4" t="s">
        <v>11</v>
      </c>
      <c r="B268" s="70">
        <v>17300</v>
      </c>
      <c r="C268" s="70">
        <v>15137.5</v>
      </c>
      <c r="D268" s="70">
        <v>12975</v>
      </c>
    </row>
    <row r="269" spans="1:4" ht="15.75" x14ac:dyDescent="0.25">
      <c r="A269" s="4" t="s">
        <v>12</v>
      </c>
      <c r="B269" s="70">
        <v>17500</v>
      </c>
      <c r="C269" s="70">
        <v>15312.5</v>
      </c>
      <c r="D269" s="70">
        <v>13125</v>
      </c>
    </row>
    <row r="270" spans="1:4" ht="15.75" x14ac:dyDescent="0.25">
      <c r="A270" s="4" t="s">
        <v>13</v>
      </c>
      <c r="B270" s="70">
        <v>17400</v>
      </c>
      <c r="C270" s="70">
        <v>15225</v>
      </c>
      <c r="D270" s="70">
        <v>13050</v>
      </c>
    </row>
    <row r="271" spans="1:4" ht="15.75" x14ac:dyDescent="0.25">
      <c r="A271" s="4" t="s">
        <v>14</v>
      </c>
      <c r="B271" s="70">
        <v>17500</v>
      </c>
      <c r="C271" s="70">
        <v>15312.5</v>
      </c>
      <c r="D271" s="70">
        <v>13125</v>
      </c>
    </row>
    <row r="272" spans="1:4" ht="15.75" x14ac:dyDescent="0.25">
      <c r="A272" s="4" t="s">
        <v>15</v>
      </c>
      <c r="B272" s="70">
        <v>17500</v>
      </c>
      <c r="C272" s="70">
        <v>15312.5</v>
      </c>
      <c r="D272" s="70">
        <v>13125</v>
      </c>
    </row>
    <row r="273" spans="1:4" ht="15.75" x14ac:dyDescent="0.25">
      <c r="A273" s="4" t="s">
        <v>16</v>
      </c>
      <c r="B273" s="70"/>
      <c r="C273" s="70"/>
      <c r="D273" s="70"/>
    </row>
    <row r="274" spans="1:4" ht="15.75" x14ac:dyDescent="0.25">
      <c r="A274" s="4" t="s">
        <v>17</v>
      </c>
      <c r="B274" s="70">
        <v>17600</v>
      </c>
      <c r="C274" s="70">
        <v>15400</v>
      </c>
      <c r="D274" s="70">
        <v>13200</v>
      </c>
    </row>
    <row r="275" spans="1:4" ht="15.75" x14ac:dyDescent="0.25">
      <c r="A275" s="4" t="s">
        <v>18</v>
      </c>
      <c r="B275" s="70">
        <v>17300</v>
      </c>
      <c r="C275" s="70">
        <v>15137.5</v>
      </c>
      <c r="D275" s="70">
        <v>12975</v>
      </c>
    </row>
    <row r="276" spans="1:4" ht="15.75" x14ac:dyDescent="0.25">
      <c r="A276" s="4" t="s">
        <v>19</v>
      </c>
      <c r="B276" s="70">
        <v>17200</v>
      </c>
      <c r="C276" s="70">
        <v>15050</v>
      </c>
      <c r="D276" s="70">
        <v>12900</v>
      </c>
    </row>
    <row r="277" spans="1:4" ht="15.75" x14ac:dyDescent="0.25">
      <c r="A277" s="4" t="s">
        <v>25</v>
      </c>
      <c r="B277" s="70">
        <v>17000</v>
      </c>
      <c r="C277" s="70">
        <v>14875</v>
      </c>
      <c r="D277" s="70">
        <v>12750</v>
      </c>
    </row>
    <row r="278" spans="1:4" ht="15.75" x14ac:dyDescent="0.25">
      <c r="A278" s="4" t="s">
        <v>28</v>
      </c>
      <c r="B278" s="70">
        <v>17000</v>
      </c>
      <c r="C278" s="70">
        <v>14875</v>
      </c>
      <c r="D278" s="70">
        <v>12750</v>
      </c>
    </row>
    <row r="279" spans="1:4" ht="15.75" x14ac:dyDescent="0.25">
      <c r="A279" s="4" t="s">
        <v>30</v>
      </c>
      <c r="B279" s="70">
        <v>16700</v>
      </c>
      <c r="C279" s="70">
        <v>14612.5</v>
      </c>
      <c r="D279" s="70">
        <v>12525</v>
      </c>
    </row>
    <row r="280" spans="1:4" ht="15.75" x14ac:dyDescent="0.25">
      <c r="A280" s="4" t="s">
        <v>26</v>
      </c>
      <c r="B280" s="70"/>
      <c r="C280" s="70"/>
      <c r="D280" s="70"/>
    </row>
    <row r="281" spans="1:4" ht="15.75" x14ac:dyDescent="0.25">
      <c r="A281" s="4" t="s">
        <v>20</v>
      </c>
      <c r="B281" s="70">
        <v>17150</v>
      </c>
      <c r="C281" s="70">
        <v>15006.25</v>
      </c>
      <c r="D281" s="70">
        <v>12862.5</v>
      </c>
    </row>
    <row r="282" spans="1:4" ht="15.75" x14ac:dyDescent="0.25">
      <c r="A282" s="4" t="s">
        <v>27</v>
      </c>
      <c r="B282" s="70">
        <v>17400</v>
      </c>
      <c r="C282" s="70">
        <v>15225</v>
      </c>
      <c r="D282" s="70">
        <v>13050</v>
      </c>
    </row>
    <row r="283" spans="1:4" ht="15.75" x14ac:dyDescent="0.25">
      <c r="A283" s="4" t="s">
        <v>29</v>
      </c>
      <c r="B283" s="70">
        <v>17600</v>
      </c>
      <c r="C283" s="70">
        <v>15400</v>
      </c>
      <c r="D283" s="70">
        <v>13200</v>
      </c>
    </row>
    <row r="284" spans="1:4" ht="15.75" x14ac:dyDescent="0.25">
      <c r="A284" s="4" t="s">
        <v>24</v>
      </c>
      <c r="B284" s="70">
        <v>18200</v>
      </c>
      <c r="C284" s="70">
        <v>15925</v>
      </c>
      <c r="D284" s="70">
        <v>13650</v>
      </c>
    </row>
    <row r="285" spans="1:4" ht="15.75" x14ac:dyDescent="0.25">
      <c r="A285" s="4" t="s">
        <v>21</v>
      </c>
      <c r="B285" s="70">
        <v>19400</v>
      </c>
      <c r="C285" s="70">
        <v>16975</v>
      </c>
      <c r="D285" s="70">
        <v>14550</v>
      </c>
    </row>
    <row r="286" spans="1:4" ht="15.75" x14ac:dyDescent="0.25">
      <c r="A286" s="4" t="s">
        <v>22</v>
      </c>
      <c r="B286" s="70">
        <v>20200</v>
      </c>
      <c r="C286" s="70">
        <v>17675</v>
      </c>
      <c r="D286" s="70">
        <v>15150</v>
      </c>
    </row>
    <row r="287" spans="1:4" ht="15.75" x14ac:dyDescent="0.25">
      <c r="A287" s="68" t="s">
        <v>2051</v>
      </c>
      <c r="B287" s="58"/>
      <c r="C287" s="58"/>
      <c r="D287" s="58"/>
    </row>
    <row r="288" spans="1:4" ht="15.75" x14ac:dyDescent="0.25">
      <c r="A288" s="4" t="s">
        <v>1</v>
      </c>
      <c r="B288" s="54"/>
      <c r="C288" s="70"/>
      <c r="D288" s="70"/>
    </row>
    <row r="289" spans="1:4" ht="15.75" x14ac:dyDescent="0.25">
      <c r="A289" s="4" t="s">
        <v>0</v>
      </c>
      <c r="B289" s="70">
        <v>19300</v>
      </c>
      <c r="C289" s="70">
        <v>16887.5</v>
      </c>
      <c r="D289" s="70">
        <v>14475</v>
      </c>
    </row>
    <row r="290" spans="1:4" ht="15.75" x14ac:dyDescent="0.25">
      <c r="A290" s="4" t="s">
        <v>3</v>
      </c>
      <c r="B290" s="70">
        <v>19000</v>
      </c>
      <c r="C290" s="70">
        <v>16625</v>
      </c>
      <c r="D290" s="70">
        <v>14250</v>
      </c>
    </row>
    <row r="291" spans="1:4" ht="15.75" x14ac:dyDescent="0.25">
      <c r="A291" s="4" t="s">
        <v>34</v>
      </c>
      <c r="B291" s="70">
        <v>18400</v>
      </c>
      <c r="C291" s="70">
        <v>16100</v>
      </c>
      <c r="D291" s="70">
        <v>13800</v>
      </c>
    </row>
    <row r="292" spans="1:4" ht="15.75" x14ac:dyDescent="0.25">
      <c r="A292" s="4" t="s">
        <v>7</v>
      </c>
      <c r="B292" s="70">
        <v>20000</v>
      </c>
      <c r="C292" s="70">
        <v>17500</v>
      </c>
      <c r="D292" s="70">
        <v>15000</v>
      </c>
    </row>
    <row r="293" spans="1:4" ht="15.75" x14ac:dyDescent="0.25">
      <c r="A293" s="4" t="s">
        <v>6</v>
      </c>
      <c r="B293" s="70">
        <v>19600</v>
      </c>
      <c r="C293" s="70">
        <v>17150</v>
      </c>
      <c r="D293" s="70">
        <v>14700</v>
      </c>
    </row>
    <row r="294" spans="1:4" ht="15.75" x14ac:dyDescent="0.25">
      <c r="A294" s="4" t="s">
        <v>4</v>
      </c>
      <c r="B294" s="70">
        <v>19800</v>
      </c>
      <c r="C294" s="70">
        <v>17325</v>
      </c>
      <c r="D294" s="70">
        <v>14850</v>
      </c>
    </row>
    <row r="295" spans="1:4" ht="15.75" x14ac:dyDescent="0.25">
      <c r="A295" s="4" t="s">
        <v>5</v>
      </c>
      <c r="B295" s="70"/>
      <c r="C295" s="70"/>
      <c r="D295" s="70"/>
    </row>
    <row r="296" spans="1:4" ht="15.75" x14ac:dyDescent="0.25">
      <c r="A296" s="4" t="s">
        <v>9</v>
      </c>
      <c r="B296" s="70">
        <v>19500</v>
      </c>
      <c r="C296" s="70">
        <v>17062.5</v>
      </c>
      <c r="D296" s="70">
        <v>14625</v>
      </c>
    </row>
    <row r="297" spans="1:4" ht="15.75" x14ac:dyDescent="0.25">
      <c r="A297" s="4" t="s">
        <v>8</v>
      </c>
      <c r="B297" s="70">
        <v>19000</v>
      </c>
      <c r="C297" s="70">
        <v>16625</v>
      </c>
      <c r="D297" s="70">
        <v>14250</v>
      </c>
    </row>
    <row r="298" spans="1:4" ht="15.75" x14ac:dyDescent="0.25">
      <c r="A298" s="4" t="s">
        <v>10</v>
      </c>
      <c r="B298" s="70">
        <v>18600</v>
      </c>
      <c r="C298" s="70">
        <v>16275</v>
      </c>
      <c r="D298" s="70">
        <v>13950</v>
      </c>
    </row>
    <row r="299" spans="1:4" ht="15.75" x14ac:dyDescent="0.25">
      <c r="A299" s="4" t="s">
        <v>11</v>
      </c>
      <c r="B299" s="70">
        <v>18600</v>
      </c>
      <c r="C299" s="70">
        <v>16275</v>
      </c>
      <c r="D299" s="70">
        <v>13950</v>
      </c>
    </row>
    <row r="300" spans="1:4" ht="15.75" x14ac:dyDescent="0.25">
      <c r="A300" s="4" t="s">
        <v>12</v>
      </c>
      <c r="B300" s="70">
        <v>18300</v>
      </c>
      <c r="C300" s="70">
        <v>16012.5</v>
      </c>
      <c r="D300" s="70">
        <v>13725</v>
      </c>
    </row>
    <row r="301" spans="1:4" ht="15.75" x14ac:dyDescent="0.25">
      <c r="A301" s="4" t="s">
        <v>13</v>
      </c>
      <c r="B301" s="70">
        <v>18200</v>
      </c>
      <c r="C301" s="70">
        <v>15925</v>
      </c>
      <c r="D301" s="70">
        <v>13650</v>
      </c>
    </row>
    <row r="302" spans="1:4" ht="15.75" x14ac:dyDescent="0.25">
      <c r="A302" s="4" t="s">
        <v>14</v>
      </c>
      <c r="B302" s="70"/>
      <c r="C302" s="70"/>
      <c r="D302" s="70"/>
    </row>
    <row r="303" spans="1:4" ht="15.75" x14ac:dyDescent="0.25">
      <c r="A303" s="4" t="s">
        <v>15</v>
      </c>
      <c r="B303" s="70">
        <v>18430</v>
      </c>
      <c r="C303" s="70">
        <v>16126.25</v>
      </c>
      <c r="D303" s="70">
        <v>13822.5</v>
      </c>
    </row>
    <row r="304" spans="1:4" ht="15.75" x14ac:dyDescent="0.25">
      <c r="A304" s="4" t="s">
        <v>16</v>
      </c>
      <c r="B304" s="70">
        <v>18800</v>
      </c>
      <c r="C304" s="70">
        <v>16450</v>
      </c>
      <c r="D304" s="70">
        <v>14100</v>
      </c>
    </row>
    <row r="305" spans="1:4" ht="15.75" x14ac:dyDescent="0.25">
      <c r="A305" s="4" t="s">
        <v>17</v>
      </c>
      <c r="B305" s="70">
        <v>18600</v>
      </c>
      <c r="C305" s="70">
        <v>16275</v>
      </c>
      <c r="D305" s="70">
        <v>13950</v>
      </c>
    </row>
    <row r="306" spans="1:4" ht="15.75" x14ac:dyDescent="0.25">
      <c r="A306" s="4" t="s">
        <v>18</v>
      </c>
      <c r="B306" s="70">
        <v>18450</v>
      </c>
      <c r="C306" s="70">
        <v>16143.75</v>
      </c>
      <c r="D306" s="70">
        <v>13837.5</v>
      </c>
    </row>
    <row r="307" spans="1:4" ht="15.75" x14ac:dyDescent="0.25">
      <c r="A307" s="4" t="s">
        <v>19</v>
      </c>
      <c r="B307" s="70">
        <v>18600</v>
      </c>
      <c r="C307" s="70">
        <v>16275</v>
      </c>
      <c r="D307" s="70">
        <v>13950</v>
      </c>
    </row>
    <row r="308" spans="1:4" ht="15.75" x14ac:dyDescent="0.25">
      <c r="A308" s="4" t="s">
        <v>25</v>
      </c>
      <c r="B308" s="70">
        <v>18550</v>
      </c>
      <c r="C308" s="70">
        <v>16231.25</v>
      </c>
      <c r="D308" s="70">
        <v>13912.5</v>
      </c>
    </row>
    <row r="309" spans="1:4" ht="15.75" x14ac:dyDescent="0.25">
      <c r="A309" s="4" t="s">
        <v>28</v>
      </c>
      <c r="B309" s="70"/>
      <c r="C309" s="70"/>
      <c r="D309" s="70"/>
    </row>
    <row r="310" spans="1:4" ht="15.75" x14ac:dyDescent="0.25">
      <c r="A310" s="4" t="s">
        <v>30</v>
      </c>
      <c r="B310" s="70">
        <v>18600</v>
      </c>
      <c r="C310" s="70">
        <v>16275</v>
      </c>
      <c r="D310" s="70">
        <v>13950</v>
      </c>
    </row>
    <row r="311" spans="1:4" ht="15.75" x14ac:dyDescent="0.25">
      <c r="A311" s="4" t="s">
        <v>26</v>
      </c>
      <c r="B311" s="70">
        <v>18430</v>
      </c>
      <c r="C311" s="70">
        <v>16126.25</v>
      </c>
      <c r="D311" s="70">
        <v>13822.5</v>
      </c>
    </row>
    <row r="312" spans="1:4" ht="15.75" x14ac:dyDescent="0.25">
      <c r="A312" s="4" t="s">
        <v>20</v>
      </c>
      <c r="B312" s="70">
        <v>18400</v>
      </c>
      <c r="C312" s="70">
        <v>16100</v>
      </c>
      <c r="D312" s="70">
        <v>13800</v>
      </c>
    </row>
    <row r="313" spans="1:4" ht="15.75" x14ac:dyDescent="0.25">
      <c r="A313" s="4" t="s">
        <v>27</v>
      </c>
      <c r="B313" s="70">
        <v>18600</v>
      </c>
      <c r="C313" s="70">
        <v>16275</v>
      </c>
      <c r="D313" s="70">
        <v>13950</v>
      </c>
    </row>
    <row r="314" spans="1:4" ht="15.75" x14ac:dyDescent="0.25">
      <c r="A314" s="4" t="s">
        <v>29</v>
      </c>
      <c r="B314" s="70">
        <v>18600</v>
      </c>
      <c r="C314" s="70">
        <v>16275</v>
      </c>
      <c r="D314" s="70">
        <v>13950</v>
      </c>
    </row>
    <row r="315" spans="1:4" ht="15.75" x14ac:dyDescent="0.25">
      <c r="A315" s="4" t="s">
        <v>24</v>
      </c>
      <c r="B315" s="70">
        <v>18400</v>
      </c>
      <c r="C315" s="70">
        <v>16100</v>
      </c>
      <c r="D315" s="70">
        <v>13800</v>
      </c>
    </row>
    <row r="316" spans="1:4" ht="15.75" x14ac:dyDescent="0.25">
      <c r="A316" s="4" t="s">
        <v>21</v>
      </c>
      <c r="B316" s="70"/>
      <c r="C316" s="70"/>
      <c r="D316" s="70"/>
    </row>
    <row r="317" spans="1:4" ht="15.75" x14ac:dyDescent="0.25">
      <c r="A317" s="4" t="s">
        <v>22</v>
      </c>
      <c r="B317" s="70">
        <v>18700</v>
      </c>
      <c r="C317" s="70">
        <v>16362.5</v>
      </c>
      <c r="D317" s="70">
        <v>14025</v>
      </c>
    </row>
    <row r="318" spans="1:4" ht="15.75" x14ac:dyDescent="0.25">
      <c r="A318" s="4" t="s">
        <v>23</v>
      </c>
      <c r="B318" s="70">
        <v>18200</v>
      </c>
      <c r="C318" s="70">
        <v>15925</v>
      </c>
      <c r="D318" s="70">
        <v>13650</v>
      </c>
    </row>
    <row r="319" spans="1:4" ht="15.75" x14ac:dyDescent="0.25">
      <c r="A319" s="68" t="s">
        <v>2052</v>
      </c>
      <c r="B319" s="58"/>
      <c r="C319" s="58"/>
      <c r="D319" s="58"/>
    </row>
    <row r="320" spans="1:4" ht="15.75" x14ac:dyDescent="0.25">
      <c r="A320" s="4" t="s">
        <v>1</v>
      </c>
      <c r="B320" s="70">
        <v>18600</v>
      </c>
      <c r="C320" s="70">
        <v>16275</v>
      </c>
      <c r="D320" s="70">
        <v>13950</v>
      </c>
    </row>
    <row r="321" spans="1:4" ht="15.75" x14ac:dyDescent="0.25">
      <c r="A321" s="4" t="s">
        <v>0</v>
      </c>
      <c r="B321" s="70">
        <v>18500</v>
      </c>
      <c r="C321" s="70">
        <v>16187.5</v>
      </c>
      <c r="D321" s="70">
        <v>13875</v>
      </c>
    </row>
    <row r="322" spans="1:4" ht="15.75" x14ac:dyDescent="0.25">
      <c r="A322" s="4" t="s">
        <v>3</v>
      </c>
      <c r="B322" s="70">
        <v>18300</v>
      </c>
      <c r="C322" s="70">
        <v>16012.5</v>
      </c>
      <c r="D322" s="70">
        <v>13725</v>
      </c>
    </row>
    <row r="323" spans="1:4" ht="15.75" x14ac:dyDescent="0.25">
      <c r="A323" s="4" t="s">
        <v>34</v>
      </c>
      <c r="B323" s="70">
        <v>18250</v>
      </c>
      <c r="C323" s="70">
        <v>15968.75</v>
      </c>
      <c r="D323" s="70">
        <v>13687.5</v>
      </c>
    </row>
    <row r="324" spans="1:4" ht="15.75" x14ac:dyDescent="0.25">
      <c r="A324" s="4" t="s">
        <v>7</v>
      </c>
      <c r="B324" s="70"/>
      <c r="C324" s="70"/>
      <c r="D324" s="70"/>
    </row>
    <row r="325" spans="1:4" ht="15.75" x14ac:dyDescent="0.25">
      <c r="A325" s="4" t="s">
        <v>6</v>
      </c>
      <c r="B325" s="70">
        <v>18400</v>
      </c>
      <c r="C325" s="70">
        <v>16100</v>
      </c>
      <c r="D325" s="70">
        <v>13800</v>
      </c>
    </row>
    <row r="326" spans="1:4" ht="15.75" x14ac:dyDescent="0.25">
      <c r="A326" s="4" t="s">
        <v>4</v>
      </c>
      <c r="B326" s="70">
        <v>18100</v>
      </c>
      <c r="C326" s="70">
        <v>15837.5</v>
      </c>
      <c r="D326" s="70">
        <v>13575</v>
      </c>
    </row>
    <row r="327" spans="1:4" ht="15.75" x14ac:dyDescent="0.25">
      <c r="A327" s="4" t="s">
        <v>5</v>
      </c>
      <c r="B327" s="70">
        <v>18000</v>
      </c>
      <c r="C327" s="70">
        <v>15750</v>
      </c>
      <c r="D327" s="70">
        <v>13500</v>
      </c>
    </row>
    <row r="328" spans="1:4" ht="15.75" x14ac:dyDescent="0.25">
      <c r="A328" s="4" t="s">
        <v>9</v>
      </c>
      <c r="B328" s="70">
        <v>17900</v>
      </c>
      <c r="C328" s="70">
        <v>15662.5</v>
      </c>
      <c r="D328" s="70">
        <v>13425</v>
      </c>
    </row>
    <row r="329" spans="1:4" ht="15.75" x14ac:dyDescent="0.25">
      <c r="A329" s="4" t="s">
        <v>8</v>
      </c>
      <c r="B329" s="70">
        <v>18100</v>
      </c>
      <c r="C329" s="70">
        <v>15837.5</v>
      </c>
      <c r="D329" s="70">
        <v>13575</v>
      </c>
    </row>
    <row r="330" spans="1:4" ht="15.75" x14ac:dyDescent="0.25">
      <c r="A330" s="4" t="s">
        <v>10</v>
      </c>
      <c r="B330" s="70">
        <v>18200</v>
      </c>
      <c r="C330" s="70">
        <v>15925</v>
      </c>
      <c r="D330" s="70">
        <v>13650</v>
      </c>
    </row>
    <row r="331" spans="1:4" ht="15.75" x14ac:dyDescent="0.25">
      <c r="A331" s="4" t="s">
        <v>11</v>
      </c>
      <c r="B331" s="70"/>
      <c r="C331" s="70"/>
      <c r="D331" s="70"/>
    </row>
    <row r="332" spans="1:4" ht="15.75" x14ac:dyDescent="0.25">
      <c r="A332" s="4" t="s">
        <v>12</v>
      </c>
      <c r="B332" s="70">
        <v>18300</v>
      </c>
      <c r="C332" s="70">
        <v>16012.5</v>
      </c>
      <c r="D332" s="70">
        <v>13725</v>
      </c>
    </row>
    <row r="333" spans="1:4" ht="15.75" x14ac:dyDescent="0.25">
      <c r="A333" s="4" t="s">
        <v>13</v>
      </c>
      <c r="B333" s="70">
        <v>18270</v>
      </c>
      <c r="C333" s="70">
        <v>15986.25</v>
      </c>
      <c r="D333" s="70">
        <v>13702.5</v>
      </c>
    </row>
    <row r="334" spans="1:4" ht="15.75" x14ac:dyDescent="0.25">
      <c r="A334" s="4" t="s">
        <v>14</v>
      </c>
      <c r="B334" s="70">
        <v>18350</v>
      </c>
      <c r="C334" s="70">
        <v>16056.25</v>
      </c>
      <c r="D334" s="70">
        <v>13762.5</v>
      </c>
    </row>
    <row r="335" spans="1:4" ht="15.75" x14ac:dyDescent="0.25">
      <c r="A335" s="4" t="s">
        <v>15</v>
      </c>
      <c r="B335" s="70">
        <v>18400</v>
      </c>
      <c r="C335" s="70">
        <v>16100</v>
      </c>
      <c r="D335" s="70">
        <v>13800</v>
      </c>
    </row>
    <row r="336" spans="1:4" ht="15.75" x14ac:dyDescent="0.25">
      <c r="A336" s="4" t="s">
        <v>16</v>
      </c>
      <c r="B336" s="70">
        <v>18500</v>
      </c>
      <c r="C336" s="70">
        <v>16187.5</v>
      </c>
      <c r="D336" s="70">
        <v>13875</v>
      </c>
    </row>
    <row r="337" spans="1:4" ht="15.75" x14ac:dyDescent="0.25">
      <c r="A337" s="4" t="s">
        <v>17</v>
      </c>
      <c r="B337" s="70">
        <v>18550</v>
      </c>
      <c r="C337" s="70">
        <v>16231.25</v>
      </c>
      <c r="D337" s="70">
        <v>13912.5</v>
      </c>
    </row>
    <row r="338" spans="1:4" ht="15.75" x14ac:dyDescent="0.25">
      <c r="A338" s="4" t="s">
        <v>18</v>
      </c>
      <c r="B338" s="70"/>
      <c r="C338" s="70"/>
      <c r="D338" s="70"/>
    </row>
    <row r="339" spans="1:4" ht="15.75" x14ac:dyDescent="0.25">
      <c r="A339" s="4" t="s">
        <v>19</v>
      </c>
      <c r="B339" s="70">
        <v>18300</v>
      </c>
      <c r="C339" s="70">
        <v>16012.5</v>
      </c>
      <c r="D339" s="70">
        <v>13725</v>
      </c>
    </row>
    <row r="340" spans="1:4" ht="15.75" x14ac:dyDescent="0.25">
      <c r="A340" s="4" t="s">
        <v>25</v>
      </c>
      <c r="B340" s="70">
        <v>18400</v>
      </c>
      <c r="C340" s="70">
        <v>16100</v>
      </c>
      <c r="D340" s="70">
        <v>13800</v>
      </c>
    </row>
    <row r="341" spans="1:4" ht="15.75" x14ac:dyDescent="0.25">
      <c r="A341" s="4" t="s">
        <v>28</v>
      </c>
      <c r="B341" s="70">
        <v>18400</v>
      </c>
      <c r="C341" s="70">
        <v>16100</v>
      </c>
      <c r="D341" s="70">
        <v>13800</v>
      </c>
    </row>
    <row r="342" spans="1:4" ht="15.75" x14ac:dyDescent="0.25">
      <c r="A342" s="4" t="s">
        <v>30</v>
      </c>
      <c r="B342" s="70">
        <v>18600</v>
      </c>
      <c r="C342" s="70">
        <v>16275</v>
      </c>
      <c r="D342" s="70">
        <v>13950</v>
      </c>
    </row>
    <row r="343" spans="1:4" ht="15.75" x14ac:dyDescent="0.25">
      <c r="A343" s="4" t="s">
        <v>26</v>
      </c>
      <c r="B343" s="70">
        <v>18600</v>
      </c>
      <c r="C343" s="70">
        <v>16275</v>
      </c>
      <c r="D343" s="70">
        <v>13950</v>
      </c>
    </row>
    <row r="344" spans="1:4" ht="15.75" x14ac:dyDescent="0.25">
      <c r="A344" s="4" t="s">
        <v>20</v>
      </c>
      <c r="B344" s="70">
        <v>18500</v>
      </c>
      <c r="C344" s="70">
        <v>16187.5</v>
      </c>
      <c r="D344" s="70">
        <v>13875</v>
      </c>
    </row>
    <row r="345" spans="1:4" ht="15.75" x14ac:dyDescent="0.25">
      <c r="A345" s="4" t="s">
        <v>27</v>
      </c>
      <c r="B345" s="70"/>
      <c r="C345" s="70"/>
      <c r="D345" s="70"/>
    </row>
    <row r="346" spans="1:4" ht="15.75" x14ac:dyDescent="0.25">
      <c r="A346" s="4" t="s">
        <v>29</v>
      </c>
      <c r="B346" s="70">
        <v>18450</v>
      </c>
      <c r="C346" s="70">
        <v>16143.75</v>
      </c>
      <c r="D346" s="70">
        <v>13837.5</v>
      </c>
    </row>
    <row r="347" spans="1:4" ht="15.75" x14ac:dyDescent="0.25">
      <c r="A347" s="4" t="s">
        <v>24</v>
      </c>
      <c r="B347" s="70">
        <v>18500</v>
      </c>
      <c r="C347" s="70">
        <v>16187.5</v>
      </c>
      <c r="D347" s="70">
        <v>13875</v>
      </c>
    </row>
    <row r="348" spans="1:4" ht="15.75" x14ac:dyDescent="0.25">
      <c r="A348" s="4" t="s">
        <v>21</v>
      </c>
      <c r="B348" s="70">
        <v>18600</v>
      </c>
      <c r="C348" s="70">
        <v>16275</v>
      </c>
      <c r="D348" s="70">
        <v>13950</v>
      </c>
    </row>
    <row r="349" spans="1:4" ht="15.75" x14ac:dyDescent="0.25">
      <c r="A349" s="4" t="s">
        <v>22</v>
      </c>
      <c r="B349" s="70">
        <v>18600</v>
      </c>
      <c r="C349" s="70">
        <v>16275</v>
      </c>
      <c r="D349" s="70">
        <v>13950</v>
      </c>
    </row>
    <row r="350" spans="1:4" ht="15.75" x14ac:dyDescent="0.25">
      <c r="A350" s="68" t="s">
        <v>2053</v>
      </c>
      <c r="B350" s="58"/>
      <c r="C350" s="58"/>
      <c r="D350" s="58"/>
    </row>
    <row r="351" spans="1:4" ht="15.75" x14ac:dyDescent="0.25">
      <c r="A351" s="4" t="s">
        <v>1</v>
      </c>
      <c r="B351" s="70">
        <v>18400</v>
      </c>
      <c r="C351" s="70">
        <v>16100</v>
      </c>
      <c r="D351" s="70">
        <v>13800</v>
      </c>
    </row>
    <row r="352" spans="1:4" ht="15.75" x14ac:dyDescent="0.25">
      <c r="A352" s="4" t="s">
        <v>0</v>
      </c>
      <c r="B352" s="70">
        <v>18400</v>
      </c>
      <c r="C352" s="70">
        <v>16100</v>
      </c>
      <c r="D352" s="70">
        <v>13800</v>
      </c>
    </row>
    <row r="353" spans="1:4" ht="15.75" x14ac:dyDescent="0.25">
      <c r="A353" s="4" t="s">
        <v>3</v>
      </c>
      <c r="B353" s="70"/>
      <c r="C353" s="70"/>
      <c r="D353" s="70"/>
    </row>
    <row r="354" spans="1:4" ht="15.75" x14ac:dyDescent="0.25">
      <c r="A354" s="4" t="s">
        <v>34</v>
      </c>
      <c r="B354" s="70">
        <v>18400</v>
      </c>
      <c r="C354" s="70">
        <v>16100</v>
      </c>
      <c r="D354" s="70">
        <v>13800</v>
      </c>
    </row>
    <row r="355" spans="1:4" ht="15.75" x14ac:dyDescent="0.25">
      <c r="A355" s="4" t="s">
        <v>7</v>
      </c>
      <c r="B355" s="70">
        <v>18600</v>
      </c>
      <c r="C355" s="70">
        <v>16275</v>
      </c>
      <c r="D355" s="70">
        <v>13950</v>
      </c>
    </row>
    <row r="356" spans="1:4" ht="15.75" x14ac:dyDescent="0.25">
      <c r="A356" s="4" t="s">
        <v>6</v>
      </c>
      <c r="B356" s="70">
        <v>18300</v>
      </c>
      <c r="C356" s="70">
        <v>16012.5</v>
      </c>
      <c r="D356" s="70">
        <v>13725</v>
      </c>
    </row>
    <row r="357" spans="1:4" ht="15.75" x14ac:dyDescent="0.25">
      <c r="A357" s="4" t="s">
        <v>4</v>
      </c>
      <c r="B357" s="70">
        <v>18300</v>
      </c>
      <c r="C357" s="70">
        <v>16012.5</v>
      </c>
      <c r="D357" s="70">
        <v>13725</v>
      </c>
    </row>
    <row r="358" spans="1:4" ht="15.75" x14ac:dyDescent="0.25">
      <c r="A358" s="4" t="s">
        <v>5</v>
      </c>
      <c r="B358" s="70">
        <v>18000</v>
      </c>
      <c r="C358" s="70">
        <v>15750</v>
      </c>
      <c r="D358" s="70">
        <v>13500</v>
      </c>
    </row>
    <row r="359" spans="1:4" ht="15.75" x14ac:dyDescent="0.25">
      <c r="A359" s="4" t="s">
        <v>9</v>
      </c>
      <c r="B359" s="70">
        <v>18000</v>
      </c>
      <c r="C359" s="70">
        <v>15750</v>
      </c>
      <c r="D359" s="70">
        <v>13500</v>
      </c>
    </row>
    <row r="360" spans="1:4" ht="15.75" x14ac:dyDescent="0.25">
      <c r="A360" s="4" t="s">
        <v>8</v>
      </c>
      <c r="B360" s="70"/>
      <c r="C360" s="70"/>
      <c r="D360" s="70"/>
    </row>
    <row r="361" spans="1:4" ht="15.75" x14ac:dyDescent="0.25">
      <c r="A361" s="4" t="s">
        <v>10</v>
      </c>
      <c r="B361" s="70">
        <v>18000</v>
      </c>
      <c r="C361" s="70">
        <v>15750</v>
      </c>
      <c r="D361" s="70">
        <v>13500</v>
      </c>
    </row>
    <row r="362" spans="1:4" ht="15.75" x14ac:dyDescent="0.25">
      <c r="A362" s="4" t="s">
        <v>11</v>
      </c>
      <c r="B362" s="54">
        <v>17650</v>
      </c>
      <c r="C362" s="70">
        <v>15443.75</v>
      </c>
      <c r="D362" s="70">
        <v>13237.5</v>
      </c>
    </row>
    <row r="363" spans="1:4" ht="15.75" x14ac:dyDescent="0.25">
      <c r="A363" s="4" t="s">
        <v>12</v>
      </c>
      <c r="B363" s="54">
        <v>17750</v>
      </c>
      <c r="C363" s="70">
        <v>15531.25</v>
      </c>
      <c r="D363" s="70">
        <v>13312.5</v>
      </c>
    </row>
    <row r="364" spans="1:4" ht="15.75" x14ac:dyDescent="0.25">
      <c r="A364" s="4" t="s">
        <v>13</v>
      </c>
      <c r="B364" s="54">
        <v>17900</v>
      </c>
      <c r="C364" s="70">
        <v>15662.5</v>
      </c>
      <c r="D364" s="70">
        <v>13425</v>
      </c>
    </row>
    <row r="365" spans="1:4" ht="15.75" x14ac:dyDescent="0.25">
      <c r="A365" s="4" t="s">
        <v>14</v>
      </c>
      <c r="B365" s="54">
        <v>17500</v>
      </c>
      <c r="C365" s="70">
        <v>15312.5</v>
      </c>
      <c r="D365" s="70">
        <v>13125</v>
      </c>
    </row>
    <row r="366" spans="1:4" ht="15.75" x14ac:dyDescent="0.25">
      <c r="A366" s="4" t="s">
        <v>15</v>
      </c>
      <c r="B366" s="54">
        <v>17900</v>
      </c>
      <c r="C366" s="70">
        <v>15662.5</v>
      </c>
      <c r="D366" s="70">
        <v>13425</v>
      </c>
    </row>
    <row r="367" spans="1:4" ht="15.75" x14ac:dyDescent="0.25">
      <c r="A367" s="4" t="s">
        <v>16</v>
      </c>
      <c r="B367" s="54"/>
      <c r="C367" s="70"/>
      <c r="D367" s="70"/>
    </row>
    <row r="368" spans="1:4" ht="15.75" x14ac:dyDescent="0.25">
      <c r="A368" s="4" t="s">
        <v>17</v>
      </c>
      <c r="B368" s="54">
        <v>17800</v>
      </c>
      <c r="C368" s="70">
        <v>15575</v>
      </c>
      <c r="D368" s="70">
        <v>13350</v>
      </c>
    </row>
    <row r="369" spans="1:4" ht="15.75" x14ac:dyDescent="0.25">
      <c r="A369" s="4" t="s">
        <v>18</v>
      </c>
      <c r="B369" s="54">
        <v>17900</v>
      </c>
      <c r="C369" s="70">
        <v>15662.5</v>
      </c>
      <c r="D369" s="70">
        <v>13425</v>
      </c>
    </row>
    <row r="370" spans="1:4" ht="15.75" x14ac:dyDescent="0.25">
      <c r="A370" s="4" t="s">
        <v>19</v>
      </c>
      <c r="B370" s="54">
        <v>17770</v>
      </c>
      <c r="C370" s="70">
        <v>15548.75</v>
      </c>
      <c r="D370" s="70">
        <v>13327.5</v>
      </c>
    </row>
    <row r="371" spans="1:4" ht="15.75" x14ac:dyDescent="0.25">
      <c r="A371" s="4" t="s">
        <v>25</v>
      </c>
      <c r="B371" s="54">
        <v>17700</v>
      </c>
      <c r="C371" s="70">
        <v>15487.5</v>
      </c>
      <c r="D371" s="70">
        <v>13275</v>
      </c>
    </row>
    <row r="372" spans="1:4" ht="15.75" x14ac:dyDescent="0.25">
      <c r="A372" s="4" t="s">
        <v>28</v>
      </c>
      <c r="B372" s="54">
        <v>17800</v>
      </c>
      <c r="C372" s="70">
        <v>15575</v>
      </c>
      <c r="D372" s="70">
        <v>13350</v>
      </c>
    </row>
    <row r="373" spans="1:4" ht="15.75" x14ac:dyDescent="0.25">
      <c r="A373" s="4" t="s">
        <v>30</v>
      </c>
      <c r="B373" s="54">
        <v>17900</v>
      </c>
      <c r="C373" s="70">
        <v>15662.5</v>
      </c>
      <c r="D373" s="70">
        <v>13425</v>
      </c>
    </row>
    <row r="374" spans="1:4" ht="15.75" x14ac:dyDescent="0.25">
      <c r="A374" s="4" t="s">
        <v>26</v>
      </c>
      <c r="B374" s="54"/>
      <c r="C374" s="70"/>
      <c r="D374" s="70"/>
    </row>
    <row r="375" spans="1:4" ht="15.75" x14ac:dyDescent="0.25">
      <c r="A375" s="4" t="s">
        <v>20</v>
      </c>
      <c r="B375" s="54">
        <v>17900</v>
      </c>
      <c r="C375" s="70">
        <v>15662.5</v>
      </c>
      <c r="D375" s="70">
        <v>13425</v>
      </c>
    </row>
    <row r="376" spans="1:4" ht="15.75" x14ac:dyDescent="0.25">
      <c r="A376" s="4" t="s">
        <v>27</v>
      </c>
      <c r="B376" s="54">
        <v>18000</v>
      </c>
      <c r="C376" s="70">
        <v>15750</v>
      </c>
      <c r="D376" s="70">
        <v>13500</v>
      </c>
    </row>
    <row r="377" spans="1:4" ht="15.75" x14ac:dyDescent="0.25">
      <c r="A377" s="4" t="s">
        <v>29</v>
      </c>
      <c r="B377" s="54">
        <v>18200</v>
      </c>
      <c r="C377" s="70">
        <v>15925</v>
      </c>
      <c r="D377" s="70">
        <v>13650</v>
      </c>
    </row>
    <row r="378" spans="1:4" ht="15.75" x14ac:dyDescent="0.25">
      <c r="A378" s="4" t="s">
        <v>24</v>
      </c>
      <c r="B378" s="54">
        <v>18200</v>
      </c>
      <c r="C378" s="70">
        <v>15925</v>
      </c>
      <c r="D378" s="70">
        <v>13650</v>
      </c>
    </row>
    <row r="379" spans="1:4" ht="15.75" x14ac:dyDescent="0.25">
      <c r="A379" s="4" t="s">
        <v>21</v>
      </c>
      <c r="B379" s="54">
        <v>18000</v>
      </c>
      <c r="C379" s="70">
        <v>15750</v>
      </c>
      <c r="D379" s="70">
        <v>13500</v>
      </c>
    </row>
    <row r="380" spans="1:4" ht="15.75" x14ac:dyDescent="0.25">
      <c r="A380" s="4" t="s">
        <v>22</v>
      </c>
      <c r="B380" s="54">
        <v>18200</v>
      </c>
      <c r="C380" s="70">
        <v>15925</v>
      </c>
      <c r="D380" s="70">
        <v>13650</v>
      </c>
    </row>
    <row r="381" spans="1:4" ht="15.75" x14ac:dyDescent="0.25">
      <c r="A381" s="5" t="s">
        <v>23</v>
      </c>
      <c r="B381" s="50"/>
      <c r="C381" s="50"/>
      <c r="D381" s="50"/>
    </row>
    <row r="382" spans="1:4" x14ac:dyDescent="0.25">
      <c r="B382" s="3"/>
    </row>
    <row r="384" spans="1:4" ht="15.75" x14ac:dyDescent="0.25">
      <c r="A384" s="11"/>
      <c r="B384" s="11"/>
      <c r="C384" s="11"/>
      <c r="D384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84"/>
  <sheetViews>
    <sheetView workbookViewId="0">
      <selection activeCell="C8" sqref="C8"/>
    </sheetView>
  </sheetViews>
  <sheetFormatPr defaultRowHeight="15" x14ac:dyDescent="0.25"/>
  <cols>
    <col min="1" max="1" width="16" style="11" customWidth="1"/>
    <col min="2" max="2" width="23.140625" style="11" customWidth="1"/>
    <col min="3" max="3" width="23.85546875" style="11" customWidth="1"/>
    <col min="4" max="4" width="22" style="11" customWidth="1"/>
  </cols>
  <sheetData>
    <row r="1" spans="1:4" ht="23.25" x14ac:dyDescent="0.35">
      <c r="A1" s="226" t="s">
        <v>1982</v>
      </c>
      <c r="B1" s="227"/>
      <c r="C1" s="227"/>
      <c r="D1" s="227"/>
    </row>
    <row r="2" spans="1:4" ht="23.25" x14ac:dyDescent="0.35">
      <c r="A2" s="233" t="s">
        <v>1983</v>
      </c>
      <c r="B2" s="233"/>
      <c r="C2" s="233"/>
      <c r="D2" s="233"/>
    </row>
    <row r="3" spans="1:4" ht="18.75" customHeight="1" x14ac:dyDescent="0.25">
      <c r="A3" s="239" t="s">
        <v>1984</v>
      </c>
      <c r="B3" s="230" t="s">
        <v>215</v>
      </c>
      <c r="C3" s="231"/>
      <c r="D3" s="232"/>
    </row>
    <row r="4" spans="1:4" ht="29.25" customHeight="1" x14ac:dyDescent="0.25">
      <c r="A4" s="240"/>
      <c r="B4" s="30" t="s">
        <v>212</v>
      </c>
      <c r="C4" s="30" t="s">
        <v>213</v>
      </c>
      <c r="D4" s="31" t="s">
        <v>214</v>
      </c>
    </row>
    <row r="5" spans="1:4" ht="15.75" x14ac:dyDescent="0.25">
      <c r="A5" s="71" t="s">
        <v>1985</v>
      </c>
      <c r="B5" s="23"/>
      <c r="C5" s="23"/>
      <c r="D5" s="23"/>
    </row>
    <row r="6" spans="1:4" ht="15.75" x14ac:dyDescent="0.25">
      <c r="A6" s="14">
        <v>1</v>
      </c>
      <c r="B6" s="13"/>
      <c r="C6" s="13"/>
      <c r="D6" s="13"/>
    </row>
    <row r="7" spans="1:4" ht="15.75" x14ac:dyDescent="0.25">
      <c r="A7" s="4" t="s">
        <v>0</v>
      </c>
      <c r="B7" s="54" t="s">
        <v>1848</v>
      </c>
      <c r="C7" s="54">
        <v>16493.75</v>
      </c>
      <c r="D7" s="54">
        <v>14137.5</v>
      </c>
    </row>
    <row r="8" spans="1:4" ht="15.75" x14ac:dyDescent="0.25">
      <c r="A8" s="4" t="s">
        <v>3</v>
      </c>
      <c r="B8" s="48" t="s">
        <v>1848</v>
      </c>
      <c r="C8" s="54">
        <v>16493.75</v>
      </c>
      <c r="D8" s="54">
        <v>14137.5</v>
      </c>
    </row>
    <row r="9" spans="1:4" ht="15.75" x14ac:dyDescent="0.25">
      <c r="A9" s="4" t="s">
        <v>34</v>
      </c>
      <c r="B9" s="48" t="s">
        <v>1854</v>
      </c>
      <c r="C9" s="54">
        <v>16143.75</v>
      </c>
      <c r="D9" s="54">
        <v>13837.5</v>
      </c>
    </row>
    <row r="10" spans="1:4" ht="15.75" x14ac:dyDescent="0.25">
      <c r="A10" s="4" t="s">
        <v>7</v>
      </c>
      <c r="B10" s="48" t="s">
        <v>1821</v>
      </c>
      <c r="C10" s="54">
        <v>16100</v>
      </c>
      <c r="D10" s="54">
        <v>13800</v>
      </c>
    </row>
    <row r="11" spans="1:4" ht="15.75" x14ac:dyDescent="0.25">
      <c r="A11" s="4" t="s">
        <v>6</v>
      </c>
      <c r="B11" s="8"/>
      <c r="C11" s="8"/>
      <c r="D11" s="8"/>
    </row>
    <row r="12" spans="1:4" ht="15.75" x14ac:dyDescent="0.25">
      <c r="A12" s="4" t="s">
        <v>4</v>
      </c>
      <c r="B12" s="8"/>
      <c r="C12" s="8"/>
      <c r="D12" s="8"/>
    </row>
    <row r="13" spans="1:4" ht="15.75" x14ac:dyDescent="0.25">
      <c r="A13" s="4" t="s">
        <v>5</v>
      </c>
      <c r="B13" s="8"/>
      <c r="C13" s="8"/>
      <c r="D13" s="8"/>
    </row>
    <row r="14" spans="1:4" ht="15.75" x14ac:dyDescent="0.25">
      <c r="A14" s="4" t="s">
        <v>9</v>
      </c>
      <c r="B14" s="8"/>
      <c r="C14" s="8"/>
      <c r="D14" s="8"/>
    </row>
    <row r="15" spans="1:4" ht="15.75" x14ac:dyDescent="0.25">
      <c r="A15" s="4" t="s">
        <v>8</v>
      </c>
      <c r="B15" s="8" t="s">
        <v>1824</v>
      </c>
      <c r="C15" s="54">
        <v>15925</v>
      </c>
      <c r="D15" s="54">
        <v>13650</v>
      </c>
    </row>
    <row r="16" spans="1:4" ht="15.75" x14ac:dyDescent="0.25">
      <c r="A16" s="4" t="s">
        <v>10</v>
      </c>
      <c r="B16" s="8" t="s">
        <v>1824</v>
      </c>
      <c r="C16" s="54">
        <v>15925</v>
      </c>
      <c r="D16" s="54">
        <v>13650</v>
      </c>
    </row>
    <row r="17" spans="1:4" ht="15.75" x14ac:dyDescent="0.25">
      <c r="A17" s="4" t="s">
        <v>11</v>
      </c>
      <c r="B17" s="8" t="s">
        <v>1824</v>
      </c>
      <c r="C17" s="54">
        <v>15925</v>
      </c>
      <c r="D17" s="54">
        <v>13650</v>
      </c>
    </row>
    <row r="18" spans="1:4" ht="15.75" x14ac:dyDescent="0.25">
      <c r="A18" s="4" t="s">
        <v>12</v>
      </c>
      <c r="B18" s="8" t="s">
        <v>1853</v>
      </c>
      <c r="C18" s="54">
        <v>15881.25</v>
      </c>
      <c r="D18" s="54">
        <v>13612.5</v>
      </c>
    </row>
    <row r="19" spans="1:4" ht="15.75" x14ac:dyDescent="0.25">
      <c r="A19" s="4" t="s">
        <v>13</v>
      </c>
      <c r="B19" s="8"/>
      <c r="C19" s="8"/>
      <c r="D19" s="8"/>
    </row>
    <row r="20" spans="1:4" ht="15.75" x14ac:dyDescent="0.25">
      <c r="A20" s="4" t="s">
        <v>14</v>
      </c>
      <c r="B20" s="8" t="s">
        <v>1824</v>
      </c>
      <c r="C20" s="54">
        <v>15925</v>
      </c>
      <c r="D20" s="54">
        <v>13650</v>
      </c>
    </row>
    <row r="21" spans="1:4" ht="15.75" x14ac:dyDescent="0.25">
      <c r="A21" s="4" t="s">
        <v>15</v>
      </c>
      <c r="B21" s="8" t="s">
        <v>1826</v>
      </c>
      <c r="C21" s="54">
        <v>15968.75</v>
      </c>
      <c r="D21" s="54">
        <v>13687.5</v>
      </c>
    </row>
    <row r="22" spans="1:4" ht="15.75" x14ac:dyDescent="0.25">
      <c r="A22" s="4" t="s">
        <v>16</v>
      </c>
      <c r="B22" s="8" t="s">
        <v>1824</v>
      </c>
      <c r="C22" s="54">
        <v>15925</v>
      </c>
      <c r="D22" s="54">
        <v>13650</v>
      </c>
    </row>
    <row r="23" spans="1:4" ht="15.75" x14ac:dyDescent="0.25">
      <c r="A23" s="4" t="s">
        <v>17</v>
      </c>
      <c r="B23" s="8" t="s">
        <v>1826</v>
      </c>
      <c r="C23" s="54">
        <v>15968.75</v>
      </c>
      <c r="D23" s="54">
        <v>13687.5</v>
      </c>
    </row>
    <row r="24" spans="1:4" ht="15.75" x14ac:dyDescent="0.25">
      <c r="A24" s="4" t="s">
        <v>18</v>
      </c>
      <c r="B24" s="8" t="s">
        <v>1824</v>
      </c>
      <c r="C24" s="54">
        <v>15925</v>
      </c>
      <c r="D24" s="54">
        <v>13650</v>
      </c>
    </row>
    <row r="25" spans="1:4" ht="15.75" x14ac:dyDescent="0.25">
      <c r="A25" s="4" t="s">
        <v>19</v>
      </c>
      <c r="B25" s="8" t="s">
        <v>1826</v>
      </c>
      <c r="C25" s="54">
        <v>15968.75</v>
      </c>
      <c r="D25" s="54">
        <v>13687.5</v>
      </c>
    </row>
    <row r="26" spans="1:4" ht="15.75" x14ac:dyDescent="0.25">
      <c r="A26" s="4" t="s">
        <v>25</v>
      </c>
      <c r="B26" s="8"/>
      <c r="C26" s="8"/>
      <c r="D26" s="8"/>
    </row>
    <row r="27" spans="1:4" ht="15.75" x14ac:dyDescent="0.25">
      <c r="A27" s="4" t="s">
        <v>28</v>
      </c>
      <c r="B27" s="8" t="s">
        <v>1986</v>
      </c>
      <c r="C27" s="54">
        <v>16044</v>
      </c>
      <c r="D27" s="54">
        <v>13752</v>
      </c>
    </row>
    <row r="28" spans="1:4" ht="15.75" x14ac:dyDescent="0.25">
      <c r="A28" s="4" t="s">
        <v>30</v>
      </c>
      <c r="B28" s="8" t="s">
        <v>1821</v>
      </c>
      <c r="C28" s="54">
        <v>16100</v>
      </c>
      <c r="D28" s="54">
        <v>13800</v>
      </c>
    </row>
    <row r="29" spans="1:4" ht="15.75" x14ac:dyDescent="0.25">
      <c r="A29" s="4" t="s">
        <v>26</v>
      </c>
      <c r="B29" s="8" t="s">
        <v>1821</v>
      </c>
      <c r="C29" s="54">
        <v>16100</v>
      </c>
      <c r="D29" s="54">
        <v>13800</v>
      </c>
    </row>
    <row r="30" spans="1:4" ht="15.75" x14ac:dyDescent="0.25">
      <c r="A30" s="4" t="s">
        <v>20</v>
      </c>
      <c r="B30" s="8" t="s">
        <v>1824</v>
      </c>
      <c r="C30" s="54">
        <v>15925</v>
      </c>
      <c r="D30" s="54">
        <v>13650</v>
      </c>
    </row>
    <row r="31" spans="1:4" ht="15.75" x14ac:dyDescent="0.25">
      <c r="A31" s="4" t="s">
        <v>27</v>
      </c>
      <c r="B31" s="8" t="s">
        <v>1819</v>
      </c>
      <c r="C31" s="54">
        <v>16056.25</v>
      </c>
      <c r="D31" s="54">
        <v>13762.5</v>
      </c>
    </row>
    <row r="32" spans="1:4" ht="15.75" x14ac:dyDescent="0.25">
      <c r="A32" s="4" t="s">
        <v>29</v>
      </c>
      <c r="B32" s="8" t="s">
        <v>1854</v>
      </c>
      <c r="C32" s="54">
        <v>16143.75</v>
      </c>
      <c r="D32" s="54">
        <v>13837.5</v>
      </c>
    </row>
    <row r="33" spans="1:4" ht="15.75" x14ac:dyDescent="0.25">
      <c r="A33" s="4" t="s">
        <v>24</v>
      </c>
      <c r="B33" s="8"/>
      <c r="C33" s="8"/>
      <c r="D33" s="8"/>
    </row>
    <row r="34" spans="1:4" ht="15.75" x14ac:dyDescent="0.25">
      <c r="A34" s="4" t="s">
        <v>21</v>
      </c>
      <c r="B34" s="8" t="s">
        <v>1821</v>
      </c>
      <c r="C34" s="54">
        <v>16100</v>
      </c>
      <c r="D34" s="54">
        <v>13800</v>
      </c>
    </row>
    <row r="35" spans="1:4" ht="15.75" x14ac:dyDescent="0.25">
      <c r="A35" s="4" t="s">
        <v>22</v>
      </c>
      <c r="B35" s="8" t="s">
        <v>1823</v>
      </c>
      <c r="C35" s="54">
        <v>16187.5</v>
      </c>
      <c r="D35" s="54">
        <v>13875</v>
      </c>
    </row>
    <row r="36" spans="1:4" ht="15.75" x14ac:dyDescent="0.25">
      <c r="A36" s="12" t="s">
        <v>23</v>
      </c>
      <c r="B36" s="81" t="s">
        <v>1823</v>
      </c>
      <c r="C36" s="90">
        <v>16187.5</v>
      </c>
      <c r="D36" s="90">
        <v>13875</v>
      </c>
    </row>
    <row r="37" spans="1:4" ht="15.75" x14ac:dyDescent="0.25">
      <c r="A37" s="139" t="s">
        <v>1987</v>
      </c>
      <c r="B37" s="52"/>
      <c r="C37" s="52"/>
      <c r="D37" s="52"/>
    </row>
    <row r="38" spans="1:4" ht="15.75" x14ac:dyDescent="0.25">
      <c r="A38" s="8" t="s">
        <v>1</v>
      </c>
      <c r="B38" s="81" t="s">
        <v>1851</v>
      </c>
      <c r="C38" s="48">
        <v>16231.25</v>
      </c>
      <c r="D38" s="48">
        <v>13912.5</v>
      </c>
    </row>
    <row r="39" spans="1:4" ht="15.75" x14ac:dyDescent="0.25">
      <c r="A39" s="4" t="s">
        <v>0</v>
      </c>
      <c r="B39" s="4" t="s">
        <v>1851</v>
      </c>
      <c r="C39" s="54">
        <v>16231.25</v>
      </c>
      <c r="D39" s="54">
        <v>13912.5</v>
      </c>
    </row>
    <row r="40" spans="1:4" ht="15.75" x14ac:dyDescent="0.25">
      <c r="A40" s="4" t="s">
        <v>3</v>
      </c>
      <c r="B40" s="4" t="s">
        <v>1823</v>
      </c>
      <c r="C40" s="54">
        <v>16187.5</v>
      </c>
      <c r="D40" s="54">
        <v>13875</v>
      </c>
    </row>
    <row r="41" spans="1:4" ht="15.75" x14ac:dyDescent="0.25">
      <c r="A41" s="4" t="s">
        <v>34</v>
      </c>
      <c r="B41" s="4"/>
      <c r="C41" s="8"/>
      <c r="D41" s="8"/>
    </row>
    <row r="42" spans="1:4" ht="15.75" x14ac:dyDescent="0.25">
      <c r="A42" s="4" t="s">
        <v>7</v>
      </c>
      <c r="B42" s="4" t="s">
        <v>1843</v>
      </c>
      <c r="C42" s="54">
        <v>16275</v>
      </c>
      <c r="D42" s="54">
        <v>13950</v>
      </c>
    </row>
    <row r="43" spans="1:4" ht="15.75" x14ac:dyDescent="0.25">
      <c r="A43" s="4" t="s">
        <v>6</v>
      </c>
      <c r="B43" s="4" t="s">
        <v>1856</v>
      </c>
      <c r="C43" s="54">
        <v>16450</v>
      </c>
      <c r="D43" s="54">
        <v>14100</v>
      </c>
    </row>
    <row r="44" spans="1:4" ht="15.75" x14ac:dyDescent="0.25">
      <c r="A44" s="4" t="s">
        <v>4</v>
      </c>
      <c r="B44" s="4" t="s">
        <v>1988</v>
      </c>
      <c r="C44" s="54">
        <v>16734.375</v>
      </c>
      <c r="D44" s="54">
        <v>14343.75</v>
      </c>
    </row>
    <row r="45" spans="1:4" ht="15.75" x14ac:dyDescent="0.25">
      <c r="A45" s="4" t="s">
        <v>5</v>
      </c>
      <c r="B45" s="4"/>
      <c r="C45" s="8"/>
      <c r="D45" s="8"/>
    </row>
    <row r="46" spans="1:4" ht="15.75" x14ac:dyDescent="0.25">
      <c r="A46" s="4" t="s">
        <v>9</v>
      </c>
      <c r="B46" s="4" t="s">
        <v>1922</v>
      </c>
      <c r="C46" s="54">
        <v>16931.25</v>
      </c>
      <c r="D46" s="54">
        <v>14512.5</v>
      </c>
    </row>
    <row r="47" spans="1:4" ht="15.75" x14ac:dyDescent="0.25">
      <c r="A47" s="4" t="s">
        <v>8</v>
      </c>
      <c r="B47" s="4" t="s">
        <v>1837</v>
      </c>
      <c r="C47" s="54">
        <v>16975</v>
      </c>
      <c r="D47" s="54">
        <v>14550</v>
      </c>
    </row>
    <row r="48" spans="1:4" ht="15.75" x14ac:dyDescent="0.25">
      <c r="A48" s="4" t="s">
        <v>10</v>
      </c>
      <c r="B48" s="4"/>
      <c r="C48" s="8"/>
      <c r="D48" s="8"/>
    </row>
    <row r="49" spans="1:4" ht="15.75" x14ac:dyDescent="0.25">
      <c r="A49" s="4" t="s">
        <v>11</v>
      </c>
      <c r="B49" s="4" t="s">
        <v>1832</v>
      </c>
      <c r="C49" s="54">
        <v>16800</v>
      </c>
      <c r="D49" s="54">
        <v>14400</v>
      </c>
    </row>
    <row r="50" spans="1:4" ht="15.75" x14ac:dyDescent="0.25">
      <c r="A50" s="4" t="s">
        <v>12</v>
      </c>
      <c r="B50" s="4" t="s">
        <v>1839</v>
      </c>
      <c r="C50" s="54">
        <v>16712.5</v>
      </c>
      <c r="D50" s="54">
        <v>14325</v>
      </c>
    </row>
    <row r="51" spans="1:4" ht="15.75" x14ac:dyDescent="0.25">
      <c r="A51" s="4" t="s">
        <v>13</v>
      </c>
      <c r="B51" s="4" t="s">
        <v>1829</v>
      </c>
      <c r="C51" s="54">
        <v>16887.5</v>
      </c>
      <c r="D51" s="54">
        <v>14475</v>
      </c>
    </row>
    <row r="52" spans="1:4" ht="15.75" x14ac:dyDescent="0.25">
      <c r="A52" s="4" t="s">
        <v>14</v>
      </c>
      <c r="B52" s="4" t="s">
        <v>1838</v>
      </c>
      <c r="C52" s="54">
        <v>16625</v>
      </c>
      <c r="D52" s="54">
        <v>14250</v>
      </c>
    </row>
    <row r="53" spans="1:4" ht="15.75" x14ac:dyDescent="0.25">
      <c r="A53" s="4" t="s">
        <v>15</v>
      </c>
      <c r="B53" s="4" t="s">
        <v>1829</v>
      </c>
      <c r="C53" s="54">
        <v>16887.5</v>
      </c>
      <c r="D53" s="54">
        <v>14475</v>
      </c>
    </row>
    <row r="54" spans="1:4" ht="15.75" x14ac:dyDescent="0.25">
      <c r="A54" s="4" t="s">
        <v>16</v>
      </c>
      <c r="B54" s="4" t="s">
        <v>1989</v>
      </c>
      <c r="C54" s="54">
        <v>16686.25</v>
      </c>
      <c r="D54" s="54">
        <v>14302.5</v>
      </c>
    </row>
    <row r="55" spans="1:4" ht="15.75" x14ac:dyDescent="0.25">
      <c r="A55" s="4" t="s">
        <v>17</v>
      </c>
      <c r="B55" s="4"/>
      <c r="C55" s="8"/>
      <c r="D55" s="8"/>
    </row>
    <row r="56" spans="1:4" ht="15.75" x14ac:dyDescent="0.25">
      <c r="A56" s="4" t="s">
        <v>18</v>
      </c>
      <c r="B56" s="4" t="s">
        <v>1838</v>
      </c>
      <c r="C56" s="54">
        <v>16625</v>
      </c>
      <c r="D56" s="54">
        <v>14250</v>
      </c>
    </row>
    <row r="57" spans="1:4" ht="15.75" x14ac:dyDescent="0.25">
      <c r="A57" s="4" t="s">
        <v>19</v>
      </c>
      <c r="B57" s="4" t="s">
        <v>1816</v>
      </c>
      <c r="C57" s="54">
        <v>16537.5</v>
      </c>
      <c r="D57" s="54">
        <v>14175</v>
      </c>
    </row>
    <row r="58" spans="1:4" ht="15.75" x14ac:dyDescent="0.25">
      <c r="A58" s="4" t="s">
        <v>25</v>
      </c>
      <c r="B58" s="4" t="s">
        <v>1990</v>
      </c>
      <c r="C58" s="54">
        <v>16848.125</v>
      </c>
      <c r="D58" s="54">
        <v>14441.25</v>
      </c>
    </row>
    <row r="59" spans="1:4" ht="15.75" x14ac:dyDescent="0.25">
      <c r="A59" s="4" t="s">
        <v>28</v>
      </c>
      <c r="B59" s="4" t="s">
        <v>1845</v>
      </c>
      <c r="C59" s="54">
        <v>17325</v>
      </c>
      <c r="D59" s="54">
        <v>14850</v>
      </c>
    </row>
    <row r="60" spans="1:4" ht="15.75" x14ac:dyDescent="0.25">
      <c r="A60" s="4" t="s">
        <v>30</v>
      </c>
      <c r="B60" s="4" t="s">
        <v>1836</v>
      </c>
      <c r="C60" s="54">
        <v>17062.5</v>
      </c>
      <c r="D60" s="54">
        <v>14625</v>
      </c>
    </row>
    <row r="61" spans="1:4" ht="15.75" x14ac:dyDescent="0.25">
      <c r="A61" s="4" t="s">
        <v>26</v>
      </c>
      <c r="B61" s="4" t="s">
        <v>1991</v>
      </c>
      <c r="C61" s="54">
        <v>17014.375</v>
      </c>
      <c r="D61" s="54">
        <v>14583.75</v>
      </c>
    </row>
    <row r="62" spans="1:4" ht="15.75" x14ac:dyDescent="0.25">
      <c r="A62" s="4" t="s">
        <v>20</v>
      </c>
      <c r="B62" s="4"/>
      <c r="C62" s="8"/>
      <c r="D62" s="8"/>
    </row>
    <row r="63" spans="1:4" ht="15.75" x14ac:dyDescent="0.25">
      <c r="A63" s="4" t="s">
        <v>27</v>
      </c>
      <c r="B63" s="4" t="s">
        <v>1837</v>
      </c>
      <c r="C63" s="54">
        <v>16975</v>
      </c>
      <c r="D63" s="54">
        <v>14550</v>
      </c>
    </row>
    <row r="64" spans="1:4" ht="15.75" x14ac:dyDescent="0.25">
      <c r="A64" s="4" t="s">
        <v>29</v>
      </c>
      <c r="B64" s="4" t="s">
        <v>1829</v>
      </c>
      <c r="C64" s="54">
        <v>16887.5</v>
      </c>
      <c r="D64" s="54">
        <v>14475</v>
      </c>
    </row>
    <row r="65" spans="1:4" ht="15.75" x14ac:dyDescent="0.25">
      <c r="A65" s="4" t="s">
        <v>24</v>
      </c>
      <c r="B65" s="81" t="s">
        <v>1840</v>
      </c>
      <c r="C65" s="54">
        <v>16756.25</v>
      </c>
      <c r="D65" s="54">
        <v>14362.5</v>
      </c>
    </row>
    <row r="66" spans="1:4" ht="15.75" x14ac:dyDescent="0.25">
      <c r="A66" s="12" t="s">
        <v>21</v>
      </c>
      <c r="B66" s="12" t="s">
        <v>1832</v>
      </c>
      <c r="C66" s="54">
        <v>16800</v>
      </c>
      <c r="D66" s="54">
        <v>14400</v>
      </c>
    </row>
    <row r="67" spans="1:4" ht="15.75" x14ac:dyDescent="0.25">
      <c r="A67" s="69" t="s">
        <v>1992</v>
      </c>
      <c r="B67" s="52"/>
      <c r="C67" s="47"/>
      <c r="D67" s="47"/>
    </row>
    <row r="68" spans="1:4" ht="15.75" x14ac:dyDescent="0.25">
      <c r="A68" s="4" t="s">
        <v>1</v>
      </c>
      <c r="B68" s="12" t="s">
        <v>1922</v>
      </c>
      <c r="C68" s="54">
        <v>16931.25</v>
      </c>
      <c r="D68" s="54">
        <v>14512.5</v>
      </c>
    </row>
    <row r="69" spans="1:4" ht="15.75" x14ac:dyDescent="0.25">
      <c r="A69" s="4" t="s">
        <v>0</v>
      </c>
      <c r="B69" s="12" t="s">
        <v>1832</v>
      </c>
      <c r="C69" s="54">
        <v>16800</v>
      </c>
      <c r="D69" s="54">
        <v>14400</v>
      </c>
    </row>
    <row r="70" spans="1:4" ht="15.75" x14ac:dyDescent="0.25">
      <c r="A70" s="4" t="s">
        <v>3</v>
      </c>
      <c r="B70" s="4" t="s">
        <v>1816</v>
      </c>
      <c r="C70" s="54">
        <v>16537.5</v>
      </c>
      <c r="D70" s="54">
        <v>14175</v>
      </c>
    </row>
    <row r="71" spans="1:4" ht="15.75" x14ac:dyDescent="0.25">
      <c r="A71" s="4" t="s">
        <v>34</v>
      </c>
      <c r="B71" s="8"/>
      <c r="C71" s="8"/>
      <c r="D71" s="8"/>
    </row>
    <row r="72" spans="1:4" ht="15.75" x14ac:dyDescent="0.25">
      <c r="A72" s="4" t="s">
        <v>7</v>
      </c>
      <c r="B72" s="8" t="s">
        <v>1832</v>
      </c>
      <c r="C72" s="54">
        <v>16800</v>
      </c>
      <c r="D72" s="54">
        <v>14400</v>
      </c>
    </row>
    <row r="73" spans="1:4" ht="15.75" x14ac:dyDescent="0.25">
      <c r="A73" s="4" t="s">
        <v>6</v>
      </c>
      <c r="B73" s="8" t="s">
        <v>1838</v>
      </c>
      <c r="C73" s="54">
        <v>16625</v>
      </c>
      <c r="D73" s="54">
        <v>14250</v>
      </c>
    </row>
    <row r="74" spans="1:4" ht="15.75" x14ac:dyDescent="0.25">
      <c r="A74" s="4" t="s">
        <v>4</v>
      </c>
      <c r="B74" s="8" t="s">
        <v>1816</v>
      </c>
      <c r="C74" s="54">
        <v>16537.5</v>
      </c>
      <c r="D74" s="54">
        <v>14175</v>
      </c>
    </row>
    <row r="75" spans="1:4" ht="15.75" x14ac:dyDescent="0.25">
      <c r="A75" s="4" t="s">
        <v>5</v>
      </c>
      <c r="B75" s="8" t="s">
        <v>1816</v>
      </c>
      <c r="C75" s="54">
        <v>16537.5</v>
      </c>
      <c r="D75" s="54">
        <v>14175</v>
      </c>
    </row>
    <row r="76" spans="1:4" ht="15.75" x14ac:dyDescent="0.25">
      <c r="A76" s="4" t="s">
        <v>9</v>
      </c>
      <c r="B76" s="8" t="s">
        <v>1816</v>
      </c>
      <c r="C76" s="54">
        <v>16537.5</v>
      </c>
      <c r="D76" s="54">
        <v>14175</v>
      </c>
    </row>
    <row r="77" spans="1:4" ht="15.75" x14ac:dyDescent="0.25">
      <c r="A77" s="4" t="s">
        <v>8</v>
      </c>
      <c r="B77" s="8"/>
      <c r="C77" s="8"/>
      <c r="D77" s="8"/>
    </row>
    <row r="78" spans="1:4" ht="15.75" x14ac:dyDescent="0.25">
      <c r="A78" s="4" t="s">
        <v>10</v>
      </c>
      <c r="B78" s="8" t="s">
        <v>1816</v>
      </c>
      <c r="C78" s="54">
        <v>16537.5</v>
      </c>
      <c r="D78" s="54">
        <v>14175</v>
      </c>
    </row>
    <row r="79" spans="1:4" ht="15.75" x14ac:dyDescent="0.25">
      <c r="A79" s="4" t="s">
        <v>11</v>
      </c>
      <c r="B79" s="8" t="s">
        <v>1857</v>
      </c>
      <c r="C79" s="54">
        <v>16581.25</v>
      </c>
      <c r="D79" s="54">
        <v>14212.5</v>
      </c>
    </row>
    <row r="80" spans="1:4" ht="15.75" x14ac:dyDescent="0.25">
      <c r="A80" s="4" t="s">
        <v>12</v>
      </c>
      <c r="B80" s="8"/>
      <c r="C80" s="8"/>
      <c r="D80" s="8"/>
    </row>
    <row r="81" spans="1:4" ht="15.75" x14ac:dyDescent="0.25">
      <c r="A81" s="4" t="s">
        <v>13</v>
      </c>
      <c r="B81" s="8" t="s">
        <v>1838</v>
      </c>
      <c r="C81" s="54">
        <v>16625</v>
      </c>
      <c r="D81" s="54">
        <v>14250</v>
      </c>
    </row>
    <row r="82" spans="1:4" ht="15.75" x14ac:dyDescent="0.25">
      <c r="A82" s="4" t="s">
        <v>14</v>
      </c>
      <c r="B82" s="8" t="s">
        <v>1856</v>
      </c>
      <c r="C82" s="54">
        <v>16450</v>
      </c>
      <c r="D82" s="54">
        <v>14100</v>
      </c>
    </row>
    <row r="83" spans="1:4" ht="15.75" x14ac:dyDescent="0.25">
      <c r="A83" s="4" t="s">
        <v>15</v>
      </c>
      <c r="B83" s="8"/>
      <c r="C83" s="8"/>
      <c r="D83" s="8"/>
    </row>
    <row r="84" spans="1:4" ht="15.75" x14ac:dyDescent="0.25">
      <c r="A84" s="4" t="s">
        <v>16</v>
      </c>
      <c r="B84" s="8"/>
      <c r="C84" s="8"/>
      <c r="D84" s="8"/>
    </row>
    <row r="85" spans="1:4" ht="15.75" x14ac:dyDescent="0.25">
      <c r="A85" s="4" t="s">
        <v>17</v>
      </c>
      <c r="B85" s="8"/>
      <c r="C85" s="8"/>
      <c r="D85" s="8"/>
    </row>
    <row r="86" spans="1:4" ht="15.75" x14ac:dyDescent="0.25">
      <c r="A86" s="4" t="s">
        <v>18</v>
      </c>
      <c r="B86" s="8"/>
      <c r="C86" s="8"/>
      <c r="D86" s="8"/>
    </row>
    <row r="87" spans="1:4" ht="15.75" x14ac:dyDescent="0.25">
      <c r="A87" s="4" t="s">
        <v>19</v>
      </c>
      <c r="B87" s="8" t="s">
        <v>1816</v>
      </c>
      <c r="C87" s="54">
        <v>16537.5</v>
      </c>
      <c r="D87" s="54">
        <v>14175</v>
      </c>
    </row>
    <row r="88" spans="1:4" ht="15.75" x14ac:dyDescent="0.25">
      <c r="A88" s="4" t="s">
        <v>25</v>
      </c>
      <c r="B88" s="8"/>
      <c r="C88" s="8"/>
      <c r="D88" s="8"/>
    </row>
    <row r="89" spans="1:4" ht="15.75" x14ac:dyDescent="0.25">
      <c r="A89" s="4" t="s">
        <v>28</v>
      </c>
      <c r="B89" s="8" t="s">
        <v>1816</v>
      </c>
      <c r="C89" s="54">
        <v>16537.5</v>
      </c>
      <c r="D89" s="54">
        <v>14175</v>
      </c>
    </row>
    <row r="90" spans="1:4" ht="15.75" x14ac:dyDescent="0.25">
      <c r="A90" s="4" t="s">
        <v>30</v>
      </c>
      <c r="B90" s="8" t="s">
        <v>1838</v>
      </c>
      <c r="C90" s="54">
        <v>16625</v>
      </c>
      <c r="D90" s="54">
        <v>14250</v>
      </c>
    </row>
    <row r="91" spans="1:4" ht="15.75" x14ac:dyDescent="0.25">
      <c r="A91" s="4" t="s">
        <v>26</v>
      </c>
      <c r="B91" s="8"/>
      <c r="C91" s="8"/>
      <c r="D91" s="8"/>
    </row>
    <row r="92" spans="1:4" ht="15.75" x14ac:dyDescent="0.25">
      <c r="A92" s="4" t="s">
        <v>20</v>
      </c>
      <c r="B92" s="8" t="s">
        <v>1838</v>
      </c>
      <c r="C92" s="54">
        <v>16625</v>
      </c>
      <c r="D92" s="54">
        <v>14250</v>
      </c>
    </row>
    <row r="93" spans="1:4" ht="15.75" x14ac:dyDescent="0.25">
      <c r="A93" s="4" t="s">
        <v>27</v>
      </c>
      <c r="B93" s="8" t="s">
        <v>1838</v>
      </c>
      <c r="C93" s="54">
        <v>16625</v>
      </c>
      <c r="D93" s="54">
        <v>14250</v>
      </c>
    </row>
    <row r="94" spans="1:4" ht="15.75" x14ac:dyDescent="0.25">
      <c r="A94" s="4" t="s">
        <v>29</v>
      </c>
      <c r="B94" s="8" t="s">
        <v>1856</v>
      </c>
      <c r="C94" s="54">
        <v>16450</v>
      </c>
      <c r="D94" s="54">
        <v>14100</v>
      </c>
    </row>
    <row r="95" spans="1:4" ht="15.75" x14ac:dyDescent="0.25">
      <c r="A95" s="4" t="s">
        <v>24</v>
      </c>
      <c r="B95" s="8" t="s">
        <v>1838</v>
      </c>
      <c r="C95" s="54">
        <v>16625</v>
      </c>
      <c r="D95" s="54">
        <v>14250</v>
      </c>
    </row>
    <row r="96" spans="1:4" ht="15.75" x14ac:dyDescent="0.25">
      <c r="A96" s="4" t="s">
        <v>21</v>
      </c>
      <c r="B96" s="8" t="s">
        <v>1838</v>
      </c>
      <c r="C96" s="54">
        <v>16625</v>
      </c>
      <c r="D96" s="54">
        <v>14250</v>
      </c>
    </row>
    <row r="97" spans="1:4" ht="15.75" x14ac:dyDescent="0.25">
      <c r="A97" s="4" t="s">
        <v>22</v>
      </c>
      <c r="B97" s="8" t="s">
        <v>1816</v>
      </c>
      <c r="C97" s="54">
        <v>16537.5</v>
      </c>
      <c r="D97" s="54">
        <v>14175</v>
      </c>
    </row>
    <row r="98" spans="1:4" ht="15.75" x14ac:dyDescent="0.25">
      <c r="A98" s="4" t="s">
        <v>23</v>
      </c>
      <c r="B98" s="8"/>
      <c r="C98" s="8"/>
      <c r="D98" s="8"/>
    </row>
    <row r="99" spans="1:4" ht="15.75" x14ac:dyDescent="0.25">
      <c r="A99" s="69" t="s">
        <v>1993</v>
      </c>
      <c r="B99" s="47"/>
      <c r="C99" s="47"/>
      <c r="D99" s="47"/>
    </row>
    <row r="100" spans="1:4" ht="15.75" x14ac:dyDescent="0.25">
      <c r="A100" s="4" t="s">
        <v>1</v>
      </c>
      <c r="B100" s="8" t="s">
        <v>1821</v>
      </c>
      <c r="C100" s="54">
        <v>16100</v>
      </c>
      <c r="D100" s="54">
        <v>13800</v>
      </c>
    </row>
    <row r="101" spans="1:4" ht="15.75" x14ac:dyDescent="0.25">
      <c r="A101" s="4" t="s">
        <v>0</v>
      </c>
      <c r="B101" s="8" t="s">
        <v>1843</v>
      </c>
      <c r="C101" s="54">
        <v>16275</v>
      </c>
      <c r="D101" s="54">
        <v>13950</v>
      </c>
    </row>
    <row r="102" spans="1:4" ht="15.75" x14ac:dyDescent="0.25">
      <c r="A102" s="4" t="s">
        <v>3</v>
      </c>
      <c r="B102" s="8" t="s">
        <v>1822</v>
      </c>
      <c r="C102" s="54">
        <v>16362.5</v>
      </c>
      <c r="D102" s="54">
        <v>14025</v>
      </c>
    </row>
    <row r="103" spans="1:4" ht="15.75" x14ac:dyDescent="0.25">
      <c r="A103" s="4" t="s">
        <v>34</v>
      </c>
      <c r="B103" s="8" t="s">
        <v>1994</v>
      </c>
      <c r="C103" s="54">
        <v>16362.500875</v>
      </c>
      <c r="D103" s="54">
        <v>14025.000749999999</v>
      </c>
    </row>
    <row r="104" spans="1:4" ht="15.75" x14ac:dyDescent="0.25">
      <c r="A104" s="4" t="s">
        <v>7</v>
      </c>
      <c r="B104" s="8"/>
      <c r="C104" s="8"/>
      <c r="D104" s="8"/>
    </row>
    <row r="105" spans="1:4" ht="15.75" x14ac:dyDescent="0.25">
      <c r="A105" s="4" t="s">
        <v>6</v>
      </c>
      <c r="B105" s="8" t="s">
        <v>1838</v>
      </c>
      <c r="C105" s="54">
        <v>16625</v>
      </c>
      <c r="D105" s="54">
        <v>14250</v>
      </c>
    </row>
    <row r="106" spans="1:4" ht="15.75" x14ac:dyDescent="0.25">
      <c r="A106" s="4" t="s">
        <v>4</v>
      </c>
      <c r="B106" s="8"/>
      <c r="C106" s="8"/>
      <c r="D106" s="8"/>
    </row>
    <row r="107" spans="1:4" ht="15.75" x14ac:dyDescent="0.25">
      <c r="A107" s="4" t="s">
        <v>5</v>
      </c>
      <c r="B107" s="8" t="s">
        <v>1838</v>
      </c>
      <c r="C107" s="54">
        <v>16625</v>
      </c>
      <c r="D107" s="54">
        <v>14250</v>
      </c>
    </row>
    <row r="108" spans="1:4" ht="15.75" x14ac:dyDescent="0.25">
      <c r="A108" s="4" t="s">
        <v>9</v>
      </c>
      <c r="B108" s="8" t="s">
        <v>1838</v>
      </c>
      <c r="C108" s="54">
        <v>16625</v>
      </c>
      <c r="D108" s="54">
        <v>14250</v>
      </c>
    </row>
    <row r="109" spans="1:4" ht="15.75" x14ac:dyDescent="0.25">
      <c r="A109" s="4" t="s">
        <v>8</v>
      </c>
      <c r="B109" s="8" t="s">
        <v>1856</v>
      </c>
      <c r="C109" s="54">
        <v>16450</v>
      </c>
      <c r="D109" s="54">
        <v>14100</v>
      </c>
    </row>
    <row r="110" spans="1:4" ht="15.75" x14ac:dyDescent="0.25">
      <c r="A110" s="4" t="s">
        <v>10</v>
      </c>
      <c r="B110" s="8" t="s">
        <v>1856</v>
      </c>
      <c r="C110" s="54">
        <v>16450</v>
      </c>
      <c r="D110" s="54">
        <v>14100</v>
      </c>
    </row>
    <row r="111" spans="1:4" ht="15.75" x14ac:dyDescent="0.25">
      <c r="A111" s="4" t="s">
        <v>11</v>
      </c>
      <c r="B111" s="8" t="s">
        <v>1856</v>
      </c>
      <c r="C111" s="54">
        <v>16450</v>
      </c>
      <c r="D111" s="54">
        <v>14100</v>
      </c>
    </row>
    <row r="112" spans="1:4" ht="15.75" x14ac:dyDescent="0.25">
      <c r="A112" s="4" t="s">
        <v>12</v>
      </c>
      <c r="B112" s="8" t="s">
        <v>1856</v>
      </c>
      <c r="C112" s="54">
        <v>16450</v>
      </c>
      <c r="D112" s="54">
        <v>14100</v>
      </c>
    </row>
    <row r="113" spans="1:4" ht="15.75" x14ac:dyDescent="0.25">
      <c r="A113" s="4" t="s">
        <v>13</v>
      </c>
      <c r="B113" s="84"/>
      <c r="C113" s="8"/>
      <c r="D113" s="8"/>
    </row>
    <row r="114" spans="1:4" ht="15.75" x14ac:dyDescent="0.25">
      <c r="A114" s="4" t="s">
        <v>14</v>
      </c>
      <c r="B114" s="8" t="s">
        <v>1822</v>
      </c>
      <c r="C114" s="54">
        <v>16362.5</v>
      </c>
      <c r="D114" s="54">
        <v>14025</v>
      </c>
    </row>
    <row r="115" spans="1:4" ht="15.75" x14ac:dyDescent="0.25">
      <c r="A115" s="4" t="s">
        <v>15</v>
      </c>
      <c r="B115" s="8" t="s">
        <v>1822</v>
      </c>
      <c r="C115" s="54">
        <v>16362.5</v>
      </c>
      <c r="D115" s="54">
        <v>14025</v>
      </c>
    </row>
    <row r="116" spans="1:4" ht="15.75" x14ac:dyDescent="0.25">
      <c r="A116" s="4" t="s">
        <v>16</v>
      </c>
      <c r="B116" s="8"/>
      <c r="C116" s="8"/>
      <c r="D116" s="8"/>
    </row>
    <row r="117" spans="1:4" ht="15.75" x14ac:dyDescent="0.25">
      <c r="A117" s="4" t="s">
        <v>17</v>
      </c>
      <c r="B117" s="8" t="s">
        <v>1822</v>
      </c>
      <c r="C117" s="54">
        <v>16362.5</v>
      </c>
      <c r="D117" s="54">
        <v>14025</v>
      </c>
    </row>
    <row r="118" spans="1:4" ht="15.75" x14ac:dyDescent="0.25">
      <c r="A118" s="4" t="s">
        <v>18</v>
      </c>
      <c r="B118" s="8" t="s">
        <v>1822</v>
      </c>
      <c r="C118" s="54">
        <v>16362.5</v>
      </c>
      <c r="D118" s="54">
        <v>14025</v>
      </c>
    </row>
    <row r="119" spans="1:4" ht="15.75" x14ac:dyDescent="0.25">
      <c r="A119" s="4" t="s">
        <v>19</v>
      </c>
      <c r="B119" s="8" t="s">
        <v>1822</v>
      </c>
      <c r="C119" s="54">
        <v>16362.5</v>
      </c>
      <c r="D119" s="54">
        <v>14025</v>
      </c>
    </row>
    <row r="120" spans="1:4" ht="15.75" x14ac:dyDescent="0.25">
      <c r="A120" s="4" t="s">
        <v>25</v>
      </c>
      <c r="B120" s="8"/>
      <c r="C120" s="8"/>
      <c r="D120" s="8"/>
    </row>
    <row r="121" spans="1:4" ht="15.75" x14ac:dyDescent="0.25">
      <c r="A121" s="4" t="s">
        <v>28</v>
      </c>
      <c r="B121" s="8" t="s">
        <v>1849</v>
      </c>
      <c r="C121" s="54">
        <v>16318.75</v>
      </c>
      <c r="D121" s="54">
        <v>13987.5</v>
      </c>
    </row>
    <row r="122" spans="1:4" ht="15.75" x14ac:dyDescent="0.25">
      <c r="A122" s="4" t="s">
        <v>30</v>
      </c>
      <c r="B122" s="8" t="s">
        <v>1843</v>
      </c>
      <c r="C122" s="54">
        <v>16275</v>
      </c>
      <c r="D122" s="54">
        <v>13950</v>
      </c>
    </row>
    <row r="123" spans="1:4" ht="15.75" x14ac:dyDescent="0.25">
      <c r="A123" s="4" t="s">
        <v>26</v>
      </c>
      <c r="B123" s="8" t="s">
        <v>1856</v>
      </c>
      <c r="C123" s="54">
        <v>16450</v>
      </c>
      <c r="D123" s="54">
        <v>14100</v>
      </c>
    </row>
    <row r="124" spans="1:4" ht="15.75" x14ac:dyDescent="0.25">
      <c r="A124" s="4" t="s">
        <v>20</v>
      </c>
      <c r="B124" s="8" t="s">
        <v>1822</v>
      </c>
      <c r="C124" s="54">
        <v>16362.5</v>
      </c>
      <c r="D124" s="54">
        <v>14025</v>
      </c>
    </row>
    <row r="125" spans="1:4" ht="15.75" x14ac:dyDescent="0.25">
      <c r="A125" s="4" t="s">
        <v>27</v>
      </c>
      <c r="B125" s="8" t="s">
        <v>1822</v>
      </c>
      <c r="C125" s="54">
        <v>16362.5</v>
      </c>
      <c r="D125" s="54">
        <v>14025</v>
      </c>
    </row>
    <row r="126" spans="1:4" ht="15.75" x14ac:dyDescent="0.25">
      <c r="A126" s="4" t="s">
        <v>29</v>
      </c>
      <c r="B126" s="8" t="s">
        <v>1822</v>
      </c>
      <c r="C126" s="54">
        <v>16362.5</v>
      </c>
      <c r="D126" s="54">
        <v>14025</v>
      </c>
    </row>
    <row r="127" spans="1:4" ht="15.75" x14ac:dyDescent="0.25">
      <c r="A127" s="4" t="s">
        <v>24</v>
      </c>
      <c r="B127" s="8"/>
      <c r="C127" s="8"/>
      <c r="D127" s="8"/>
    </row>
    <row r="128" spans="1:4" ht="15.75" x14ac:dyDescent="0.25">
      <c r="A128" s="4" t="s">
        <v>21</v>
      </c>
      <c r="B128" s="8" t="s">
        <v>1823</v>
      </c>
      <c r="C128" s="54">
        <v>16187.5</v>
      </c>
      <c r="D128" s="54">
        <v>13875</v>
      </c>
    </row>
    <row r="129" spans="1:4" ht="15.75" x14ac:dyDescent="0.25">
      <c r="A129" s="4" t="s">
        <v>22</v>
      </c>
      <c r="B129" s="8" t="s">
        <v>1823</v>
      </c>
      <c r="C129" s="54">
        <v>16187.5</v>
      </c>
      <c r="D129" s="54">
        <v>13875</v>
      </c>
    </row>
    <row r="130" spans="1:4" ht="15.75" x14ac:dyDescent="0.25">
      <c r="A130" s="69" t="s">
        <v>1995</v>
      </c>
      <c r="B130" s="47"/>
      <c r="C130" s="47"/>
      <c r="D130" s="47"/>
    </row>
    <row r="131" spans="1:4" ht="15.75" x14ac:dyDescent="0.25">
      <c r="A131" s="4" t="s">
        <v>1</v>
      </c>
      <c r="B131" s="8"/>
      <c r="C131" s="8"/>
      <c r="D131" s="8"/>
    </row>
    <row r="132" spans="1:4" ht="15.75" x14ac:dyDescent="0.25">
      <c r="A132" s="4" t="s">
        <v>0</v>
      </c>
      <c r="B132" s="8" t="s">
        <v>1820</v>
      </c>
      <c r="C132" s="54">
        <v>16012.5</v>
      </c>
      <c r="D132" s="54">
        <v>13725</v>
      </c>
    </row>
    <row r="133" spans="1:4" ht="15.75" x14ac:dyDescent="0.25">
      <c r="A133" s="4" t="s">
        <v>3</v>
      </c>
      <c r="B133" s="8" t="s">
        <v>1824</v>
      </c>
      <c r="C133" s="54">
        <v>15925</v>
      </c>
      <c r="D133" s="54">
        <v>13650</v>
      </c>
    </row>
    <row r="134" spans="1:4" ht="15.75" x14ac:dyDescent="0.25">
      <c r="A134" s="4" t="s">
        <v>34</v>
      </c>
      <c r="B134" s="8" t="s">
        <v>1820</v>
      </c>
      <c r="C134" s="54">
        <v>16012.5</v>
      </c>
      <c r="D134" s="54">
        <v>13725</v>
      </c>
    </row>
    <row r="135" spans="1:4" ht="15.75" x14ac:dyDescent="0.25">
      <c r="A135" s="4" t="s">
        <v>7</v>
      </c>
      <c r="B135" s="8"/>
      <c r="C135" s="8"/>
      <c r="D135" s="8"/>
    </row>
    <row r="136" spans="1:4" ht="15.75" x14ac:dyDescent="0.25">
      <c r="A136" s="4" t="s">
        <v>6</v>
      </c>
      <c r="B136" s="8" t="s">
        <v>1824</v>
      </c>
      <c r="C136" s="54">
        <v>15925</v>
      </c>
      <c r="D136" s="54">
        <v>13650</v>
      </c>
    </row>
    <row r="137" spans="1:4" ht="15.75" x14ac:dyDescent="0.25">
      <c r="A137" s="4" t="s">
        <v>4</v>
      </c>
      <c r="B137" s="8" t="s">
        <v>1996</v>
      </c>
      <c r="C137" s="54">
        <v>15785</v>
      </c>
      <c r="D137" s="54">
        <v>13530</v>
      </c>
    </row>
    <row r="138" spans="1:4" ht="15.75" x14ac:dyDescent="0.25">
      <c r="A138" s="4" t="s">
        <v>5</v>
      </c>
      <c r="B138" s="8" t="s">
        <v>1820</v>
      </c>
      <c r="C138" s="54">
        <v>16012.5</v>
      </c>
      <c r="D138" s="54">
        <v>13725</v>
      </c>
    </row>
    <row r="139" spans="1:4" ht="15.75" x14ac:dyDescent="0.25">
      <c r="A139" s="4" t="s">
        <v>9</v>
      </c>
      <c r="B139" s="8" t="s">
        <v>1852</v>
      </c>
      <c r="C139" s="54">
        <v>15837.5</v>
      </c>
      <c r="D139" s="54">
        <v>13575</v>
      </c>
    </row>
    <row r="140" spans="1:4" ht="15.75" x14ac:dyDescent="0.25">
      <c r="A140" s="4" t="s">
        <v>8</v>
      </c>
      <c r="B140" s="8" t="s">
        <v>1820</v>
      </c>
      <c r="C140" s="54">
        <v>16012.5</v>
      </c>
      <c r="D140" s="54">
        <v>13725</v>
      </c>
    </row>
    <row r="141" spans="1:4" ht="15.75" x14ac:dyDescent="0.25">
      <c r="A141" s="4" t="s">
        <v>10</v>
      </c>
      <c r="B141" s="8" t="s">
        <v>1914</v>
      </c>
      <c r="C141" s="54">
        <v>15531.25</v>
      </c>
      <c r="D141" s="54">
        <v>13312.5</v>
      </c>
    </row>
    <row r="142" spans="1:4" ht="15.75" x14ac:dyDescent="0.25">
      <c r="A142" s="4" t="s">
        <v>11</v>
      </c>
      <c r="B142" s="8"/>
      <c r="C142" s="8"/>
      <c r="D142" s="8"/>
    </row>
    <row r="143" spans="1:4" ht="15.75" x14ac:dyDescent="0.25">
      <c r="A143" s="4" t="s">
        <v>12</v>
      </c>
      <c r="B143" s="8" t="s">
        <v>1817</v>
      </c>
      <c r="C143" s="54">
        <v>15750</v>
      </c>
      <c r="D143" s="54">
        <v>13500</v>
      </c>
    </row>
    <row r="144" spans="1:4" ht="15.75" x14ac:dyDescent="0.25">
      <c r="A144" s="4" t="s">
        <v>13</v>
      </c>
      <c r="B144" s="8" t="s">
        <v>1817</v>
      </c>
      <c r="C144" s="54">
        <v>15750</v>
      </c>
      <c r="D144" s="54">
        <v>13500</v>
      </c>
    </row>
    <row r="145" spans="1:4" ht="15.75" x14ac:dyDescent="0.25">
      <c r="A145" s="4" t="s">
        <v>14</v>
      </c>
      <c r="B145" s="8" t="s">
        <v>1817</v>
      </c>
      <c r="C145" s="54">
        <v>15750</v>
      </c>
      <c r="D145" s="54">
        <v>13500</v>
      </c>
    </row>
    <row r="146" spans="1:4" ht="15.75" x14ac:dyDescent="0.25">
      <c r="A146" s="4" t="s">
        <v>15</v>
      </c>
      <c r="B146" s="8" t="s">
        <v>1817</v>
      </c>
      <c r="C146" s="54">
        <v>15750</v>
      </c>
      <c r="D146" s="54">
        <v>13500</v>
      </c>
    </row>
    <row r="147" spans="1:4" ht="15.75" x14ac:dyDescent="0.25">
      <c r="A147" s="4" t="s">
        <v>16</v>
      </c>
      <c r="B147" s="8" t="s">
        <v>1817</v>
      </c>
      <c r="C147" s="54">
        <v>15750</v>
      </c>
      <c r="D147" s="54">
        <v>13500</v>
      </c>
    </row>
    <row r="148" spans="1:4" ht="15.75" x14ac:dyDescent="0.25">
      <c r="A148" s="4" t="s">
        <v>17</v>
      </c>
      <c r="B148" s="8" t="s">
        <v>1817</v>
      </c>
      <c r="C148" s="54">
        <v>15750</v>
      </c>
      <c r="D148" s="54">
        <v>13500</v>
      </c>
    </row>
    <row r="149" spans="1:4" ht="15.75" x14ac:dyDescent="0.25">
      <c r="A149" s="4" t="s">
        <v>18</v>
      </c>
      <c r="B149" s="8"/>
      <c r="C149" s="8"/>
      <c r="D149" s="8"/>
    </row>
    <row r="150" spans="1:4" ht="15.75" x14ac:dyDescent="0.25">
      <c r="A150" s="4" t="s">
        <v>19</v>
      </c>
      <c r="B150" s="8" t="s">
        <v>1852</v>
      </c>
      <c r="C150" s="54">
        <v>15837.5</v>
      </c>
      <c r="D150" s="54">
        <v>13575</v>
      </c>
    </row>
    <row r="151" spans="1:4" ht="15.75" x14ac:dyDescent="0.25">
      <c r="A151" s="4" t="s">
        <v>25</v>
      </c>
      <c r="B151" s="8" t="s">
        <v>1852</v>
      </c>
      <c r="C151" s="54">
        <v>15837.5</v>
      </c>
      <c r="D151" s="54">
        <v>13575</v>
      </c>
    </row>
    <row r="152" spans="1:4" ht="15.75" x14ac:dyDescent="0.25">
      <c r="A152" s="4" t="s">
        <v>28</v>
      </c>
      <c r="B152" s="8" t="s">
        <v>1852</v>
      </c>
      <c r="C152" s="54">
        <v>15837.5</v>
      </c>
      <c r="D152" s="54">
        <v>13575</v>
      </c>
    </row>
    <row r="153" spans="1:4" ht="15.75" x14ac:dyDescent="0.25">
      <c r="A153" s="4" t="s">
        <v>30</v>
      </c>
      <c r="B153" s="8" t="s">
        <v>1817</v>
      </c>
      <c r="C153" s="54">
        <v>15750</v>
      </c>
      <c r="D153" s="54">
        <v>13500</v>
      </c>
    </row>
    <row r="154" spans="1:4" ht="15.75" x14ac:dyDescent="0.25">
      <c r="A154" s="4" t="s">
        <v>26</v>
      </c>
      <c r="B154" s="8" t="s">
        <v>1817</v>
      </c>
      <c r="C154" s="54">
        <v>15750</v>
      </c>
      <c r="D154" s="54">
        <v>13500</v>
      </c>
    </row>
    <row r="155" spans="1:4" ht="15.75" x14ac:dyDescent="0.25">
      <c r="A155" s="4" t="s">
        <v>20</v>
      </c>
      <c r="B155" s="8" t="s">
        <v>1817</v>
      </c>
      <c r="C155" s="54">
        <v>15750</v>
      </c>
      <c r="D155" s="54">
        <v>13500</v>
      </c>
    </row>
    <row r="156" spans="1:4" ht="15.75" x14ac:dyDescent="0.25">
      <c r="A156" s="4" t="s">
        <v>27</v>
      </c>
      <c r="B156" s="8"/>
      <c r="C156" s="8"/>
      <c r="D156" s="8"/>
    </row>
    <row r="157" spans="1:4" ht="15.75" x14ac:dyDescent="0.25">
      <c r="A157" s="4" t="s">
        <v>29</v>
      </c>
      <c r="B157" s="8" t="s">
        <v>1817</v>
      </c>
      <c r="C157" s="54">
        <v>15750</v>
      </c>
      <c r="D157" s="54">
        <v>13500</v>
      </c>
    </row>
    <row r="158" spans="1:4" ht="15.75" x14ac:dyDescent="0.25">
      <c r="A158" s="4" t="s">
        <v>24</v>
      </c>
      <c r="B158" s="8" t="s">
        <v>1817</v>
      </c>
      <c r="C158" s="54">
        <v>15750</v>
      </c>
      <c r="D158" s="54">
        <v>13500</v>
      </c>
    </row>
    <row r="159" spans="1:4" ht="15.75" x14ac:dyDescent="0.25">
      <c r="A159" s="4" t="s">
        <v>21</v>
      </c>
      <c r="B159" s="8" t="s">
        <v>1817</v>
      </c>
      <c r="C159" s="54">
        <v>15750</v>
      </c>
      <c r="D159" s="54">
        <v>13500</v>
      </c>
    </row>
    <row r="160" spans="1:4" ht="15.75" x14ac:dyDescent="0.25">
      <c r="A160" s="4" t="s">
        <v>22</v>
      </c>
      <c r="B160" s="8" t="s">
        <v>1817</v>
      </c>
      <c r="C160" s="54">
        <v>15750</v>
      </c>
      <c r="D160" s="54">
        <v>13500</v>
      </c>
    </row>
    <row r="161" spans="1:4" ht="15.75" x14ac:dyDescent="0.25">
      <c r="A161" s="4" t="s">
        <v>23</v>
      </c>
      <c r="B161" s="8" t="s">
        <v>1928</v>
      </c>
      <c r="C161" s="54">
        <v>15575</v>
      </c>
      <c r="D161" s="54">
        <v>13350</v>
      </c>
    </row>
    <row r="162" spans="1:4" ht="15.75" x14ac:dyDescent="0.25">
      <c r="A162" s="69" t="s">
        <v>1997</v>
      </c>
      <c r="B162" s="47"/>
      <c r="C162" s="47"/>
      <c r="D162" s="47"/>
    </row>
    <row r="163" spans="1:4" ht="15.75" x14ac:dyDescent="0.25">
      <c r="A163" s="46" t="s">
        <v>1</v>
      </c>
      <c r="B163" s="8" t="s">
        <v>1825</v>
      </c>
      <c r="C163" s="54">
        <v>15662.5</v>
      </c>
      <c r="D163" s="54">
        <v>13425</v>
      </c>
    </row>
    <row r="164" spans="1:4" ht="15.75" x14ac:dyDescent="0.25">
      <c r="A164" s="46" t="s">
        <v>0</v>
      </c>
      <c r="B164" s="8"/>
      <c r="C164" s="8"/>
      <c r="D164" s="8"/>
    </row>
    <row r="165" spans="1:4" ht="15.75" x14ac:dyDescent="0.25">
      <c r="A165" s="4" t="s">
        <v>3</v>
      </c>
      <c r="B165" s="8" t="s">
        <v>1928</v>
      </c>
      <c r="C165" s="54">
        <v>15575</v>
      </c>
      <c r="D165" s="54">
        <v>13350</v>
      </c>
    </row>
    <row r="166" spans="1:4" ht="15.75" x14ac:dyDescent="0.25">
      <c r="A166" s="4" t="s">
        <v>34</v>
      </c>
      <c r="B166" s="8" t="s">
        <v>1817</v>
      </c>
      <c r="C166" s="54">
        <v>15750</v>
      </c>
      <c r="D166" s="54">
        <v>13500</v>
      </c>
    </row>
    <row r="167" spans="1:4" ht="15.75" x14ac:dyDescent="0.25">
      <c r="A167" s="4" t="s">
        <v>7</v>
      </c>
      <c r="B167" s="8" t="s">
        <v>1852</v>
      </c>
      <c r="C167" s="54">
        <v>15837.5</v>
      </c>
      <c r="D167" s="54">
        <v>13575</v>
      </c>
    </row>
    <row r="168" spans="1:4" ht="15.75" x14ac:dyDescent="0.25">
      <c r="A168" s="4" t="s">
        <v>6</v>
      </c>
      <c r="B168" s="8" t="s">
        <v>1824</v>
      </c>
      <c r="C168" s="54">
        <v>15925</v>
      </c>
      <c r="D168" s="54">
        <v>13650</v>
      </c>
    </row>
    <row r="169" spans="1:4" ht="15.75" x14ac:dyDescent="0.25">
      <c r="A169" s="4" t="s">
        <v>4</v>
      </c>
      <c r="B169" s="8" t="s">
        <v>1854</v>
      </c>
      <c r="C169" s="54">
        <v>16143.75</v>
      </c>
      <c r="D169" s="54">
        <v>13837.5</v>
      </c>
    </row>
    <row r="170" spans="1:4" ht="15.75" x14ac:dyDescent="0.25">
      <c r="A170" s="4" t="s">
        <v>5</v>
      </c>
      <c r="B170" s="8" t="s">
        <v>1819</v>
      </c>
      <c r="C170" s="54">
        <v>16056.25</v>
      </c>
      <c r="D170" s="54">
        <v>13762.5</v>
      </c>
    </row>
    <row r="171" spans="1:4" ht="15.75" x14ac:dyDescent="0.25">
      <c r="A171" s="4" t="s">
        <v>9</v>
      </c>
      <c r="B171" s="8"/>
      <c r="C171" s="8"/>
      <c r="D171" s="8"/>
    </row>
    <row r="172" spans="1:4" ht="15.75" x14ac:dyDescent="0.25">
      <c r="A172" s="4" t="s">
        <v>8</v>
      </c>
      <c r="B172" s="8" t="s">
        <v>1849</v>
      </c>
      <c r="C172" s="54">
        <v>16318.75</v>
      </c>
      <c r="D172" s="54">
        <v>13987.5</v>
      </c>
    </row>
    <row r="173" spans="1:4" ht="15.75" x14ac:dyDescent="0.25">
      <c r="A173" s="4" t="s">
        <v>10</v>
      </c>
      <c r="B173" s="8" t="s">
        <v>1820</v>
      </c>
      <c r="C173" s="54">
        <v>16012.5</v>
      </c>
      <c r="D173" s="54">
        <v>13725</v>
      </c>
    </row>
    <row r="174" spans="1:4" ht="15.75" x14ac:dyDescent="0.25">
      <c r="A174" s="4" t="s">
        <v>11</v>
      </c>
      <c r="B174" s="8" t="s">
        <v>1820</v>
      </c>
      <c r="C174" s="54">
        <v>16012.5</v>
      </c>
      <c r="D174" s="54">
        <v>13725</v>
      </c>
    </row>
    <row r="175" spans="1:4" ht="15.75" x14ac:dyDescent="0.25">
      <c r="A175" s="4" t="s">
        <v>12</v>
      </c>
      <c r="B175" s="8" t="s">
        <v>1821</v>
      </c>
      <c r="C175" s="54">
        <v>16100</v>
      </c>
      <c r="D175" s="54">
        <v>13800</v>
      </c>
    </row>
    <row r="176" spans="1:4" ht="15.75" x14ac:dyDescent="0.25">
      <c r="A176" s="4" t="s">
        <v>13</v>
      </c>
      <c r="B176" s="8"/>
      <c r="C176" s="8"/>
      <c r="D176" s="8"/>
    </row>
    <row r="177" spans="1:4" ht="15.75" x14ac:dyDescent="0.25">
      <c r="A177" s="4" t="s">
        <v>14</v>
      </c>
      <c r="B177" s="8" t="s">
        <v>1848</v>
      </c>
      <c r="C177" s="54">
        <v>16493.75</v>
      </c>
      <c r="D177" s="54">
        <v>14137.5</v>
      </c>
    </row>
    <row r="178" spans="1:4" ht="15.75" x14ac:dyDescent="0.25">
      <c r="A178" s="4" t="s">
        <v>15</v>
      </c>
      <c r="B178" s="8"/>
      <c r="C178" s="8"/>
      <c r="D178" s="8"/>
    </row>
    <row r="179" spans="1:4" ht="15.75" x14ac:dyDescent="0.25">
      <c r="A179" s="4" t="s">
        <v>16</v>
      </c>
      <c r="B179" s="8" t="s">
        <v>1856</v>
      </c>
      <c r="C179" s="54">
        <v>16450</v>
      </c>
      <c r="D179" s="54">
        <v>14100</v>
      </c>
    </row>
    <row r="180" spans="1:4" ht="15.75" x14ac:dyDescent="0.25">
      <c r="A180" s="4" t="s">
        <v>17</v>
      </c>
      <c r="B180" s="8" t="s">
        <v>1856</v>
      </c>
      <c r="C180" s="54">
        <v>16450</v>
      </c>
      <c r="D180" s="54">
        <v>14100</v>
      </c>
    </row>
    <row r="181" spans="1:4" ht="15.75" x14ac:dyDescent="0.25">
      <c r="A181" s="4" t="s">
        <v>18</v>
      </c>
      <c r="B181" s="8" t="s">
        <v>1856</v>
      </c>
      <c r="C181" s="54">
        <v>16450</v>
      </c>
      <c r="D181" s="54">
        <v>14100</v>
      </c>
    </row>
    <row r="182" spans="1:4" ht="15.75" x14ac:dyDescent="0.25">
      <c r="A182" s="4" t="s">
        <v>19</v>
      </c>
      <c r="B182" s="8" t="s">
        <v>1856</v>
      </c>
      <c r="C182" s="54">
        <v>16450</v>
      </c>
      <c r="D182" s="54">
        <v>14100</v>
      </c>
    </row>
    <row r="183" spans="1:4" ht="15.75" x14ac:dyDescent="0.25">
      <c r="A183" s="4" t="s">
        <v>25</v>
      </c>
      <c r="B183" s="8" t="s">
        <v>1856</v>
      </c>
      <c r="C183" s="54">
        <v>16450</v>
      </c>
      <c r="D183" s="54">
        <v>14100</v>
      </c>
    </row>
    <row r="184" spans="1:4" ht="15.75" x14ac:dyDescent="0.25">
      <c r="A184" s="4" t="s">
        <v>28</v>
      </c>
      <c r="B184" s="8" t="s">
        <v>1856</v>
      </c>
      <c r="C184" s="54">
        <v>16450</v>
      </c>
      <c r="D184" s="54">
        <v>14100</v>
      </c>
    </row>
    <row r="185" spans="1:4" ht="15.75" x14ac:dyDescent="0.25">
      <c r="A185" s="4" t="s">
        <v>30</v>
      </c>
      <c r="B185" s="8"/>
      <c r="C185" s="8"/>
      <c r="D185" s="8"/>
    </row>
    <row r="186" spans="1:4" ht="15.75" x14ac:dyDescent="0.25">
      <c r="A186" s="4" t="s">
        <v>26</v>
      </c>
      <c r="B186" s="8" t="s">
        <v>1816</v>
      </c>
      <c r="C186" s="54">
        <v>16537.5</v>
      </c>
      <c r="D186" s="54">
        <v>14175</v>
      </c>
    </row>
    <row r="187" spans="1:4" ht="15.75" x14ac:dyDescent="0.25">
      <c r="A187" s="4" t="s">
        <v>20</v>
      </c>
      <c r="B187" s="8" t="s">
        <v>1856</v>
      </c>
      <c r="C187" s="54">
        <v>16450</v>
      </c>
      <c r="D187" s="54">
        <v>14100</v>
      </c>
    </row>
    <row r="188" spans="1:4" ht="15.75" x14ac:dyDescent="0.25">
      <c r="A188" s="4" t="s">
        <v>27</v>
      </c>
      <c r="B188" s="8" t="s">
        <v>1816</v>
      </c>
      <c r="C188" s="54">
        <v>16537.5</v>
      </c>
      <c r="D188" s="54">
        <v>14175</v>
      </c>
    </row>
    <row r="189" spans="1:4" ht="15.75" x14ac:dyDescent="0.25">
      <c r="A189" s="4" t="s">
        <v>29</v>
      </c>
      <c r="B189" s="8" t="s">
        <v>1848</v>
      </c>
      <c r="C189" s="54">
        <v>16493.75</v>
      </c>
      <c r="D189" s="54">
        <v>14137.5</v>
      </c>
    </row>
    <row r="190" spans="1:4" ht="15.75" x14ac:dyDescent="0.25">
      <c r="A190" s="4" t="s">
        <v>24</v>
      </c>
      <c r="B190" s="8" t="s">
        <v>1828</v>
      </c>
      <c r="C190" s="54">
        <v>16406.25</v>
      </c>
      <c r="D190" s="54">
        <v>14062.5</v>
      </c>
    </row>
    <row r="191" spans="1:4" ht="15.75" x14ac:dyDescent="0.25">
      <c r="A191" s="4" t="s">
        <v>21</v>
      </c>
      <c r="B191" s="8" t="s">
        <v>1857</v>
      </c>
      <c r="C191" s="54">
        <v>16581.25</v>
      </c>
      <c r="D191" s="54">
        <v>14212.5</v>
      </c>
    </row>
    <row r="192" spans="1:4" ht="15.75" x14ac:dyDescent="0.25">
      <c r="A192" s="4" t="s">
        <v>22</v>
      </c>
      <c r="B192" s="8"/>
      <c r="C192" s="8"/>
      <c r="D192" s="8"/>
    </row>
    <row r="193" spans="1:4" ht="15.75" x14ac:dyDescent="0.25">
      <c r="A193" s="69" t="s">
        <v>1998</v>
      </c>
      <c r="B193" s="47"/>
      <c r="C193" s="47"/>
      <c r="D193" s="47"/>
    </row>
    <row r="194" spans="1:4" ht="15.75" x14ac:dyDescent="0.25">
      <c r="A194" s="4" t="s">
        <v>1</v>
      </c>
      <c r="B194" s="8" t="s">
        <v>1848</v>
      </c>
      <c r="C194" s="54">
        <v>16493.75</v>
      </c>
      <c r="D194" s="54">
        <v>14137.5</v>
      </c>
    </row>
    <row r="195" spans="1:4" ht="15.75" x14ac:dyDescent="0.25">
      <c r="A195" s="4" t="s">
        <v>0</v>
      </c>
      <c r="B195" s="8" t="s">
        <v>1848</v>
      </c>
      <c r="C195" s="54">
        <v>16493.75</v>
      </c>
      <c r="D195" s="54">
        <v>14137.5</v>
      </c>
    </row>
    <row r="196" spans="1:4" ht="15.75" x14ac:dyDescent="0.25">
      <c r="A196" s="4" t="s">
        <v>3</v>
      </c>
      <c r="B196" s="8" t="s">
        <v>1816</v>
      </c>
      <c r="C196" s="54">
        <v>16537.5</v>
      </c>
      <c r="D196" s="54">
        <v>14175</v>
      </c>
    </row>
    <row r="197" spans="1:4" ht="15.75" x14ac:dyDescent="0.25">
      <c r="A197" s="4" t="s">
        <v>34</v>
      </c>
      <c r="B197" s="8" t="s">
        <v>1857</v>
      </c>
      <c r="C197" s="54">
        <v>16581.25</v>
      </c>
      <c r="D197" s="54">
        <v>14212.5</v>
      </c>
    </row>
    <row r="198" spans="1:4" ht="15.75" x14ac:dyDescent="0.25">
      <c r="A198" s="4" t="s">
        <v>7</v>
      </c>
      <c r="B198" s="8" t="s">
        <v>1856</v>
      </c>
      <c r="C198" s="54">
        <v>16450</v>
      </c>
      <c r="D198" s="54">
        <v>14100</v>
      </c>
    </row>
    <row r="199" spans="1:4" ht="15.75" x14ac:dyDescent="0.25">
      <c r="A199" s="4" t="s">
        <v>6</v>
      </c>
      <c r="B199" s="8" t="s">
        <v>1816</v>
      </c>
      <c r="C199" s="54">
        <v>16537.5</v>
      </c>
      <c r="D199" s="54">
        <v>14175</v>
      </c>
    </row>
    <row r="200" spans="1:4" ht="15.75" x14ac:dyDescent="0.25">
      <c r="A200" s="4" t="s">
        <v>4</v>
      </c>
      <c r="B200" s="8"/>
      <c r="C200" s="8"/>
      <c r="D200" s="8"/>
    </row>
    <row r="201" spans="1:4" ht="15.75" x14ac:dyDescent="0.25">
      <c r="A201" s="4" t="s">
        <v>5</v>
      </c>
      <c r="B201" s="8" t="s">
        <v>1857</v>
      </c>
      <c r="C201" s="54">
        <v>16581.25</v>
      </c>
      <c r="D201" s="54">
        <v>14212.5</v>
      </c>
    </row>
    <row r="202" spans="1:4" ht="15.75" x14ac:dyDescent="0.25">
      <c r="A202" s="4" t="s">
        <v>9</v>
      </c>
      <c r="B202" s="8" t="s">
        <v>1857</v>
      </c>
      <c r="C202" s="54">
        <v>16581.25</v>
      </c>
      <c r="D202" s="54">
        <v>14212.5</v>
      </c>
    </row>
    <row r="203" spans="1:4" ht="15.75" x14ac:dyDescent="0.25">
      <c r="A203" s="4" t="s">
        <v>8</v>
      </c>
      <c r="B203" s="8" t="s">
        <v>1857</v>
      </c>
      <c r="C203" s="54">
        <v>16581.25</v>
      </c>
      <c r="D203" s="54">
        <v>14212.5</v>
      </c>
    </row>
    <row r="204" spans="1:4" ht="15.75" x14ac:dyDescent="0.25">
      <c r="A204" s="4" t="s">
        <v>10</v>
      </c>
      <c r="B204" s="8" t="s">
        <v>1838</v>
      </c>
      <c r="C204" s="54">
        <v>16625</v>
      </c>
      <c r="D204" s="54">
        <v>14250</v>
      </c>
    </row>
    <row r="205" spans="1:4" ht="15.75" x14ac:dyDescent="0.25">
      <c r="A205" s="4" t="s">
        <v>11</v>
      </c>
      <c r="B205" s="8" t="s">
        <v>1839</v>
      </c>
      <c r="C205" s="54">
        <v>16712.5</v>
      </c>
      <c r="D205" s="54">
        <v>14325</v>
      </c>
    </row>
    <row r="206" spans="1:4" ht="15.75" x14ac:dyDescent="0.25">
      <c r="A206" s="4" t="s">
        <v>12</v>
      </c>
      <c r="B206" s="8" t="s">
        <v>1838</v>
      </c>
      <c r="C206" s="54">
        <v>16625</v>
      </c>
      <c r="D206" s="54">
        <v>14250</v>
      </c>
    </row>
    <row r="207" spans="1:4" ht="15.75" x14ac:dyDescent="0.25">
      <c r="A207" s="4" t="s">
        <v>13</v>
      </c>
      <c r="B207" s="8"/>
      <c r="C207" s="8"/>
      <c r="D207" s="8"/>
    </row>
    <row r="208" spans="1:4" ht="15.75" x14ac:dyDescent="0.25">
      <c r="A208" s="4" t="s">
        <v>14</v>
      </c>
      <c r="B208" s="8" t="s">
        <v>1822</v>
      </c>
      <c r="C208" s="54">
        <v>16362.5</v>
      </c>
      <c r="D208" s="54">
        <v>14025</v>
      </c>
    </row>
    <row r="209" spans="1:4" ht="15.75" x14ac:dyDescent="0.25">
      <c r="A209" s="4" t="s">
        <v>15</v>
      </c>
      <c r="B209" s="8" t="s">
        <v>1856</v>
      </c>
      <c r="C209" s="54">
        <v>16450</v>
      </c>
      <c r="D209" s="54">
        <v>14100</v>
      </c>
    </row>
    <row r="210" spans="1:4" ht="15.75" x14ac:dyDescent="0.25">
      <c r="A210" s="4" t="s">
        <v>16</v>
      </c>
      <c r="B210" s="8"/>
      <c r="C210" s="8"/>
      <c r="D210" s="8"/>
    </row>
    <row r="211" spans="1:4" ht="15.75" x14ac:dyDescent="0.25">
      <c r="A211" s="4" t="s">
        <v>17</v>
      </c>
      <c r="B211" s="8" t="s">
        <v>1838</v>
      </c>
      <c r="C211" s="54">
        <v>16625</v>
      </c>
      <c r="D211" s="54">
        <v>14250</v>
      </c>
    </row>
    <row r="212" spans="1:4" ht="15.75" x14ac:dyDescent="0.25">
      <c r="A212" s="4" t="s">
        <v>18</v>
      </c>
      <c r="B212" s="8" t="s">
        <v>1822</v>
      </c>
      <c r="C212" s="54">
        <v>16362.5</v>
      </c>
      <c r="D212" s="54">
        <v>14025</v>
      </c>
    </row>
    <row r="213" spans="1:4" ht="15.75" x14ac:dyDescent="0.25">
      <c r="A213" s="4" t="s">
        <v>19</v>
      </c>
      <c r="B213" s="8" t="s">
        <v>1828</v>
      </c>
      <c r="C213" s="54">
        <v>16406.25</v>
      </c>
      <c r="D213" s="54">
        <v>14062.5</v>
      </c>
    </row>
    <row r="214" spans="1:4" ht="15.75" x14ac:dyDescent="0.25">
      <c r="A214" s="4" t="s">
        <v>25</v>
      </c>
      <c r="B214" s="8"/>
      <c r="C214" s="8"/>
      <c r="D214" s="8"/>
    </row>
    <row r="215" spans="1:4" ht="15.75" x14ac:dyDescent="0.25">
      <c r="A215" s="4" t="s">
        <v>28</v>
      </c>
      <c r="B215" s="8" t="s">
        <v>1828</v>
      </c>
      <c r="C215" s="54">
        <v>16406.25</v>
      </c>
      <c r="D215" s="54">
        <v>14062.5</v>
      </c>
    </row>
    <row r="216" spans="1:4" ht="15.75" x14ac:dyDescent="0.25">
      <c r="A216" s="4" t="s">
        <v>30</v>
      </c>
      <c r="B216" s="8" t="s">
        <v>1828</v>
      </c>
      <c r="C216" s="54">
        <v>16406.25</v>
      </c>
      <c r="D216" s="54">
        <v>14062.5</v>
      </c>
    </row>
    <row r="217" spans="1:4" ht="15.75" x14ac:dyDescent="0.25">
      <c r="A217" s="4" t="s">
        <v>26</v>
      </c>
      <c r="B217" s="8" t="s">
        <v>1822</v>
      </c>
      <c r="C217" s="54">
        <v>16362.5</v>
      </c>
      <c r="D217" s="54">
        <v>14025</v>
      </c>
    </row>
    <row r="218" spans="1:4" ht="15.75" x14ac:dyDescent="0.25">
      <c r="A218" s="4" t="s">
        <v>20</v>
      </c>
      <c r="B218" s="8" t="s">
        <v>1822</v>
      </c>
      <c r="C218" s="54">
        <v>16362.5</v>
      </c>
      <c r="D218" s="54">
        <v>14025</v>
      </c>
    </row>
    <row r="219" spans="1:4" ht="15.75" x14ac:dyDescent="0.25">
      <c r="A219" s="4" t="s">
        <v>27</v>
      </c>
      <c r="B219" s="8" t="s">
        <v>1856</v>
      </c>
      <c r="C219" s="54">
        <v>16450</v>
      </c>
      <c r="D219" s="54">
        <v>14100</v>
      </c>
    </row>
    <row r="220" spans="1:4" ht="15.75" x14ac:dyDescent="0.25">
      <c r="A220" s="4" t="s">
        <v>29</v>
      </c>
      <c r="B220" s="8" t="s">
        <v>1822</v>
      </c>
      <c r="C220" s="54">
        <v>16362.5</v>
      </c>
      <c r="D220" s="54">
        <v>14025</v>
      </c>
    </row>
    <row r="221" spans="1:4" ht="15.75" x14ac:dyDescent="0.25">
      <c r="A221" s="4" t="s">
        <v>24</v>
      </c>
      <c r="B221" s="8"/>
      <c r="C221" s="8"/>
      <c r="D221" s="8"/>
    </row>
    <row r="222" spans="1:4" ht="15.75" x14ac:dyDescent="0.25">
      <c r="A222" s="4" t="s">
        <v>21</v>
      </c>
      <c r="B222" s="8" t="s">
        <v>1849</v>
      </c>
      <c r="C222" s="54">
        <v>16318.75</v>
      </c>
      <c r="D222" s="54">
        <v>13987.5</v>
      </c>
    </row>
    <row r="223" spans="1:4" ht="15.75" x14ac:dyDescent="0.25">
      <c r="A223" s="4" t="s">
        <v>22</v>
      </c>
      <c r="B223" s="8" t="s">
        <v>1843</v>
      </c>
      <c r="C223" s="54">
        <v>16275</v>
      </c>
      <c r="D223" s="54">
        <v>13950</v>
      </c>
    </row>
    <row r="224" spans="1:4" ht="15.75" x14ac:dyDescent="0.25">
      <c r="A224" s="4" t="s">
        <v>23</v>
      </c>
      <c r="B224" s="8" t="s">
        <v>1843</v>
      </c>
      <c r="C224" s="54">
        <v>16275</v>
      </c>
      <c r="D224" s="54">
        <v>13950</v>
      </c>
    </row>
    <row r="225" spans="1:4" ht="15.75" x14ac:dyDescent="0.25">
      <c r="A225" s="69" t="s">
        <v>1999</v>
      </c>
      <c r="B225" s="47"/>
      <c r="C225" s="47"/>
      <c r="D225" s="47"/>
    </row>
    <row r="226" spans="1:4" ht="15.75" x14ac:dyDescent="0.25">
      <c r="A226" s="4" t="s">
        <v>1</v>
      </c>
      <c r="B226" s="8" t="s">
        <v>1843</v>
      </c>
      <c r="C226" s="54">
        <v>16275</v>
      </c>
      <c r="D226" s="54">
        <v>13950</v>
      </c>
    </row>
    <row r="227" spans="1:4" ht="15.75" x14ac:dyDescent="0.25">
      <c r="A227" s="4" t="s">
        <v>0</v>
      </c>
      <c r="B227" s="8" t="s">
        <v>1823</v>
      </c>
      <c r="C227" s="54">
        <v>16187.5</v>
      </c>
      <c r="D227" s="54">
        <v>13875</v>
      </c>
    </row>
    <row r="228" spans="1:4" ht="15.75" x14ac:dyDescent="0.25">
      <c r="A228" s="4" t="s">
        <v>3</v>
      </c>
      <c r="B228" s="8" t="s">
        <v>1821</v>
      </c>
      <c r="C228" s="54">
        <v>16100</v>
      </c>
      <c r="D228" s="54">
        <v>13800</v>
      </c>
    </row>
    <row r="229" spans="1:4" ht="15.75" x14ac:dyDescent="0.25">
      <c r="A229" s="4" t="s">
        <v>34</v>
      </c>
      <c r="B229" s="8"/>
      <c r="C229" s="8"/>
      <c r="D229" s="8"/>
    </row>
    <row r="230" spans="1:4" ht="15.75" x14ac:dyDescent="0.25">
      <c r="A230" s="4" t="s">
        <v>7</v>
      </c>
      <c r="B230" s="8" t="s">
        <v>1854</v>
      </c>
      <c r="C230" s="54">
        <v>16143.75</v>
      </c>
      <c r="D230" s="54">
        <v>13837.5</v>
      </c>
    </row>
    <row r="231" spans="1:4" ht="15.75" x14ac:dyDescent="0.25">
      <c r="A231" s="4" t="s">
        <v>6</v>
      </c>
      <c r="B231" s="8" t="s">
        <v>1823</v>
      </c>
      <c r="C231" s="54">
        <v>16187.5</v>
      </c>
      <c r="D231" s="54">
        <v>13875</v>
      </c>
    </row>
    <row r="232" spans="1:4" ht="15.75" x14ac:dyDescent="0.25">
      <c r="A232" s="4" t="s">
        <v>4</v>
      </c>
      <c r="B232" s="8" t="s">
        <v>1851</v>
      </c>
      <c r="C232" s="54">
        <v>16231.25</v>
      </c>
      <c r="D232" s="54">
        <v>13912.5</v>
      </c>
    </row>
    <row r="233" spans="1:4" ht="15.75" x14ac:dyDescent="0.25">
      <c r="A233" s="4" t="s">
        <v>5</v>
      </c>
      <c r="B233" s="8"/>
      <c r="C233" s="8"/>
      <c r="D233" s="8"/>
    </row>
    <row r="234" spans="1:4" ht="15.75" x14ac:dyDescent="0.25">
      <c r="A234" s="4" t="s">
        <v>9</v>
      </c>
      <c r="B234" s="8" t="s">
        <v>1821</v>
      </c>
      <c r="C234" s="54">
        <v>16100</v>
      </c>
      <c r="D234" s="54">
        <v>13800</v>
      </c>
    </row>
    <row r="235" spans="1:4" ht="15.75" x14ac:dyDescent="0.25">
      <c r="A235" s="4" t="s">
        <v>8</v>
      </c>
      <c r="B235" s="8" t="s">
        <v>2000</v>
      </c>
      <c r="C235" s="54">
        <v>15946.875</v>
      </c>
      <c r="D235" s="54">
        <v>13668.75</v>
      </c>
    </row>
    <row r="236" spans="1:4" ht="15.75" x14ac:dyDescent="0.25">
      <c r="A236" s="4" t="s">
        <v>10</v>
      </c>
      <c r="B236" s="8"/>
      <c r="C236" s="8"/>
      <c r="D236" s="8"/>
    </row>
    <row r="237" spans="1:4" ht="15.75" x14ac:dyDescent="0.25">
      <c r="A237" s="4" t="s">
        <v>11</v>
      </c>
      <c r="B237" s="8" t="s">
        <v>1824</v>
      </c>
      <c r="C237" s="54">
        <v>15925</v>
      </c>
      <c r="D237" s="54">
        <v>13650</v>
      </c>
    </row>
    <row r="238" spans="1:4" ht="15.75" x14ac:dyDescent="0.25">
      <c r="A238" s="4" t="s">
        <v>12</v>
      </c>
      <c r="B238" s="8" t="s">
        <v>2001</v>
      </c>
      <c r="C238" s="54">
        <v>15986.25</v>
      </c>
      <c r="D238" s="54">
        <v>13702.5</v>
      </c>
    </row>
    <row r="239" spans="1:4" ht="15.75" x14ac:dyDescent="0.25">
      <c r="A239" s="4" t="s">
        <v>13</v>
      </c>
      <c r="B239" s="8" t="s">
        <v>1820</v>
      </c>
      <c r="C239" s="54">
        <v>16012.5</v>
      </c>
      <c r="D239" s="54">
        <v>13725</v>
      </c>
    </row>
    <row r="240" spans="1:4" ht="15.75" x14ac:dyDescent="0.25">
      <c r="A240" s="4" t="s">
        <v>14</v>
      </c>
      <c r="B240" s="8" t="s">
        <v>2002</v>
      </c>
      <c r="C240" s="54">
        <v>16025.625</v>
      </c>
      <c r="D240" s="54">
        <v>13736.25</v>
      </c>
    </row>
    <row r="241" spans="1:4" ht="15.75" x14ac:dyDescent="0.25">
      <c r="A241" s="4" t="s">
        <v>15</v>
      </c>
      <c r="B241" s="8" t="s">
        <v>2002</v>
      </c>
      <c r="C241" s="54">
        <v>16025.625</v>
      </c>
      <c r="D241" s="54">
        <v>13736.25</v>
      </c>
    </row>
    <row r="242" spans="1:4" ht="15.75" x14ac:dyDescent="0.25">
      <c r="A242" s="4" t="s">
        <v>16</v>
      </c>
      <c r="B242" s="8" t="s">
        <v>2002</v>
      </c>
      <c r="C242" s="54">
        <v>16025.625</v>
      </c>
      <c r="D242" s="54">
        <v>13736.25</v>
      </c>
    </row>
    <row r="243" spans="1:4" ht="15.75" x14ac:dyDescent="0.25">
      <c r="A243" s="4" t="s">
        <v>17</v>
      </c>
      <c r="B243" s="8"/>
      <c r="C243" s="8"/>
      <c r="D243" s="8"/>
    </row>
    <row r="244" spans="1:4" ht="15.75" x14ac:dyDescent="0.25">
      <c r="A244" s="4" t="s">
        <v>18</v>
      </c>
      <c r="B244" s="8" t="s">
        <v>1821</v>
      </c>
      <c r="C244" s="54">
        <v>16100</v>
      </c>
      <c r="D244" s="54">
        <v>13800</v>
      </c>
    </row>
    <row r="245" spans="1:4" ht="15.75" x14ac:dyDescent="0.25">
      <c r="A245" s="4" t="s">
        <v>19</v>
      </c>
      <c r="B245" s="8" t="s">
        <v>1823</v>
      </c>
      <c r="C245" s="54">
        <v>16187.5</v>
      </c>
      <c r="D245" s="54">
        <v>13875</v>
      </c>
    </row>
    <row r="246" spans="1:4" ht="15.75" x14ac:dyDescent="0.25">
      <c r="A246" s="4" t="s">
        <v>25</v>
      </c>
      <c r="B246" s="8" t="s">
        <v>1849</v>
      </c>
      <c r="C246" s="54">
        <v>16318.75</v>
      </c>
      <c r="D246" s="54">
        <v>13987.5</v>
      </c>
    </row>
    <row r="247" spans="1:4" ht="15.75" x14ac:dyDescent="0.25">
      <c r="A247" s="4" t="s">
        <v>28</v>
      </c>
      <c r="B247" s="8" t="s">
        <v>1843</v>
      </c>
      <c r="C247" s="54">
        <v>16275</v>
      </c>
      <c r="D247" s="54">
        <v>13950</v>
      </c>
    </row>
    <row r="248" spans="1:4" ht="15.75" x14ac:dyDescent="0.25">
      <c r="A248" s="4" t="s">
        <v>30</v>
      </c>
      <c r="B248" s="8" t="s">
        <v>1843</v>
      </c>
      <c r="C248" s="54">
        <v>16275</v>
      </c>
      <c r="D248" s="54">
        <v>13950</v>
      </c>
    </row>
    <row r="249" spans="1:4" ht="15.75" x14ac:dyDescent="0.25">
      <c r="A249" s="4" t="s">
        <v>26</v>
      </c>
      <c r="B249" s="8" t="s">
        <v>1823</v>
      </c>
      <c r="C249" s="54">
        <v>16187.5</v>
      </c>
      <c r="D249" s="54">
        <v>13875</v>
      </c>
    </row>
    <row r="250" spans="1:4" ht="15.75" x14ac:dyDescent="0.25">
      <c r="A250" s="4" t="s">
        <v>20</v>
      </c>
      <c r="B250" s="8"/>
      <c r="C250" s="8"/>
      <c r="D250" s="8"/>
    </row>
    <row r="251" spans="1:4" ht="15.75" x14ac:dyDescent="0.25">
      <c r="A251" s="4" t="s">
        <v>27</v>
      </c>
      <c r="B251" s="8" t="s">
        <v>1823</v>
      </c>
      <c r="C251" s="54">
        <v>16187.5</v>
      </c>
      <c r="D251" s="54">
        <v>13875</v>
      </c>
    </row>
    <row r="252" spans="1:4" ht="15.75" x14ac:dyDescent="0.25">
      <c r="A252" s="4" t="s">
        <v>29</v>
      </c>
      <c r="B252" s="8" t="s">
        <v>1823</v>
      </c>
      <c r="C252" s="54">
        <v>16187.5</v>
      </c>
      <c r="D252" s="54">
        <v>13875</v>
      </c>
    </row>
    <row r="253" spans="1:4" ht="15.75" x14ac:dyDescent="0.25">
      <c r="A253" s="4" t="s">
        <v>24</v>
      </c>
      <c r="B253" s="8" t="s">
        <v>1823</v>
      </c>
      <c r="C253" s="54">
        <v>16187.5</v>
      </c>
      <c r="D253" s="54">
        <v>13875</v>
      </c>
    </row>
    <row r="254" spans="1:4" ht="15.75" x14ac:dyDescent="0.25">
      <c r="A254" s="4" t="s">
        <v>21</v>
      </c>
      <c r="B254" s="8" t="s">
        <v>1823</v>
      </c>
      <c r="C254" s="54">
        <v>16187.5</v>
      </c>
      <c r="D254" s="54">
        <v>13875</v>
      </c>
    </row>
    <row r="255" spans="1:4" ht="15.75" x14ac:dyDescent="0.25">
      <c r="A255" s="4" t="s">
        <v>22</v>
      </c>
      <c r="B255" s="8" t="s">
        <v>1843</v>
      </c>
      <c r="C255" s="54">
        <v>16275</v>
      </c>
      <c r="D255" s="54">
        <v>13950</v>
      </c>
    </row>
    <row r="256" spans="1:4" ht="15.75" x14ac:dyDescent="0.25">
      <c r="A256" s="4" t="s">
        <v>23</v>
      </c>
      <c r="B256" s="8" t="s">
        <v>2003</v>
      </c>
      <c r="C256" s="54">
        <v>16340.625</v>
      </c>
      <c r="D256" s="54">
        <v>14006.25</v>
      </c>
    </row>
    <row r="257" spans="1:4" ht="15.75" x14ac:dyDescent="0.25">
      <c r="A257" s="69" t="s">
        <v>2004</v>
      </c>
      <c r="B257" s="47"/>
      <c r="C257" s="47"/>
      <c r="D257" s="47"/>
    </row>
    <row r="258" spans="1:4" ht="15.75" x14ac:dyDescent="0.25">
      <c r="A258" s="46" t="s">
        <v>1</v>
      </c>
      <c r="B258" s="8"/>
      <c r="C258" s="8"/>
      <c r="D258" s="8"/>
    </row>
    <row r="259" spans="1:4" ht="15.75" x14ac:dyDescent="0.25">
      <c r="A259" s="4" t="s">
        <v>0</v>
      </c>
      <c r="B259" s="8" t="s">
        <v>1849</v>
      </c>
      <c r="C259" s="54">
        <v>16318.75</v>
      </c>
      <c r="D259" s="54">
        <v>13987.5</v>
      </c>
    </row>
    <row r="260" spans="1:4" ht="15.75" x14ac:dyDescent="0.25">
      <c r="A260" s="4" t="s">
        <v>3</v>
      </c>
      <c r="B260" s="8" t="s">
        <v>2005</v>
      </c>
      <c r="C260" s="54">
        <v>16511.25</v>
      </c>
      <c r="D260" s="54">
        <v>14152.5</v>
      </c>
    </row>
    <row r="261" spans="1:4" ht="15.75" x14ac:dyDescent="0.25">
      <c r="A261" s="4" t="s">
        <v>34</v>
      </c>
      <c r="B261" s="8" t="s">
        <v>2006</v>
      </c>
      <c r="C261" s="54">
        <v>16480.625</v>
      </c>
      <c r="D261" s="54">
        <v>14126.25</v>
      </c>
    </row>
    <row r="262" spans="1:4" ht="15.75" x14ac:dyDescent="0.25">
      <c r="A262" s="4" t="s">
        <v>7</v>
      </c>
      <c r="B262" s="8" t="s">
        <v>1838</v>
      </c>
      <c r="C262" s="54">
        <v>16625</v>
      </c>
      <c r="D262" s="54">
        <v>14250</v>
      </c>
    </row>
    <row r="263" spans="1:4" ht="15.75" x14ac:dyDescent="0.25">
      <c r="A263" s="4" t="s">
        <v>6</v>
      </c>
      <c r="B263" s="8" t="s">
        <v>1838</v>
      </c>
      <c r="C263" s="54">
        <v>16625</v>
      </c>
      <c r="D263" s="54">
        <v>14250</v>
      </c>
    </row>
    <row r="264" spans="1:4" ht="15.75" x14ac:dyDescent="0.25">
      <c r="A264" s="4" t="s">
        <v>4</v>
      </c>
      <c r="B264" s="8" t="s">
        <v>1822</v>
      </c>
      <c r="C264" s="54">
        <v>16362.5</v>
      </c>
      <c r="D264" s="54">
        <v>14025</v>
      </c>
    </row>
    <row r="265" spans="1:4" ht="15.75" x14ac:dyDescent="0.25">
      <c r="A265" s="4" t="s">
        <v>5</v>
      </c>
      <c r="B265" s="8"/>
      <c r="C265" s="8"/>
      <c r="D265" s="8"/>
    </row>
    <row r="266" spans="1:4" ht="15.75" x14ac:dyDescent="0.25">
      <c r="A266" s="4" t="s">
        <v>9</v>
      </c>
      <c r="B266" s="8" t="s">
        <v>1843</v>
      </c>
      <c r="C266" s="54">
        <v>16275</v>
      </c>
      <c r="D266" s="54">
        <v>13950</v>
      </c>
    </row>
    <row r="267" spans="1:4" ht="15.75" x14ac:dyDescent="0.25">
      <c r="A267" s="4" t="s">
        <v>8</v>
      </c>
      <c r="B267" s="8" t="s">
        <v>2007</v>
      </c>
      <c r="C267" s="54">
        <v>16458.75</v>
      </c>
      <c r="D267" s="54">
        <v>14107.5</v>
      </c>
    </row>
    <row r="268" spans="1:4" ht="15.75" x14ac:dyDescent="0.25">
      <c r="A268" s="4" t="s">
        <v>10</v>
      </c>
      <c r="B268" s="8" t="s">
        <v>2008</v>
      </c>
      <c r="C268" s="54">
        <v>16423.75</v>
      </c>
      <c r="D268" s="54">
        <v>14077.5</v>
      </c>
    </row>
    <row r="269" spans="1:4" ht="15.75" x14ac:dyDescent="0.25">
      <c r="A269" s="4" t="s">
        <v>11</v>
      </c>
      <c r="B269" s="8" t="s">
        <v>1822</v>
      </c>
      <c r="C269" s="54">
        <v>16362.5</v>
      </c>
      <c r="D269" s="54">
        <v>14025</v>
      </c>
    </row>
    <row r="270" spans="1:4" ht="15.75" x14ac:dyDescent="0.25">
      <c r="A270" s="4" t="s">
        <v>12</v>
      </c>
      <c r="B270" s="8" t="s">
        <v>1822</v>
      </c>
      <c r="C270" s="54">
        <v>16362.5</v>
      </c>
      <c r="D270" s="54">
        <v>14025</v>
      </c>
    </row>
    <row r="271" spans="1:4" ht="15.75" x14ac:dyDescent="0.25">
      <c r="A271" s="4" t="s">
        <v>13</v>
      </c>
      <c r="B271" s="8" t="s">
        <v>2009</v>
      </c>
      <c r="C271" s="54">
        <v>16301.25</v>
      </c>
      <c r="D271" s="54">
        <v>13972.5</v>
      </c>
    </row>
    <row r="272" spans="1:4" ht="15.75" x14ac:dyDescent="0.25">
      <c r="A272" s="4" t="s">
        <v>14</v>
      </c>
      <c r="B272" s="8"/>
      <c r="C272" s="8"/>
      <c r="D272" s="8"/>
    </row>
    <row r="273" spans="1:4" ht="15.75" x14ac:dyDescent="0.25">
      <c r="A273" s="4" t="s">
        <v>15</v>
      </c>
      <c r="B273" s="8" t="s">
        <v>2010</v>
      </c>
      <c r="C273" s="54">
        <v>15990.625</v>
      </c>
      <c r="D273" s="54">
        <v>13706.25</v>
      </c>
    </row>
    <row r="274" spans="1:4" ht="15.75" x14ac:dyDescent="0.25">
      <c r="A274" s="4" t="s">
        <v>16</v>
      </c>
      <c r="B274" s="8" t="s">
        <v>1820</v>
      </c>
      <c r="C274" s="54">
        <v>16012.5</v>
      </c>
      <c r="D274" s="54">
        <v>13725</v>
      </c>
    </row>
    <row r="275" spans="1:4" ht="15.75" x14ac:dyDescent="0.25">
      <c r="A275" s="4" t="s">
        <v>17</v>
      </c>
      <c r="B275" s="8" t="s">
        <v>2011</v>
      </c>
      <c r="C275" s="54">
        <v>15868.125</v>
      </c>
      <c r="D275" s="54">
        <v>13601.25</v>
      </c>
    </row>
    <row r="276" spans="1:4" ht="15.75" x14ac:dyDescent="0.25">
      <c r="A276" s="4" t="s">
        <v>18</v>
      </c>
      <c r="B276" s="8" t="s">
        <v>1852</v>
      </c>
      <c r="C276" s="54">
        <v>15837.5</v>
      </c>
      <c r="D276" s="54">
        <v>13575</v>
      </c>
    </row>
    <row r="277" spans="1:4" ht="15.75" x14ac:dyDescent="0.25">
      <c r="A277" s="4" t="s">
        <v>19</v>
      </c>
      <c r="B277" s="8" t="s">
        <v>1817</v>
      </c>
      <c r="C277" s="54">
        <v>15750</v>
      </c>
      <c r="D277" s="54">
        <v>13500</v>
      </c>
    </row>
    <row r="278" spans="1:4" ht="15.75" x14ac:dyDescent="0.25">
      <c r="A278" s="4" t="s">
        <v>25</v>
      </c>
      <c r="B278" s="8" t="s">
        <v>1817</v>
      </c>
      <c r="C278" s="54">
        <v>15750</v>
      </c>
      <c r="D278" s="54">
        <v>13500</v>
      </c>
    </row>
    <row r="279" spans="1:4" ht="15.75" x14ac:dyDescent="0.25">
      <c r="A279" s="4" t="s">
        <v>28</v>
      </c>
      <c r="B279" s="8"/>
      <c r="C279" s="8"/>
      <c r="D279" s="8"/>
    </row>
    <row r="280" spans="1:4" ht="15.75" x14ac:dyDescent="0.25">
      <c r="A280" s="4" t="s">
        <v>30</v>
      </c>
      <c r="B280" s="8" t="s">
        <v>1817</v>
      </c>
      <c r="C280" s="54">
        <v>15750</v>
      </c>
      <c r="D280" s="54">
        <v>13500</v>
      </c>
    </row>
    <row r="281" spans="1:4" ht="15.75" x14ac:dyDescent="0.25">
      <c r="A281" s="4" t="s">
        <v>26</v>
      </c>
      <c r="B281" s="8" t="s">
        <v>2012</v>
      </c>
      <c r="C281" s="54">
        <v>15697.5</v>
      </c>
      <c r="D281" s="54">
        <v>13455</v>
      </c>
    </row>
    <row r="282" spans="1:4" ht="15.75" x14ac:dyDescent="0.25">
      <c r="A282" s="4" t="s">
        <v>20</v>
      </c>
      <c r="B282" s="8" t="s">
        <v>1817</v>
      </c>
      <c r="C282" s="54">
        <v>15750</v>
      </c>
      <c r="D282" s="54">
        <v>13500</v>
      </c>
    </row>
    <row r="283" spans="1:4" ht="15.75" x14ac:dyDescent="0.25">
      <c r="A283" s="4" t="s">
        <v>27</v>
      </c>
      <c r="B283" s="8" t="s">
        <v>1913</v>
      </c>
      <c r="C283" s="54">
        <v>15618.75</v>
      </c>
      <c r="D283" s="54">
        <v>13387.5</v>
      </c>
    </row>
    <row r="284" spans="1:4" ht="15.75" x14ac:dyDescent="0.25">
      <c r="A284" s="4" t="s">
        <v>29</v>
      </c>
      <c r="B284" s="8" t="s">
        <v>1913</v>
      </c>
      <c r="C284" s="54">
        <v>15618.75</v>
      </c>
      <c r="D284" s="54">
        <v>13387.5</v>
      </c>
    </row>
    <row r="285" spans="1:4" ht="15.75" x14ac:dyDescent="0.25">
      <c r="A285" s="4" t="s">
        <v>24</v>
      </c>
      <c r="B285" s="8" t="s">
        <v>2013</v>
      </c>
      <c r="C285" s="54">
        <v>14393.75</v>
      </c>
      <c r="D285" s="54">
        <v>12337.5</v>
      </c>
    </row>
    <row r="286" spans="1:4" ht="15.75" x14ac:dyDescent="0.25">
      <c r="A286" s="4" t="s">
        <v>21</v>
      </c>
      <c r="B286" s="8"/>
      <c r="C286" s="8"/>
      <c r="D286" s="8"/>
    </row>
    <row r="287" spans="1:4" ht="15.75" x14ac:dyDescent="0.25">
      <c r="A287" s="4" t="s">
        <v>22</v>
      </c>
      <c r="B287" s="8" t="s">
        <v>1926</v>
      </c>
      <c r="C287" s="54">
        <v>14350</v>
      </c>
      <c r="D287" s="54">
        <v>12300</v>
      </c>
    </row>
    <row r="288" spans="1:4" ht="15.75" x14ac:dyDescent="0.25">
      <c r="A288" s="69" t="s">
        <v>2014</v>
      </c>
      <c r="B288" s="47"/>
      <c r="C288" s="47"/>
      <c r="D288" s="47"/>
    </row>
    <row r="289" spans="1:4" ht="15.75" x14ac:dyDescent="0.25">
      <c r="A289" s="4" t="s">
        <v>1</v>
      </c>
      <c r="B289" s="8" t="s">
        <v>1894</v>
      </c>
      <c r="C289" s="54">
        <v>15137.5</v>
      </c>
      <c r="D289" s="54">
        <v>12975</v>
      </c>
    </row>
    <row r="290" spans="1:4" ht="15.75" x14ac:dyDescent="0.25">
      <c r="A290" s="4" t="s">
        <v>0</v>
      </c>
      <c r="B290" s="8" t="s">
        <v>2015</v>
      </c>
      <c r="C290" s="54">
        <v>14765.625</v>
      </c>
      <c r="D290" s="54">
        <v>12656.25</v>
      </c>
    </row>
    <row r="291" spans="1:4" ht="15.75" x14ac:dyDescent="0.25">
      <c r="A291" s="4" t="s">
        <v>3</v>
      </c>
      <c r="B291" s="8" t="s">
        <v>2016</v>
      </c>
      <c r="C291" s="54">
        <v>14678.125</v>
      </c>
      <c r="D291" s="54">
        <v>12581.25</v>
      </c>
    </row>
    <row r="292" spans="1:4" ht="15.75" x14ac:dyDescent="0.25">
      <c r="A292" s="4" t="s">
        <v>34</v>
      </c>
      <c r="B292" s="8" t="s">
        <v>2017</v>
      </c>
      <c r="C292" s="54">
        <v>14656.25</v>
      </c>
      <c r="D292" s="54">
        <v>12562.5</v>
      </c>
    </row>
    <row r="293" spans="1:4" ht="15.75" x14ac:dyDescent="0.25">
      <c r="A293" s="4" t="s">
        <v>7</v>
      </c>
      <c r="B293" s="8" t="s">
        <v>2017</v>
      </c>
      <c r="C293" s="54">
        <v>14656.25</v>
      </c>
      <c r="D293" s="54">
        <v>12562.5</v>
      </c>
    </row>
    <row r="294" spans="1:4" ht="15.75" x14ac:dyDescent="0.25">
      <c r="A294" s="4" t="s">
        <v>6</v>
      </c>
      <c r="B294" s="8"/>
      <c r="C294" s="8"/>
      <c r="D294" s="8"/>
    </row>
    <row r="295" spans="1:4" ht="15.75" x14ac:dyDescent="0.25">
      <c r="A295" s="4" t="s">
        <v>4</v>
      </c>
      <c r="B295" s="8" t="s">
        <v>2018</v>
      </c>
      <c r="C295" s="54">
        <v>14586.25</v>
      </c>
      <c r="D295" s="54">
        <v>12502.5</v>
      </c>
    </row>
    <row r="296" spans="1:4" ht="15.75" x14ac:dyDescent="0.25">
      <c r="A296" s="4" t="s">
        <v>5</v>
      </c>
      <c r="B296" s="8" t="s">
        <v>2019</v>
      </c>
      <c r="C296" s="54">
        <v>14568.75</v>
      </c>
      <c r="D296" s="54">
        <v>12487.5</v>
      </c>
    </row>
    <row r="297" spans="1:4" ht="15.75" x14ac:dyDescent="0.25">
      <c r="A297" s="4" t="s">
        <v>9</v>
      </c>
      <c r="B297" s="8" t="s">
        <v>2020</v>
      </c>
      <c r="C297" s="54">
        <v>14306.25</v>
      </c>
      <c r="D297" s="54">
        <v>12262.5</v>
      </c>
    </row>
    <row r="298" spans="1:4" ht="15.75" x14ac:dyDescent="0.25">
      <c r="A298" s="4" t="s">
        <v>8</v>
      </c>
      <c r="B298" s="8" t="s">
        <v>2021</v>
      </c>
      <c r="C298" s="54">
        <v>14328.125</v>
      </c>
      <c r="D298" s="54">
        <v>12281.25</v>
      </c>
    </row>
    <row r="299" spans="1:4" ht="15.75" x14ac:dyDescent="0.25">
      <c r="A299" s="4" t="s">
        <v>10</v>
      </c>
      <c r="B299" s="8" t="s">
        <v>2022</v>
      </c>
      <c r="C299" s="54">
        <v>14056.875</v>
      </c>
      <c r="D299" s="54">
        <v>12048.75</v>
      </c>
    </row>
    <row r="300" spans="1:4" ht="15.75" x14ac:dyDescent="0.25">
      <c r="A300" s="4" t="s">
        <v>11</v>
      </c>
      <c r="B300" s="8" t="s">
        <v>2022</v>
      </c>
      <c r="C300" s="54">
        <v>14056.875</v>
      </c>
      <c r="D300" s="54">
        <v>12048.75</v>
      </c>
    </row>
    <row r="301" spans="1:4" ht="15.75" x14ac:dyDescent="0.25">
      <c r="A301" s="4" t="s">
        <v>12</v>
      </c>
      <c r="B301" s="8"/>
      <c r="C301" s="8"/>
      <c r="D301" s="8"/>
    </row>
    <row r="302" spans="1:4" ht="15.75" x14ac:dyDescent="0.25">
      <c r="A302" s="4" t="s">
        <v>13</v>
      </c>
      <c r="B302" s="8" t="s">
        <v>1893</v>
      </c>
      <c r="C302" s="54">
        <v>14000</v>
      </c>
      <c r="D302" s="54">
        <v>12000</v>
      </c>
    </row>
    <row r="303" spans="1:4" ht="15.75" x14ac:dyDescent="0.25">
      <c r="A303" s="4" t="s">
        <v>14</v>
      </c>
      <c r="B303" s="8" t="s">
        <v>2023</v>
      </c>
      <c r="C303" s="54">
        <v>14131.25</v>
      </c>
      <c r="D303" s="54">
        <v>12112.5</v>
      </c>
    </row>
    <row r="304" spans="1:4" ht="15.75" x14ac:dyDescent="0.25">
      <c r="A304" s="4" t="s">
        <v>15</v>
      </c>
      <c r="B304" s="8" t="s">
        <v>2024</v>
      </c>
      <c r="C304" s="54">
        <v>14087.5</v>
      </c>
      <c r="D304" s="54">
        <v>12075</v>
      </c>
    </row>
    <row r="305" spans="1:4" ht="15.75" x14ac:dyDescent="0.25">
      <c r="A305" s="4" t="s">
        <v>16</v>
      </c>
      <c r="B305" s="8" t="s">
        <v>2025</v>
      </c>
      <c r="C305" s="54">
        <v>14262.5</v>
      </c>
      <c r="D305" s="54">
        <v>12225</v>
      </c>
    </row>
    <row r="306" spans="1:4" ht="15.75" x14ac:dyDescent="0.25">
      <c r="A306" s="4" t="s">
        <v>17</v>
      </c>
      <c r="B306" s="8" t="s">
        <v>2026</v>
      </c>
      <c r="C306" s="54">
        <v>14175</v>
      </c>
      <c r="D306" s="54">
        <v>12150</v>
      </c>
    </row>
    <row r="307" spans="1:4" ht="15.75" x14ac:dyDescent="0.25">
      <c r="A307" s="4" t="s">
        <v>18</v>
      </c>
      <c r="B307" s="8" t="s">
        <v>2027</v>
      </c>
      <c r="C307" s="54">
        <v>14406.875</v>
      </c>
      <c r="D307" s="54">
        <v>12348.75</v>
      </c>
    </row>
    <row r="308" spans="1:4" ht="15.75" x14ac:dyDescent="0.25">
      <c r="A308" s="4" t="s">
        <v>19</v>
      </c>
      <c r="B308" s="8"/>
      <c r="C308" s="8"/>
      <c r="D308" s="8"/>
    </row>
    <row r="309" spans="1:4" ht="15.75" x14ac:dyDescent="0.25">
      <c r="A309" s="4" t="s">
        <v>25</v>
      </c>
      <c r="B309" s="8" t="s">
        <v>1926</v>
      </c>
      <c r="C309" s="54">
        <v>14350</v>
      </c>
      <c r="D309" s="54">
        <v>12300</v>
      </c>
    </row>
    <row r="310" spans="1:4" ht="15.75" x14ac:dyDescent="0.25">
      <c r="A310" s="4" t="s">
        <v>28</v>
      </c>
      <c r="B310" s="8" t="s">
        <v>2013</v>
      </c>
      <c r="C310" s="54">
        <v>14393.75</v>
      </c>
      <c r="D310" s="54">
        <v>12337.5</v>
      </c>
    </row>
    <row r="311" spans="1:4" ht="15.75" x14ac:dyDescent="0.25">
      <c r="A311" s="4" t="s">
        <v>30</v>
      </c>
      <c r="B311" s="8" t="s">
        <v>1926</v>
      </c>
      <c r="C311" s="54">
        <v>14350</v>
      </c>
      <c r="D311" s="54">
        <v>12300</v>
      </c>
    </row>
    <row r="312" spans="1:4" ht="15.75" x14ac:dyDescent="0.25">
      <c r="A312" s="4" t="s">
        <v>26</v>
      </c>
      <c r="B312" s="8" t="s">
        <v>2028</v>
      </c>
      <c r="C312" s="54">
        <v>14525</v>
      </c>
      <c r="D312" s="54">
        <v>12450</v>
      </c>
    </row>
    <row r="313" spans="1:4" ht="15.75" x14ac:dyDescent="0.25">
      <c r="A313" s="4" t="s">
        <v>20</v>
      </c>
      <c r="B313" s="8" t="s">
        <v>1927</v>
      </c>
      <c r="C313" s="54">
        <v>14612.5</v>
      </c>
      <c r="D313" s="54">
        <v>12525</v>
      </c>
    </row>
    <row r="314" spans="1:4" ht="15.75" x14ac:dyDescent="0.25">
      <c r="A314" s="4" t="s">
        <v>27</v>
      </c>
      <c r="B314" s="8" t="s">
        <v>1927</v>
      </c>
      <c r="C314" s="54">
        <v>14612.5</v>
      </c>
      <c r="D314" s="54">
        <v>12525</v>
      </c>
    </row>
    <row r="315" spans="1:4" ht="15.75" x14ac:dyDescent="0.25">
      <c r="A315" s="4" t="s">
        <v>29</v>
      </c>
      <c r="B315" s="8"/>
      <c r="C315" s="8"/>
      <c r="D315" s="8"/>
    </row>
    <row r="316" spans="1:4" ht="15.75" x14ac:dyDescent="0.25">
      <c r="A316" s="4" t="s">
        <v>24</v>
      </c>
      <c r="B316" s="8" t="s">
        <v>2019</v>
      </c>
      <c r="C316" s="54">
        <v>14568.75</v>
      </c>
      <c r="D316" s="54">
        <v>12487.5</v>
      </c>
    </row>
    <row r="317" spans="1:4" ht="15.75" x14ac:dyDescent="0.25">
      <c r="A317" s="4" t="s">
        <v>21</v>
      </c>
      <c r="B317" s="8" t="s">
        <v>2025</v>
      </c>
      <c r="C317" s="54">
        <v>14262.5</v>
      </c>
      <c r="D317" s="54">
        <v>12225</v>
      </c>
    </row>
    <row r="318" spans="1:4" ht="15.75" x14ac:dyDescent="0.25">
      <c r="A318" s="4" t="s">
        <v>22</v>
      </c>
      <c r="B318" s="8" t="s">
        <v>2025</v>
      </c>
      <c r="C318" s="54">
        <v>14262.5</v>
      </c>
      <c r="D318" s="54">
        <v>12225</v>
      </c>
    </row>
    <row r="319" spans="1:4" ht="15.75" x14ac:dyDescent="0.25">
      <c r="A319" s="4" t="s">
        <v>23</v>
      </c>
      <c r="B319" s="8" t="s">
        <v>1893</v>
      </c>
      <c r="C319" s="54">
        <v>14000</v>
      </c>
      <c r="D319" s="54">
        <v>12000</v>
      </c>
    </row>
    <row r="320" spans="1:4" ht="15.75" x14ac:dyDescent="0.25">
      <c r="A320" s="69" t="s">
        <v>2029</v>
      </c>
      <c r="B320" s="47"/>
      <c r="C320" s="47"/>
      <c r="D320" s="47"/>
    </row>
    <row r="321" spans="1:4" ht="15.75" x14ac:dyDescent="0.25">
      <c r="A321" s="4" t="s">
        <v>1</v>
      </c>
      <c r="B321" s="8" t="s">
        <v>2030</v>
      </c>
      <c r="C321" s="54">
        <v>13781.25</v>
      </c>
      <c r="D321" s="54">
        <v>11812.5</v>
      </c>
    </row>
    <row r="322" spans="1:4" ht="15.75" x14ac:dyDescent="0.25">
      <c r="A322" s="4" t="s">
        <v>0</v>
      </c>
      <c r="B322" s="8" t="s">
        <v>2031</v>
      </c>
      <c r="C322" s="54">
        <v>13912.5</v>
      </c>
      <c r="D322" s="54">
        <v>11925</v>
      </c>
    </row>
    <row r="323" spans="1:4" ht="15.75" x14ac:dyDescent="0.25">
      <c r="A323" s="4" t="s">
        <v>3</v>
      </c>
      <c r="B323" s="8"/>
      <c r="C323" s="8"/>
      <c r="D323" s="8"/>
    </row>
    <row r="324" spans="1:4" ht="15.75" x14ac:dyDescent="0.25">
      <c r="A324" s="4" t="s">
        <v>34</v>
      </c>
      <c r="B324" s="8" t="s">
        <v>1893</v>
      </c>
      <c r="C324" s="54">
        <v>14000</v>
      </c>
      <c r="D324" s="54">
        <v>12000</v>
      </c>
    </row>
    <row r="325" spans="1:4" ht="15.75" x14ac:dyDescent="0.25">
      <c r="A325" s="4" t="s">
        <v>7</v>
      </c>
      <c r="B325" s="8" t="s">
        <v>2032</v>
      </c>
      <c r="C325" s="54">
        <v>13825</v>
      </c>
      <c r="D325" s="54">
        <v>11850</v>
      </c>
    </row>
    <row r="326" spans="1:4" ht="15.75" x14ac:dyDescent="0.25">
      <c r="A326" s="4" t="s">
        <v>6</v>
      </c>
      <c r="B326" s="8" t="s">
        <v>1893</v>
      </c>
      <c r="C326" s="54">
        <v>14000</v>
      </c>
      <c r="D326" s="54">
        <v>12000</v>
      </c>
    </row>
    <row r="327" spans="1:4" ht="15.75" x14ac:dyDescent="0.25">
      <c r="A327" s="4" t="s">
        <v>4</v>
      </c>
      <c r="B327" s="8" t="s">
        <v>2024</v>
      </c>
      <c r="C327" s="54">
        <v>14087.5</v>
      </c>
      <c r="D327" s="54">
        <v>12075</v>
      </c>
    </row>
    <row r="328" spans="1:4" ht="15.75" x14ac:dyDescent="0.25">
      <c r="A328" s="4" t="s">
        <v>5</v>
      </c>
      <c r="B328" s="8" t="s">
        <v>2033</v>
      </c>
      <c r="C328" s="54">
        <v>13956.25</v>
      </c>
      <c r="D328" s="54">
        <v>11962.5</v>
      </c>
    </row>
    <row r="329" spans="1:4" ht="15.75" x14ac:dyDescent="0.25">
      <c r="A329" s="4" t="s">
        <v>9</v>
      </c>
      <c r="B329" s="8" t="s">
        <v>2033</v>
      </c>
      <c r="C329" s="54">
        <v>13956.25</v>
      </c>
      <c r="D329" s="54">
        <v>11962.5</v>
      </c>
    </row>
    <row r="330" spans="1:4" ht="15.75" x14ac:dyDescent="0.25">
      <c r="A330" s="4" t="s">
        <v>8</v>
      </c>
      <c r="B330" s="8"/>
      <c r="C330" s="8"/>
      <c r="D330" s="8"/>
    </row>
    <row r="331" spans="1:4" ht="15.75" x14ac:dyDescent="0.25">
      <c r="A331" s="4" t="s">
        <v>10</v>
      </c>
      <c r="B331" s="8" t="s">
        <v>2034</v>
      </c>
      <c r="C331" s="54">
        <v>13965</v>
      </c>
      <c r="D331" s="54">
        <v>11970</v>
      </c>
    </row>
    <row r="332" spans="1:4" ht="15.75" x14ac:dyDescent="0.25">
      <c r="A332" s="4" t="s">
        <v>11</v>
      </c>
      <c r="B332" s="8" t="s">
        <v>2035</v>
      </c>
      <c r="C332" s="54">
        <v>13868.75</v>
      </c>
      <c r="D332" s="54">
        <v>11887.5</v>
      </c>
    </row>
    <row r="333" spans="1:4" ht="15.75" x14ac:dyDescent="0.25">
      <c r="A333" s="4" t="s">
        <v>12</v>
      </c>
      <c r="B333" s="48">
        <v>15865</v>
      </c>
      <c r="C333" s="54">
        <v>13881.875</v>
      </c>
      <c r="D333" s="54">
        <v>11898.75</v>
      </c>
    </row>
    <row r="334" spans="1:4" ht="15.75" x14ac:dyDescent="0.25">
      <c r="A334" s="4" t="s">
        <v>13</v>
      </c>
      <c r="B334" s="48">
        <v>15485</v>
      </c>
      <c r="C334" s="54">
        <v>13549.375</v>
      </c>
      <c r="D334" s="54">
        <v>11613.75</v>
      </c>
    </row>
    <row r="335" spans="1:4" ht="15.75" x14ac:dyDescent="0.25">
      <c r="A335" s="4" t="s">
        <v>14</v>
      </c>
      <c r="B335" s="48">
        <v>15660</v>
      </c>
      <c r="C335" s="54">
        <v>13702.5</v>
      </c>
      <c r="D335" s="54">
        <v>11745</v>
      </c>
    </row>
    <row r="336" spans="1:4" ht="15.75" x14ac:dyDescent="0.25">
      <c r="A336" s="4" t="s">
        <v>15</v>
      </c>
      <c r="B336" s="8" t="s">
        <v>2036</v>
      </c>
      <c r="C336" s="54">
        <v>13387.5</v>
      </c>
      <c r="D336" s="54">
        <v>11475</v>
      </c>
    </row>
    <row r="337" spans="1:4" ht="15.75" x14ac:dyDescent="0.25">
      <c r="A337" s="4" t="s">
        <v>16</v>
      </c>
      <c r="B337" s="8"/>
      <c r="C337" s="8"/>
      <c r="D337" s="8"/>
    </row>
    <row r="338" spans="1:4" ht="15.75" x14ac:dyDescent="0.25">
      <c r="A338" s="4" t="s">
        <v>17</v>
      </c>
      <c r="B338" s="48">
        <v>15150</v>
      </c>
      <c r="C338" s="54">
        <v>13256.25</v>
      </c>
      <c r="D338" s="54">
        <v>11362.5</v>
      </c>
    </row>
    <row r="339" spans="1:4" ht="15.75" x14ac:dyDescent="0.25">
      <c r="A339" s="4" t="s">
        <v>18</v>
      </c>
      <c r="B339" s="48">
        <v>14950</v>
      </c>
      <c r="C339" s="54">
        <v>13081.25</v>
      </c>
      <c r="D339" s="54">
        <v>11212.5</v>
      </c>
    </row>
    <row r="340" spans="1:4" ht="15.75" x14ac:dyDescent="0.25">
      <c r="A340" s="4" t="s">
        <v>19</v>
      </c>
      <c r="B340" s="48">
        <v>14700</v>
      </c>
      <c r="C340" s="54">
        <v>12862.5</v>
      </c>
      <c r="D340" s="54">
        <v>11025</v>
      </c>
    </row>
    <row r="341" spans="1:4" ht="15.75" x14ac:dyDescent="0.25">
      <c r="A341" s="4" t="s">
        <v>25</v>
      </c>
      <c r="B341" s="48">
        <v>14700</v>
      </c>
      <c r="C341" s="54">
        <v>12862.5</v>
      </c>
      <c r="D341" s="54">
        <v>11025</v>
      </c>
    </row>
    <row r="342" spans="1:4" ht="15.75" x14ac:dyDescent="0.25">
      <c r="A342" s="4" t="s">
        <v>28</v>
      </c>
      <c r="B342" s="48">
        <v>14440</v>
      </c>
      <c r="C342" s="54">
        <v>12635</v>
      </c>
      <c r="D342" s="54">
        <v>10830</v>
      </c>
    </row>
    <row r="343" spans="1:4" ht="15.75" x14ac:dyDescent="0.25">
      <c r="A343" s="4" t="s">
        <v>30</v>
      </c>
      <c r="B343" s="48">
        <v>13225</v>
      </c>
      <c r="C343" s="54">
        <v>11571.875</v>
      </c>
      <c r="D343" s="54">
        <v>9918.75</v>
      </c>
    </row>
    <row r="344" spans="1:4" ht="15.75" x14ac:dyDescent="0.25">
      <c r="A344" s="4" t="s">
        <v>26</v>
      </c>
      <c r="B344" s="48"/>
      <c r="C344" s="48"/>
      <c r="D344" s="48"/>
    </row>
    <row r="345" spans="1:4" ht="15.75" x14ac:dyDescent="0.25">
      <c r="A345" s="4" t="s">
        <v>20</v>
      </c>
      <c r="B345" s="48">
        <v>13960</v>
      </c>
      <c r="C345" s="54">
        <v>12215</v>
      </c>
      <c r="D345" s="54">
        <v>10470</v>
      </c>
    </row>
    <row r="346" spans="1:4" ht="15.75" x14ac:dyDescent="0.25">
      <c r="A346" s="4" t="s">
        <v>27</v>
      </c>
      <c r="B346" s="48">
        <v>13860</v>
      </c>
      <c r="C346" s="54">
        <v>12127.5</v>
      </c>
      <c r="D346" s="54">
        <v>10395</v>
      </c>
    </row>
    <row r="347" spans="1:4" ht="15.75" x14ac:dyDescent="0.25">
      <c r="A347" s="4" t="s">
        <v>29</v>
      </c>
      <c r="B347" s="48">
        <v>14200</v>
      </c>
      <c r="C347" s="54">
        <v>12425</v>
      </c>
      <c r="D347" s="54">
        <v>10650</v>
      </c>
    </row>
    <row r="348" spans="1:4" ht="15.75" x14ac:dyDescent="0.25">
      <c r="A348" s="4" t="s">
        <v>24</v>
      </c>
      <c r="B348" s="48">
        <v>15200</v>
      </c>
      <c r="C348" s="54">
        <v>13300</v>
      </c>
      <c r="D348" s="54">
        <v>11400</v>
      </c>
    </row>
    <row r="349" spans="1:4" ht="15.75" x14ac:dyDescent="0.25">
      <c r="A349" s="4" t="s">
        <v>21</v>
      </c>
      <c r="B349" s="48">
        <v>14350</v>
      </c>
      <c r="C349" s="54">
        <v>12556.25</v>
      </c>
      <c r="D349" s="54">
        <v>10762.5</v>
      </c>
    </row>
    <row r="350" spans="1:4" ht="15.75" x14ac:dyDescent="0.25">
      <c r="A350" s="4" t="s">
        <v>22</v>
      </c>
      <c r="B350" s="8" t="s">
        <v>2037</v>
      </c>
      <c r="C350" s="54">
        <v>12665.625</v>
      </c>
      <c r="D350" s="54">
        <v>10856.25</v>
      </c>
    </row>
    <row r="351" spans="1:4" ht="15.75" x14ac:dyDescent="0.25">
      <c r="A351" s="69" t="s">
        <v>2038</v>
      </c>
      <c r="B351" s="47"/>
      <c r="C351" s="47"/>
      <c r="D351" s="47"/>
    </row>
    <row r="352" spans="1:4" ht="15.75" x14ac:dyDescent="0.25">
      <c r="A352" s="46" t="s">
        <v>1</v>
      </c>
      <c r="B352" s="8"/>
      <c r="C352" s="8"/>
      <c r="D352" s="8"/>
    </row>
    <row r="353" spans="1:4" ht="15.75" x14ac:dyDescent="0.25">
      <c r="A353" s="4" t="s">
        <v>0</v>
      </c>
      <c r="B353" s="48">
        <v>14960</v>
      </c>
      <c r="C353" s="54">
        <v>13090</v>
      </c>
      <c r="D353" s="54">
        <v>11220</v>
      </c>
    </row>
    <row r="354" spans="1:4" ht="15.75" x14ac:dyDescent="0.25">
      <c r="A354" s="4" t="s">
        <v>3</v>
      </c>
      <c r="B354" s="48">
        <v>14650</v>
      </c>
      <c r="C354" s="54">
        <v>12818.75</v>
      </c>
      <c r="D354" s="54">
        <v>10987.5</v>
      </c>
    </row>
    <row r="355" spans="1:4" ht="15.75" x14ac:dyDescent="0.25">
      <c r="A355" s="4" t="s">
        <v>34</v>
      </c>
      <c r="B355" s="48">
        <v>14520</v>
      </c>
      <c r="C355" s="54">
        <v>12705</v>
      </c>
      <c r="D355" s="54">
        <v>10890</v>
      </c>
    </row>
    <row r="356" spans="1:4" ht="15.75" x14ac:dyDescent="0.25">
      <c r="A356" s="4" t="s">
        <v>7</v>
      </c>
      <c r="B356" s="48">
        <v>14735</v>
      </c>
      <c r="C356" s="54">
        <v>12893.125</v>
      </c>
      <c r="D356" s="54">
        <v>11051.25</v>
      </c>
    </row>
    <row r="357" spans="1:4" ht="15.75" x14ac:dyDescent="0.25">
      <c r="A357" s="4" t="s">
        <v>6</v>
      </c>
      <c r="B357" s="48">
        <v>14600</v>
      </c>
      <c r="C357" s="54">
        <v>12775</v>
      </c>
      <c r="D357" s="54">
        <v>10950</v>
      </c>
    </row>
    <row r="358" spans="1:4" ht="15.75" x14ac:dyDescent="0.25">
      <c r="A358" s="4" t="s">
        <v>4</v>
      </c>
      <c r="B358" s="48">
        <v>14600</v>
      </c>
      <c r="C358" s="54">
        <v>12775</v>
      </c>
      <c r="D358" s="54">
        <v>10950</v>
      </c>
    </row>
    <row r="359" spans="1:4" ht="15.75" x14ac:dyDescent="0.25">
      <c r="A359" s="4" t="s">
        <v>5</v>
      </c>
      <c r="B359" s="49"/>
      <c r="C359" s="49"/>
      <c r="D359" s="49"/>
    </row>
    <row r="360" spans="1:4" ht="15.75" x14ac:dyDescent="0.25">
      <c r="A360" s="4" t="s">
        <v>9</v>
      </c>
      <c r="B360" s="48">
        <v>14600</v>
      </c>
      <c r="C360" s="54">
        <v>12775</v>
      </c>
      <c r="D360" s="54">
        <v>10950</v>
      </c>
    </row>
    <row r="361" spans="1:4" ht="15.75" x14ac:dyDescent="0.25">
      <c r="A361" s="4" t="s">
        <v>8</v>
      </c>
      <c r="B361" s="48">
        <v>15000</v>
      </c>
      <c r="C361" s="54">
        <v>13125</v>
      </c>
      <c r="D361" s="54">
        <v>11250</v>
      </c>
    </row>
    <row r="362" spans="1:4" ht="15.75" x14ac:dyDescent="0.25">
      <c r="A362" s="4" t="s">
        <v>10</v>
      </c>
      <c r="B362" s="48">
        <v>14700</v>
      </c>
      <c r="C362" s="54">
        <v>12862.5</v>
      </c>
      <c r="D362" s="54">
        <v>11025</v>
      </c>
    </row>
    <row r="363" spans="1:4" ht="15.75" x14ac:dyDescent="0.25">
      <c r="A363" s="4" t="s">
        <v>11</v>
      </c>
      <c r="B363" s="48">
        <v>14700</v>
      </c>
      <c r="C363" s="54">
        <v>12862.5</v>
      </c>
      <c r="D363" s="54">
        <v>11025</v>
      </c>
    </row>
    <row r="364" spans="1:4" ht="15.75" x14ac:dyDescent="0.25">
      <c r="A364" s="4" t="s">
        <v>12</v>
      </c>
      <c r="B364" s="48">
        <v>14780</v>
      </c>
      <c r="C364" s="54">
        <v>12932.5</v>
      </c>
      <c r="D364" s="54">
        <v>11085</v>
      </c>
    </row>
    <row r="365" spans="1:4" ht="15.75" x14ac:dyDescent="0.25">
      <c r="A365" s="4" t="s">
        <v>13</v>
      </c>
      <c r="B365" s="48">
        <v>14885</v>
      </c>
      <c r="C365" s="54">
        <v>13024.375</v>
      </c>
      <c r="D365" s="54">
        <v>11163.75</v>
      </c>
    </row>
    <row r="366" spans="1:4" ht="15.75" x14ac:dyDescent="0.25">
      <c r="A366" s="4" t="s">
        <v>14</v>
      </c>
      <c r="B366" s="49"/>
      <c r="C366" s="49"/>
      <c r="D366" s="49"/>
    </row>
    <row r="367" spans="1:4" ht="15.75" x14ac:dyDescent="0.25">
      <c r="A367" s="4" t="s">
        <v>15</v>
      </c>
      <c r="B367" s="48">
        <v>15100</v>
      </c>
      <c r="C367" s="54">
        <v>13212.5</v>
      </c>
      <c r="D367" s="54">
        <v>11325</v>
      </c>
    </row>
    <row r="368" spans="1:4" ht="15.75" x14ac:dyDescent="0.25">
      <c r="A368" s="4" t="s">
        <v>16</v>
      </c>
      <c r="B368" s="48">
        <v>15160</v>
      </c>
      <c r="C368" s="54">
        <v>13265</v>
      </c>
      <c r="D368" s="54">
        <v>11370</v>
      </c>
    </row>
    <row r="369" spans="1:4" ht="15.75" x14ac:dyDescent="0.25">
      <c r="A369" s="4" t="s">
        <v>17</v>
      </c>
      <c r="B369" s="48">
        <v>15355</v>
      </c>
      <c r="C369" s="54">
        <v>13435.625</v>
      </c>
      <c r="D369" s="54">
        <v>11516.25</v>
      </c>
    </row>
    <row r="370" spans="1:4" ht="15.75" x14ac:dyDescent="0.25">
      <c r="A370" s="4" t="s">
        <v>18</v>
      </c>
      <c r="B370" s="48">
        <v>15355</v>
      </c>
      <c r="C370" s="54">
        <v>13435.625</v>
      </c>
      <c r="D370" s="54">
        <v>11516.25</v>
      </c>
    </row>
    <row r="371" spans="1:4" ht="15.75" x14ac:dyDescent="0.25">
      <c r="A371" s="4" t="s">
        <v>19</v>
      </c>
      <c r="B371" s="48">
        <v>15000</v>
      </c>
      <c r="C371" s="54">
        <v>13125</v>
      </c>
      <c r="D371" s="54">
        <v>11250</v>
      </c>
    </row>
    <row r="372" spans="1:4" ht="15.75" x14ac:dyDescent="0.25">
      <c r="A372" s="4" t="s">
        <v>25</v>
      </c>
      <c r="B372" s="48">
        <v>15250</v>
      </c>
      <c r="C372" s="54">
        <v>13343.75</v>
      </c>
      <c r="D372" s="54">
        <v>11437.5</v>
      </c>
    </row>
    <row r="373" spans="1:4" ht="15.75" x14ac:dyDescent="0.25">
      <c r="A373" s="4" t="s">
        <v>28</v>
      </c>
      <c r="B373" s="48"/>
      <c r="C373" s="49"/>
      <c r="D373" s="49"/>
    </row>
    <row r="374" spans="1:4" ht="15.75" x14ac:dyDescent="0.25">
      <c r="A374" s="4" t="s">
        <v>30</v>
      </c>
      <c r="B374" s="48">
        <v>15450</v>
      </c>
      <c r="C374" s="54">
        <v>13518.75</v>
      </c>
      <c r="D374" s="54">
        <v>11587.5</v>
      </c>
    </row>
    <row r="375" spans="1:4" ht="15.75" x14ac:dyDescent="0.25">
      <c r="A375" s="4" t="s">
        <v>26</v>
      </c>
      <c r="B375" s="48">
        <v>15300</v>
      </c>
      <c r="C375" s="54">
        <v>13387.5</v>
      </c>
      <c r="D375" s="54">
        <v>11475</v>
      </c>
    </row>
    <row r="376" spans="1:4" ht="15.75" x14ac:dyDescent="0.25">
      <c r="A376" s="4" t="s">
        <v>20</v>
      </c>
      <c r="B376" s="48">
        <v>15200</v>
      </c>
      <c r="C376" s="54">
        <v>13300</v>
      </c>
      <c r="D376" s="54">
        <v>11400</v>
      </c>
    </row>
    <row r="377" spans="1:4" ht="15.75" x14ac:dyDescent="0.25">
      <c r="A377" s="4" t="s">
        <v>27</v>
      </c>
      <c r="B377" s="48">
        <v>15200</v>
      </c>
      <c r="C377" s="54">
        <v>13300</v>
      </c>
      <c r="D377" s="54">
        <v>11400</v>
      </c>
    </row>
    <row r="378" spans="1:4" ht="15.75" x14ac:dyDescent="0.25">
      <c r="A378" s="4" t="s">
        <v>29</v>
      </c>
      <c r="B378" s="48"/>
      <c r="C378" s="48"/>
      <c r="D378" s="48"/>
    </row>
    <row r="379" spans="1:4" ht="15.75" x14ac:dyDescent="0.25">
      <c r="A379" s="4" t="s">
        <v>24</v>
      </c>
      <c r="B379" s="48"/>
      <c r="C379" s="48"/>
      <c r="D379" s="48"/>
    </row>
    <row r="380" spans="1:4" ht="15.75" x14ac:dyDescent="0.25">
      <c r="A380" s="4" t="s">
        <v>21</v>
      </c>
      <c r="B380" s="48"/>
      <c r="C380" s="48"/>
      <c r="D380" s="48"/>
    </row>
    <row r="381" spans="1:4" ht="15.75" x14ac:dyDescent="0.25">
      <c r="A381" s="4" t="s">
        <v>22</v>
      </c>
      <c r="B381" s="48">
        <v>15350</v>
      </c>
      <c r="C381" s="54">
        <v>13431.25</v>
      </c>
      <c r="D381" s="54">
        <v>11512.5</v>
      </c>
    </row>
    <row r="382" spans="1:4" ht="15.75" x14ac:dyDescent="0.25">
      <c r="A382" s="5" t="s">
        <v>23</v>
      </c>
      <c r="B382" s="50">
        <v>15300</v>
      </c>
      <c r="C382" s="50">
        <v>13387.5</v>
      </c>
      <c r="D382" s="50">
        <v>11475</v>
      </c>
    </row>
    <row r="383" spans="1:4" ht="15.75" x14ac:dyDescent="0.25">
      <c r="A383" s="79"/>
      <c r="B383" s="79"/>
      <c r="C383" s="79"/>
      <c r="D383" s="79"/>
    </row>
    <row r="384" spans="1:4" ht="15.75" x14ac:dyDescent="0.25">
      <c r="D384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383"/>
  <sheetViews>
    <sheetView topLeftCell="A40" workbookViewId="0">
      <selection activeCell="C8" sqref="C8"/>
    </sheetView>
  </sheetViews>
  <sheetFormatPr defaultColWidth="22.85546875" defaultRowHeight="15" x14ac:dyDescent="0.25"/>
  <cols>
    <col min="1" max="1" width="15.5703125" style="11" customWidth="1"/>
    <col min="2" max="4" width="22.85546875" style="11"/>
  </cols>
  <sheetData>
    <row r="1" spans="1:4" ht="23.25" x14ac:dyDescent="0.35">
      <c r="A1" s="226" t="s">
        <v>1968</v>
      </c>
      <c r="B1" s="227"/>
      <c r="C1" s="227"/>
      <c r="D1" s="227"/>
    </row>
    <row r="2" spans="1:4" ht="23.25" x14ac:dyDescent="0.35">
      <c r="A2" s="233" t="s">
        <v>2304</v>
      </c>
      <c r="B2" s="233"/>
      <c r="C2" s="233"/>
      <c r="D2" s="233"/>
    </row>
    <row r="3" spans="1:4" ht="18.75" customHeight="1" x14ac:dyDescent="0.25">
      <c r="A3" s="239" t="s">
        <v>1969</v>
      </c>
      <c r="B3" s="230" t="s">
        <v>215</v>
      </c>
      <c r="C3" s="231"/>
      <c r="D3" s="232"/>
    </row>
    <row r="4" spans="1:4" ht="29.25" customHeight="1" x14ac:dyDescent="0.25">
      <c r="A4" s="240"/>
      <c r="B4" s="30" t="s">
        <v>212</v>
      </c>
      <c r="C4" s="30" t="s">
        <v>213</v>
      </c>
      <c r="D4" s="31" t="s">
        <v>214</v>
      </c>
    </row>
    <row r="5" spans="1:4" ht="15.75" x14ac:dyDescent="0.25">
      <c r="A5" s="71" t="s">
        <v>1970</v>
      </c>
      <c r="B5" s="23"/>
      <c r="C5" s="23"/>
      <c r="D5" s="23"/>
    </row>
    <row r="6" spans="1:4" ht="15.75" x14ac:dyDescent="0.25">
      <c r="A6" s="14">
        <v>1</v>
      </c>
      <c r="B6" s="13"/>
      <c r="C6" s="13"/>
      <c r="D6" s="13"/>
    </row>
    <row r="7" spans="1:4" ht="15.75" x14ac:dyDescent="0.25">
      <c r="A7" s="80" t="s">
        <v>0</v>
      </c>
      <c r="B7" s="54">
        <v>15700</v>
      </c>
      <c r="C7" s="54">
        <v>13737.5</v>
      </c>
      <c r="D7" s="54">
        <v>11775</v>
      </c>
    </row>
    <row r="8" spans="1:4" ht="15.75" x14ac:dyDescent="0.25">
      <c r="A8" s="4" t="s">
        <v>3</v>
      </c>
      <c r="B8" s="54">
        <v>15700</v>
      </c>
      <c r="C8" s="54">
        <v>13737.5</v>
      </c>
      <c r="D8" s="54">
        <v>11775</v>
      </c>
    </row>
    <row r="9" spans="1:4" ht="15.75" x14ac:dyDescent="0.25">
      <c r="A9" s="4" t="s">
        <v>34</v>
      </c>
      <c r="B9" s="48">
        <v>15950</v>
      </c>
      <c r="C9" s="54">
        <v>13956.25</v>
      </c>
      <c r="D9" s="54">
        <v>11962.5</v>
      </c>
    </row>
    <row r="10" spans="1:4" ht="15.75" x14ac:dyDescent="0.25">
      <c r="A10" s="4" t="s">
        <v>7</v>
      </c>
      <c r="B10" s="48"/>
      <c r="C10" s="54"/>
      <c r="D10" s="54"/>
    </row>
    <row r="11" spans="1:4" ht="15.75" x14ac:dyDescent="0.25">
      <c r="A11" s="4" t="s">
        <v>6</v>
      </c>
      <c r="B11" s="48"/>
      <c r="C11" s="54"/>
      <c r="D11" s="54"/>
    </row>
    <row r="12" spans="1:4" ht="15.75" x14ac:dyDescent="0.25">
      <c r="A12" s="4" t="s">
        <v>4</v>
      </c>
      <c r="B12" s="48">
        <v>16400</v>
      </c>
      <c r="C12" s="54">
        <v>14350</v>
      </c>
      <c r="D12" s="54">
        <v>12300</v>
      </c>
    </row>
    <row r="13" spans="1:4" ht="15.75" x14ac:dyDescent="0.25">
      <c r="A13" s="4" t="s">
        <v>5</v>
      </c>
      <c r="B13" s="48">
        <v>16100</v>
      </c>
      <c r="C13" s="54">
        <v>14087.5</v>
      </c>
      <c r="D13" s="54">
        <v>12075</v>
      </c>
    </row>
    <row r="14" spans="1:4" ht="15.75" x14ac:dyDescent="0.25">
      <c r="A14" s="4" t="s">
        <v>9</v>
      </c>
      <c r="B14" s="48">
        <v>16100</v>
      </c>
      <c r="C14" s="54">
        <v>14087.5</v>
      </c>
      <c r="D14" s="54">
        <v>12075</v>
      </c>
    </row>
    <row r="15" spans="1:4" ht="15.75" x14ac:dyDescent="0.25">
      <c r="A15" s="4" t="s">
        <v>8</v>
      </c>
      <c r="B15" s="48">
        <v>16050</v>
      </c>
      <c r="C15" s="54">
        <v>14043.75</v>
      </c>
      <c r="D15" s="54">
        <v>12037.5</v>
      </c>
    </row>
    <row r="16" spans="1:4" ht="15.75" x14ac:dyDescent="0.25">
      <c r="A16" s="4" t="s">
        <v>10</v>
      </c>
      <c r="B16" s="48">
        <v>16250</v>
      </c>
      <c r="C16" s="54">
        <v>14218.75</v>
      </c>
      <c r="D16" s="54">
        <v>12187.5</v>
      </c>
    </row>
    <row r="17" spans="1:4" ht="15.75" x14ac:dyDescent="0.25">
      <c r="A17" s="4" t="s">
        <v>11</v>
      </c>
      <c r="B17" s="48"/>
      <c r="C17" s="54"/>
      <c r="D17" s="54"/>
    </row>
    <row r="18" spans="1:4" ht="15.75" x14ac:dyDescent="0.25">
      <c r="A18" s="4" t="s">
        <v>12</v>
      </c>
      <c r="B18" s="48">
        <v>16100</v>
      </c>
      <c r="C18" s="54">
        <v>14087.5</v>
      </c>
      <c r="D18" s="54">
        <v>12075</v>
      </c>
    </row>
    <row r="19" spans="1:4" ht="15.75" x14ac:dyDescent="0.25">
      <c r="A19" s="4" t="s">
        <v>13</v>
      </c>
      <c r="B19" s="48">
        <v>16135</v>
      </c>
      <c r="C19" s="54">
        <v>14118.125</v>
      </c>
      <c r="D19" s="54">
        <v>12101.25</v>
      </c>
    </row>
    <row r="20" spans="1:4" ht="15.75" x14ac:dyDescent="0.25">
      <c r="A20" s="4" t="s">
        <v>14</v>
      </c>
      <c r="B20" s="48">
        <v>16150</v>
      </c>
      <c r="C20" s="54">
        <v>14131.25</v>
      </c>
      <c r="D20" s="54">
        <v>12112.5</v>
      </c>
    </row>
    <row r="21" spans="1:4" ht="15.75" x14ac:dyDescent="0.25">
      <c r="A21" s="4" t="s">
        <v>15</v>
      </c>
      <c r="B21" s="48">
        <v>16000</v>
      </c>
      <c r="C21" s="54">
        <v>14000</v>
      </c>
      <c r="D21" s="54">
        <v>12000</v>
      </c>
    </row>
    <row r="22" spans="1:4" ht="15.75" x14ac:dyDescent="0.25">
      <c r="A22" s="4" t="s">
        <v>16</v>
      </c>
      <c r="B22" s="48">
        <v>16250</v>
      </c>
      <c r="C22" s="54">
        <v>14218.75</v>
      </c>
      <c r="D22" s="54">
        <v>12187.5</v>
      </c>
    </row>
    <row r="23" spans="1:4" ht="15.75" x14ac:dyDescent="0.25">
      <c r="A23" s="4" t="s">
        <v>17</v>
      </c>
      <c r="B23" s="48">
        <v>16300</v>
      </c>
      <c r="C23" s="54">
        <v>14262.5</v>
      </c>
      <c r="D23" s="54">
        <v>12225</v>
      </c>
    </row>
    <row r="24" spans="1:4" ht="15.75" x14ac:dyDescent="0.25">
      <c r="A24" s="4" t="s">
        <v>18</v>
      </c>
      <c r="B24" s="48"/>
      <c r="C24" s="54"/>
      <c r="D24" s="54"/>
    </row>
    <row r="25" spans="1:4" ht="15.75" x14ac:dyDescent="0.25">
      <c r="A25" s="4" t="s">
        <v>19</v>
      </c>
      <c r="B25" s="48">
        <v>16200</v>
      </c>
      <c r="C25" s="54">
        <v>14175</v>
      </c>
      <c r="D25" s="54">
        <v>12150</v>
      </c>
    </row>
    <row r="26" spans="1:4" ht="15.75" x14ac:dyDescent="0.25">
      <c r="A26" s="4" t="s">
        <v>25</v>
      </c>
      <c r="B26" s="48">
        <v>16200</v>
      </c>
      <c r="C26" s="54">
        <v>14175</v>
      </c>
      <c r="D26" s="54">
        <v>12150</v>
      </c>
    </row>
    <row r="27" spans="1:4" ht="15.75" x14ac:dyDescent="0.25">
      <c r="A27" s="4" t="s">
        <v>28</v>
      </c>
      <c r="B27" s="48">
        <v>16250</v>
      </c>
      <c r="C27" s="54">
        <v>14218.75</v>
      </c>
      <c r="D27" s="54">
        <v>12187.5</v>
      </c>
    </row>
    <row r="28" spans="1:4" ht="15.75" x14ac:dyDescent="0.25">
      <c r="A28" s="4" t="s">
        <v>30</v>
      </c>
      <c r="B28" s="48">
        <v>16200</v>
      </c>
      <c r="C28" s="54">
        <v>14175</v>
      </c>
      <c r="D28" s="54">
        <v>12150</v>
      </c>
    </row>
    <row r="29" spans="1:4" ht="15.75" x14ac:dyDescent="0.25">
      <c r="A29" s="4" t="s">
        <v>26</v>
      </c>
      <c r="B29" s="48">
        <v>16200</v>
      </c>
      <c r="C29" s="54">
        <v>14175</v>
      </c>
      <c r="D29" s="54">
        <v>12150</v>
      </c>
    </row>
    <row r="30" spans="1:4" ht="15.75" x14ac:dyDescent="0.25">
      <c r="A30" s="4" t="s">
        <v>20</v>
      </c>
      <c r="B30" s="48">
        <v>15750</v>
      </c>
      <c r="C30" s="54">
        <v>13781.25</v>
      </c>
      <c r="D30" s="54">
        <v>11812.5</v>
      </c>
    </row>
    <row r="31" spans="1:4" ht="15.75" x14ac:dyDescent="0.25">
      <c r="A31" s="4" t="s">
        <v>27</v>
      </c>
      <c r="B31" s="48"/>
      <c r="C31" s="54"/>
      <c r="D31" s="54"/>
    </row>
    <row r="32" spans="1:4" ht="15.75" x14ac:dyDescent="0.25">
      <c r="A32" s="4" t="s">
        <v>29</v>
      </c>
      <c r="B32" s="48">
        <v>15800</v>
      </c>
      <c r="C32" s="54">
        <v>13825</v>
      </c>
      <c r="D32" s="54">
        <v>11850</v>
      </c>
    </row>
    <row r="33" spans="1:4" ht="15.75" x14ac:dyDescent="0.25">
      <c r="A33" s="4" t="s">
        <v>24</v>
      </c>
      <c r="B33" s="48">
        <v>15800</v>
      </c>
      <c r="C33" s="54">
        <v>13825</v>
      </c>
      <c r="D33" s="54">
        <v>11850</v>
      </c>
    </row>
    <row r="34" spans="1:4" ht="15.75" x14ac:dyDescent="0.25">
      <c r="A34" s="4" t="s">
        <v>21</v>
      </c>
      <c r="B34" s="48">
        <v>15950</v>
      </c>
      <c r="C34" s="54">
        <v>13956.25</v>
      </c>
      <c r="D34" s="54">
        <v>11962.5</v>
      </c>
    </row>
    <row r="35" spans="1:4" ht="15.75" x14ac:dyDescent="0.25">
      <c r="A35" s="4" t="s">
        <v>22</v>
      </c>
      <c r="B35" s="48">
        <v>15850</v>
      </c>
      <c r="C35" s="54">
        <v>13868.75</v>
      </c>
      <c r="D35" s="54">
        <v>11887.5</v>
      </c>
    </row>
    <row r="36" spans="1:4" ht="15.75" x14ac:dyDescent="0.25">
      <c r="A36" s="12" t="s">
        <v>23</v>
      </c>
      <c r="B36" s="48">
        <v>15900</v>
      </c>
      <c r="C36" s="54">
        <v>13912.5</v>
      </c>
      <c r="D36" s="54">
        <v>11925</v>
      </c>
    </row>
    <row r="37" spans="1:4" ht="15.75" x14ac:dyDescent="0.25">
      <c r="A37" s="139" t="s">
        <v>1971</v>
      </c>
      <c r="B37" s="67"/>
      <c r="C37" s="67"/>
      <c r="D37" s="67"/>
    </row>
    <row r="38" spans="1:4" ht="15.75" x14ac:dyDescent="0.25">
      <c r="A38" s="4" t="s">
        <v>1</v>
      </c>
      <c r="B38" s="48">
        <v>15925</v>
      </c>
      <c r="C38" s="54">
        <v>13934.375</v>
      </c>
      <c r="D38" s="54">
        <v>11943.75</v>
      </c>
    </row>
    <row r="39" spans="1:4" ht="15.75" x14ac:dyDescent="0.25">
      <c r="A39" s="4" t="s">
        <v>0</v>
      </c>
      <c r="B39" s="48"/>
      <c r="C39" s="54"/>
      <c r="D39" s="54"/>
    </row>
    <row r="40" spans="1:4" ht="15.75" x14ac:dyDescent="0.25">
      <c r="A40" s="4" t="s">
        <v>3</v>
      </c>
      <c r="B40" s="48">
        <v>15840</v>
      </c>
      <c r="C40" s="54">
        <v>13860</v>
      </c>
      <c r="D40" s="54">
        <v>11880</v>
      </c>
    </row>
    <row r="41" spans="1:4" ht="15.75" x14ac:dyDescent="0.25">
      <c r="A41" s="4" t="s">
        <v>34</v>
      </c>
      <c r="B41" s="48">
        <v>15970</v>
      </c>
      <c r="C41" s="54">
        <v>13973.75</v>
      </c>
      <c r="D41" s="54">
        <v>11977.5</v>
      </c>
    </row>
    <row r="42" spans="1:4" ht="15.75" x14ac:dyDescent="0.25">
      <c r="A42" s="4" t="s">
        <v>7</v>
      </c>
      <c r="B42" s="48">
        <v>16000</v>
      </c>
      <c r="C42" s="54">
        <v>14000</v>
      </c>
      <c r="D42" s="54">
        <v>12000</v>
      </c>
    </row>
    <row r="43" spans="1:4" ht="15.75" x14ac:dyDescent="0.25">
      <c r="A43" s="4" t="s">
        <v>6</v>
      </c>
      <c r="B43" s="48">
        <v>15750</v>
      </c>
      <c r="C43" s="54">
        <v>13781.25</v>
      </c>
      <c r="D43" s="54">
        <v>11812.5</v>
      </c>
    </row>
    <row r="44" spans="1:4" ht="15.75" x14ac:dyDescent="0.25">
      <c r="A44" s="4" t="s">
        <v>4</v>
      </c>
      <c r="B44" s="48">
        <v>15850</v>
      </c>
      <c r="C44" s="54">
        <v>13868.75</v>
      </c>
      <c r="D44" s="54">
        <v>11887.5</v>
      </c>
    </row>
    <row r="45" spans="1:4" ht="15.75" x14ac:dyDescent="0.25">
      <c r="A45" s="4" t="s">
        <v>5</v>
      </c>
      <c r="B45" s="48"/>
      <c r="C45" s="54"/>
      <c r="D45" s="54"/>
    </row>
    <row r="46" spans="1:4" ht="15.75" x14ac:dyDescent="0.25">
      <c r="A46" s="4" t="s">
        <v>9</v>
      </c>
      <c r="B46" s="48"/>
      <c r="C46" s="54"/>
      <c r="D46" s="54"/>
    </row>
    <row r="47" spans="1:4" ht="15.75" x14ac:dyDescent="0.25">
      <c r="A47" s="4" t="s">
        <v>8</v>
      </c>
      <c r="B47" s="48">
        <v>15850</v>
      </c>
      <c r="C47" s="54">
        <v>13868.75</v>
      </c>
      <c r="D47" s="54">
        <v>11887.5</v>
      </c>
    </row>
    <row r="48" spans="1:4" ht="15.75" x14ac:dyDescent="0.25">
      <c r="A48" s="4" t="s">
        <v>10</v>
      </c>
      <c r="B48" s="48">
        <v>15700</v>
      </c>
      <c r="C48" s="54">
        <v>13737.5</v>
      </c>
      <c r="D48" s="54">
        <v>11775</v>
      </c>
    </row>
    <row r="49" spans="1:4" ht="15.75" x14ac:dyDescent="0.25">
      <c r="A49" s="4" t="s">
        <v>11</v>
      </c>
      <c r="B49" s="48">
        <v>15500</v>
      </c>
      <c r="C49" s="54">
        <v>13562.5</v>
      </c>
      <c r="D49" s="54">
        <v>11625</v>
      </c>
    </row>
    <row r="50" spans="1:4" ht="15.75" x14ac:dyDescent="0.25">
      <c r="A50" s="4" t="s">
        <v>12</v>
      </c>
      <c r="B50" s="48">
        <v>15200</v>
      </c>
      <c r="C50" s="54">
        <v>13300</v>
      </c>
      <c r="D50" s="54">
        <v>11400</v>
      </c>
    </row>
    <row r="51" spans="1:4" ht="15.75" x14ac:dyDescent="0.25">
      <c r="A51" s="4" t="s">
        <v>13</v>
      </c>
      <c r="B51" s="48">
        <v>15350</v>
      </c>
      <c r="C51" s="54">
        <v>13431.25</v>
      </c>
      <c r="D51" s="54">
        <v>11512.5</v>
      </c>
    </row>
    <row r="52" spans="1:4" ht="15.75" x14ac:dyDescent="0.25">
      <c r="A52" s="4" t="s">
        <v>14</v>
      </c>
      <c r="B52" s="48">
        <v>15450</v>
      </c>
      <c r="C52" s="54">
        <v>13518.75</v>
      </c>
      <c r="D52" s="54">
        <v>11587.5</v>
      </c>
    </row>
    <row r="53" spans="1:4" ht="15.75" x14ac:dyDescent="0.25">
      <c r="A53" s="4" t="s">
        <v>15</v>
      </c>
      <c r="B53" s="48"/>
      <c r="C53" s="54"/>
      <c r="D53" s="54"/>
    </row>
    <row r="54" spans="1:4" ht="15.75" x14ac:dyDescent="0.25">
      <c r="A54" s="4" t="s">
        <v>16</v>
      </c>
      <c r="B54" s="48">
        <v>15700</v>
      </c>
      <c r="C54" s="54">
        <v>13737.5</v>
      </c>
      <c r="D54" s="54">
        <v>11775</v>
      </c>
    </row>
    <row r="55" spans="1:4" ht="15.75" x14ac:dyDescent="0.25">
      <c r="A55" s="4" t="s">
        <v>17</v>
      </c>
      <c r="B55" s="48">
        <v>15400</v>
      </c>
      <c r="C55" s="54">
        <v>13475</v>
      </c>
      <c r="D55" s="54">
        <v>11550</v>
      </c>
    </row>
    <row r="56" spans="1:4" ht="15.75" x14ac:dyDescent="0.25">
      <c r="A56" s="4" t="s">
        <v>18</v>
      </c>
      <c r="B56" s="48">
        <v>15250</v>
      </c>
      <c r="C56" s="54">
        <v>13343.75</v>
      </c>
      <c r="D56" s="54">
        <v>11437.5</v>
      </c>
    </row>
    <row r="57" spans="1:4" ht="15.75" x14ac:dyDescent="0.25">
      <c r="A57" s="4" t="s">
        <v>19</v>
      </c>
      <c r="B57" s="48">
        <v>15350</v>
      </c>
      <c r="C57" s="54">
        <v>13431.25</v>
      </c>
      <c r="D57" s="54">
        <v>11512.5</v>
      </c>
    </row>
    <row r="58" spans="1:4" ht="15.75" x14ac:dyDescent="0.25">
      <c r="A58" s="4" t="s">
        <v>25</v>
      </c>
      <c r="B58" s="48">
        <v>15300</v>
      </c>
      <c r="C58" s="54">
        <v>13387.5</v>
      </c>
      <c r="D58" s="54">
        <v>11475</v>
      </c>
    </row>
    <row r="59" spans="1:4" ht="15.75" x14ac:dyDescent="0.25">
      <c r="A59" s="4" t="s">
        <v>28</v>
      </c>
      <c r="B59" s="48">
        <v>15200</v>
      </c>
      <c r="C59" s="54">
        <v>13300</v>
      </c>
      <c r="D59" s="54">
        <v>11400</v>
      </c>
    </row>
    <row r="60" spans="1:4" ht="15.75" x14ac:dyDescent="0.25">
      <c r="A60" s="4" t="s">
        <v>30</v>
      </c>
      <c r="B60" s="48"/>
      <c r="C60" s="54"/>
      <c r="D60" s="54"/>
    </row>
    <row r="61" spans="1:4" ht="15.75" x14ac:dyDescent="0.25">
      <c r="A61" s="4" t="s">
        <v>26</v>
      </c>
      <c r="B61" s="48">
        <v>15400</v>
      </c>
      <c r="C61" s="54">
        <v>13475</v>
      </c>
      <c r="D61" s="54">
        <v>11550</v>
      </c>
    </row>
    <row r="62" spans="1:4" ht="15.75" x14ac:dyDescent="0.25">
      <c r="A62" s="4" t="s">
        <v>20</v>
      </c>
      <c r="B62" s="48">
        <v>15525</v>
      </c>
      <c r="C62" s="54">
        <v>13584.375</v>
      </c>
      <c r="D62" s="54">
        <v>11643.75</v>
      </c>
    </row>
    <row r="63" spans="1:4" ht="15.75" x14ac:dyDescent="0.25">
      <c r="A63" s="4" t="s">
        <v>27</v>
      </c>
      <c r="B63" s="48">
        <v>15425</v>
      </c>
      <c r="C63" s="54">
        <v>13496.875</v>
      </c>
      <c r="D63" s="54">
        <v>11568.75</v>
      </c>
    </row>
    <row r="64" spans="1:4" ht="15.75" x14ac:dyDescent="0.25">
      <c r="A64" s="4" t="s">
        <v>29</v>
      </c>
      <c r="B64" s="48">
        <v>15600</v>
      </c>
      <c r="C64" s="54">
        <v>13650</v>
      </c>
      <c r="D64" s="54">
        <v>11700</v>
      </c>
    </row>
    <row r="65" spans="1:4" ht="15.75" x14ac:dyDescent="0.25">
      <c r="A65" s="4" t="s">
        <v>24</v>
      </c>
      <c r="B65" s="48">
        <v>15700</v>
      </c>
      <c r="C65" s="54">
        <v>13737.5</v>
      </c>
      <c r="D65" s="54">
        <v>11775</v>
      </c>
    </row>
    <row r="66" spans="1:4" ht="15.75" x14ac:dyDescent="0.25">
      <c r="A66" s="68" t="s">
        <v>1972</v>
      </c>
      <c r="B66" s="67"/>
      <c r="C66" s="67"/>
      <c r="D66" s="67"/>
    </row>
    <row r="67" spans="1:4" ht="15.75" x14ac:dyDescent="0.25">
      <c r="A67" s="4" t="s">
        <v>1</v>
      </c>
      <c r="B67" s="48">
        <v>15600</v>
      </c>
      <c r="C67" s="54">
        <v>13650</v>
      </c>
      <c r="D67" s="54">
        <v>11700</v>
      </c>
    </row>
    <row r="68" spans="1:4" ht="15.75" x14ac:dyDescent="0.25">
      <c r="A68" s="4" t="s">
        <v>0</v>
      </c>
      <c r="B68" s="48"/>
      <c r="C68" s="54"/>
      <c r="D68" s="54"/>
    </row>
    <row r="69" spans="1:4" ht="15.75" x14ac:dyDescent="0.25">
      <c r="A69" s="4" t="s">
        <v>3</v>
      </c>
      <c r="B69" s="48">
        <v>15600</v>
      </c>
      <c r="C69" s="54">
        <v>13650</v>
      </c>
      <c r="D69" s="54">
        <v>11700</v>
      </c>
    </row>
    <row r="70" spans="1:4" ht="15.75" x14ac:dyDescent="0.25">
      <c r="A70" s="4" t="s">
        <v>34</v>
      </c>
      <c r="B70" s="48">
        <v>15600</v>
      </c>
      <c r="C70" s="54">
        <v>13650</v>
      </c>
      <c r="D70" s="54">
        <v>11700</v>
      </c>
    </row>
    <row r="71" spans="1:4" ht="15.75" x14ac:dyDescent="0.25">
      <c r="A71" s="4" t="s">
        <v>7</v>
      </c>
      <c r="B71" s="48"/>
      <c r="C71" s="54"/>
      <c r="D71" s="54"/>
    </row>
    <row r="72" spans="1:4" ht="15.75" x14ac:dyDescent="0.25">
      <c r="A72" s="4" t="s">
        <v>6</v>
      </c>
      <c r="B72" s="48"/>
      <c r="C72" s="54"/>
      <c r="D72" s="54"/>
    </row>
    <row r="73" spans="1:4" ht="15.75" x14ac:dyDescent="0.25">
      <c r="A73" s="4" t="s">
        <v>4</v>
      </c>
      <c r="B73" s="48"/>
      <c r="C73" s="54"/>
      <c r="D73" s="54"/>
    </row>
    <row r="74" spans="1:4" ht="15.75" x14ac:dyDescent="0.25">
      <c r="A74" s="4" t="s">
        <v>5</v>
      </c>
      <c r="B74" s="48"/>
      <c r="C74" s="54"/>
      <c r="D74" s="54"/>
    </row>
    <row r="75" spans="1:4" ht="15.75" x14ac:dyDescent="0.25">
      <c r="A75" s="4" t="s">
        <v>9</v>
      </c>
      <c r="B75" s="48"/>
      <c r="C75" s="54"/>
      <c r="D75" s="54"/>
    </row>
    <row r="76" spans="1:4" ht="15.75" x14ac:dyDescent="0.25">
      <c r="A76" s="4" t="s">
        <v>8</v>
      </c>
      <c r="B76" s="48">
        <v>15750</v>
      </c>
      <c r="C76" s="54">
        <v>13781.25</v>
      </c>
      <c r="D76" s="54">
        <v>11812.5</v>
      </c>
    </row>
    <row r="77" spans="1:4" ht="15.75" x14ac:dyDescent="0.25">
      <c r="A77" s="4" t="s">
        <v>10</v>
      </c>
      <c r="B77" s="48">
        <v>15850</v>
      </c>
      <c r="C77" s="54">
        <v>13868.75</v>
      </c>
      <c r="D77" s="54">
        <v>11887.5</v>
      </c>
    </row>
    <row r="78" spans="1:4" ht="15.75" x14ac:dyDescent="0.25">
      <c r="A78" s="4" t="s">
        <v>11</v>
      </c>
      <c r="B78" s="48">
        <v>15800</v>
      </c>
      <c r="C78" s="54">
        <v>13825</v>
      </c>
      <c r="D78" s="54">
        <v>11850</v>
      </c>
    </row>
    <row r="79" spans="1:4" ht="15.75" x14ac:dyDescent="0.25">
      <c r="A79" s="4" t="s">
        <v>12</v>
      </c>
      <c r="B79" s="48">
        <v>16100</v>
      </c>
      <c r="C79" s="54">
        <v>14087.5</v>
      </c>
      <c r="D79" s="54">
        <v>12075</v>
      </c>
    </row>
    <row r="80" spans="1:4" ht="15.75" x14ac:dyDescent="0.25">
      <c r="A80" s="4" t="s">
        <v>13</v>
      </c>
      <c r="B80" s="48">
        <v>15750</v>
      </c>
      <c r="C80" s="54">
        <v>13781.25</v>
      </c>
      <c r="D80" s="54">
        <v>11812.5</v>
      </c>
    </row>
    <row r="81" spans="1:4" ht="15.75" x14ac:dyDescent="0.25">
      <c r="A81" s="4" t="s">
        <v>14</v>
      </c>
      <c r="B81" s="48">
        <v>15550</v>
      </c>
      <c r="C81" s="54">
        <v>13606.25</v>
      </c>
      <c r="D81" s="54">
        <v>11662.5</v>
      </c>
    </row>
    <row r="82" spans="1:4" ht="15.75" x14ac:dyDescent="0.25">
      <c r="A82" s="4" t="s">
        <v>15</v>
      </c>
      <c r="B82" s="48"/>
      <c r="C82" s="54"/>
      <c r="D82" s="54"/>
    </row>
    <row r="83" spans="1:4" ht="15.75" x14ac:dyDescent="0.25">
      <c r="A83" s="4" t="s">
        <v>16</v>
      </c>
      <c r="B83" s="48">
        <v>14950</v>
      </c>
      <c r="C83" s="54">
        <v>13081.25</v>
      </c>
      <c r="D83" s="54">
        <v>11212.5</v>
      </c>
    </row>
    <row r="84" spans="1:4" ht="15.75" x14ac:dyDescent="0.25">
      <c r="A84" s="4" t="s">
        <v>17</v>
      </c>
      <c r="B84" s="48">
        <v>15625</v>
      </c>
      <c r="C84" s="54">
        <v>13671.875</v>
      </c>
      <c r="D84" s="54">
        <v>11718.75</v>
      </c>
    </row>
    <row r="85" spans="1:4" ht="15.75" x14ac:dyDescent="0.25">
      <c r="A85" s="4" t="s">
        <v>18</v>
      </c>
      <c r="B85" s="48">
        <v>15200</v>
      </c>
      <c r="C85" s="54">
        <v>13300</v>
      </c>
      <c r="D85" s="54">
        <v>11400</v>
      </c>
    </row>
    <row r="86" spans="1:4" ht="15.75" x14ac:dyDescent="0.25">
      <c r="A86" s="4" t="s">
        <v>19</v>
      </c>
      <c r="B86" s="48">
        <v>14950</v>
      </c>
      <c r="C86" s="54">
        <v>13081.25</v>
      </c>
      <c r="D86" s="54">
        <v>11212.5</v>
      </c>
    </row>
    <row r="87" spans="1:4" ht="15.75" x14ac:dyDescent="0.25">
      <c r="A87" s="4" t="s">
        <v>25</v>
      </c>
      <c r="B87" s="48"/>
      <c r="C87" s="54"/>
      <c r="D87" s="54"/>
    </row>
    <row r="88" spans="1:4" ht="15.75" x14ac:dyDescent="0.25">
      <c r="A88" s="4" t="s">
        <v>28</v>
      </c>
      <c r="B88" s="48">
        <v>15400</v>
      </c>
      <c r="C88" s="54">
        <v>13475</v>
      </c>
      <c r="D88" s="54">
        <v>11550</v>
      </c>
    </row>
    <row r="89" spans="1:4" ht="15.75" x14ac:dyDescent="0.25">
      <c r="A89" s="4" t="s">
        <v>30</v>
      </c>
      <c r="B89" s="48"/>
      <c r="C89" s="54"/>
      <c r="D89" s="54"/>
    </row>
    <row r="90" spans="1:4" ht="15.75" x14ac:dyDescent="0.25">
      <c r="A90" s="4" t="s">
        <v>26</v>
      </c>
      <c r="B90" s="48">
        <v>14700</v>
      </c>
      <c r="C90" s="54">
        <v>12862.5</v>
      </c>
      <c r="D90" s="54">
        <v>11025</v>
      </c>
    </row>
    <row r="91" spans="1:4" ht="15.75" x14ac:dyDescent="0.25">
      <c r="A91" s="4" t="s">
        <v>20</v>
      </c>
      <c r="B91" s="48">
        <v>15000</v>
      </c>
      <c r="C91" s="54">
        <v>13125</v>
      </c>
      <c r="D91" s="54">
        <v>11250</v>
      </c>
    </row>
    <row r="92" spans="1:4" ht="15.75" x14ac:dyDescent="0.25">
      <c r="A92" s="4" t="s">
        <v>27</v>
      </c>
      <c r="B92" s="48"/>
      <c r="C92" s="54"/>
      <c r="D92" s="54"/>
    </row>
    <row r="93" spans="1:4" ht="15.75" x14ac:dyDescent="0.25">
      <c r="A93" s="4" t="s">
        <v>29</v>
      </c>
      <c r="B93" s="48">
        <v>14550</v>
      </c>
      <c r="C93" s="54">
        <v>12731.25</v>
      </c>
      <c r="D93" s="54">
        <v>10912.5</v>
      </c>
    </row>
    <row r="94" spans="1:4" ht="15.75" x14ac:dyDescent="0.25">
      <c r="A94" s="4" t="s">
        <v>24</v>
      </c>
      <c r="B94" s="48">
        <v>15000</v>
      </c>
      <c r="C94" s="54">
        <v>13125</v>
      </c>
      <c r="D94" s="54">
        <v>11250</v>
      </c>
    </row>
    <row r="95" spans="1:4" ht="15.75" x14ac:dyDescent="0.25">
      <c r="A95" s="4" t="s">
        <v>21</v>
      </c>
      <c r="B95" s="48">
        <v>15360</v>
      </c>
      <c r="C95" s="54">
        <v>13440</v>
      </c>
      <c r="D95" s="54">
        <v>11520</v>
      </c>
    </row>
    <row r="96" spans="1:4" ht="15.75" x14ac:dyDescent="0.25">
      <c r="A96" s="4" t="s">
        <v>22</v>
      </c>
      <c r="B96" s="48"/>
      <c r="C96" s="54"/>
      <c r="D96" s="54"/>
    </row>
    <row r="97" spans="1:4" ht="15.75" x14ac:dyDescent="0.25">
      <c r="A97" s="4" t="s">
        <v>23</v>
      </c>
      <c r="B97" s="48">
        <v>15300</v>
      </c>
      <c r="C97" s="54">
        <v>13387.5</v>
      </c>
      <c r="D97" s="54">
        <v>11475</v>
      </c>
    </row>
    <row r="98" spans="1:4" ht="15.75" x14ac:dyDescent="0.25">
      <c r="A98" s="69" t="s">
        <v>1973</v>
      </c>
      <c r="B98" s="67"/>
      <c r="C98" s="67"/>
      <c r="D98" s="67"/>
    </row>
    <row r="99" spans="1:4" ht="15.75" x14ac:dyDescent="0.25">
      <c r="A99" s="4" t="s">
        <v>1</v>
      </c>
      <c r="B99" s="48">
        <v>15000</v>
      </c>
      <c r="C99" s="54">
        <v>13125</v>
      </c>
      <c r="D99" s="54">
        <v>11250</v>
      </c>
    </row>
    <row r="100" spans="1:4" ht="15.75" x14ac:dyDescent="0.25">
      <c r="A100" s="4" t="s">
        <v>0</v>
      </c>
      <c r="B100" s="48">
        <v>15350</v>
      </c>
      <c r="C100" s="54">
        <v>13431.25</v>
      </c>
      <c r="D100" s="54">
        <v>11512.5</v>
      </c>
    </row>
    <row r="101" spans="1:4" ht="15.75" x14ac:dyDescent="0.25">
      <c r="A101" s="4" t="s">
        <v>3</v>
      </c>
      <c r="B101" s="48">
        <v>15432</v>
      </c>
      <c r="C101" s="54">
        <v>13503</v>
      </c>
      <c r="D101" s="54">
        <v>11574</v>
      </c>
    </row>
    <row r="102" spans="1:4" ht="15.75" x14ac:dyDescent="0.25">
      <c r="A102" s="4" t="s">
        <v>34</v>
      </c>
      <c r="B102" s="48"/>
      <c r="C102" s="54"/>
      <c r="D102" s="54"/>
    </row>
    <row r="103" spans="1:4" ht="15.75" x14ac:dyDescent="0.25">
      <c r="A103" s="4" t="s">
        <v>7</v>
      </c>
      <c r="B103" s="48">
        <v>15400</v>
      </c>
      <c r="C103" s="54">
        <v>13475</v>
      </c>
      <c r="D103" s="54">
        <v>11550</v>
      </c>
    </row>
    <row r="104" spans="1:4" ht="15.75" x14ac:dyDescent="0.25">
      <c r="A104" s="4" t="s">
        <v>6</v>
      </c>
      <c r="B104" s="48"/>
      <c r="C104" s="54"/>
      <c r="D104" s="54"/>
    </row>
    <row r="105" spans="1:4" ht="15.75" x14ac:dyDescent="0.25">
      <c r="A105" s="4" t="s">
        <v>4</v>
      </c>
      <c r="B105" s="48">
        <v>15400</v>
      </c>
      <c r="C105" s="54">
        <v>13475</v>
      </c>
      <c r="D105" s="54">
        <v>11550</v>
      </c>
    </row>
    <row r="106" spans="1:4" ht="15.75" x14ac:dyDescent="0.25">
      <c r="A106" s="4" t="s">
        <v>5</v>
      </c>
      <c r="B106" s="48">
        <v>15700</v>
      </c>
      <c r="C106" s="54">
        <v>13737.5</v>
      </c>
      <c r="D106" s="54">
        <v>11775</v>
      </c>
    </row>
    <row r="107" spans="1:4" ht="15.75" x14ac:dyDescent="0.25">
      <c r="A107" s="4" t="s">
        <v>9</v>
      </c>
      <c r="B107" s="48">
        <v>15450</v>
      </c>
      <c r="C107" s="54">
        <v>13518.75</v>
      </c>
      <c r="D107" s="54">
        <v>11587.5</v>
      </c>
    </row>
    <row r="108" spans="1:4" ht="15.75" x14ac:dyDescent="0.25">
      <c r="A108" s="4" t="s">
        <v>8</v>
      </c>
      <c r="B108" s="48">
        <v>15750</v>
      </c>
      <c r="C108" s="54">
        <v>13781.25</v>
      </c>
      <c r="D108" s="54">
        <v>11812.5</v>
      </c>
    </row>
    <row r="109" spans="1:4" ht="15.75" x14ac:dyDescent="0.25">
      <c r="A109" s="4" t="s">
        <v>10</v>
      </c>
      <c r="B109" s="48">
        <v>15000</v>
      </c>
      <c r="C109" s="54">
        <v>13125</v>
      </c>
      <c r="D109" s="54">
        <v>11250</v>
      </c>
    </row>
    <row r="110" spans="1:4" ht="15.75" x14ac:dyDescent="0.25">
      <c r="A110" s="4" t="s">
        <v>11</v>
      </c>
      <c r="B110" s="48">
        <v>15800</v>
      </c>
      <c r="C110" s="54">
        <v>13825</v>
      </c>
      <c r="D110" s="54">
        <v>11850</v>
      </c>
    </row>
    <row r="111" spans="1:4" ht="15.75" x14ac:dyDescent="0.25">
      <c r="A111" s="4" t="s">
        <v>12</v>
      </c>
      <c r="B111" s="48"/>
      <c r="C111" s="54"/>
      <c r="D111" s="54"/>
    </row>
    <row r="112" spans="1:4" ht="15.75" x14ac:dyDescent="0.25">
      <c r="A112" s="4" t="s">
        <v>13</v>
      </c>
      <c r="B112" s="48">
        <v>15900</v>
      </c>
      <c r="C112" s="54">
        <v>13912.5</v>
      </c>
      <c r="D112" s="54">
        <v>11925</v>
      </c>
    </row>
    <row r="113" spans="1:4" ht="15.75" x14ac:dyDescent="0.25">
      <c r="A113" s="4" t="s">
        <v>14</v>
      </c>
      <c r="B113" s="48">
        <v>15900</v>
      </c>
      <c r="C113" s="54">
        <v>13912.5</v>
      </c>
      <c r="D113" s="54">
        <v>11925</v>
      </c>
    </row>
    <row r="114" spans="1:4" ht="15.75" x14ac:dyDescent="0.25">
      <c r="A114" s="4" t="s">
        <v>15</v>
      </c>
      <c r="B114" s="48">
        <v>15800</v>
      </c>
      <c r="C114" s="54">
        <v>13825</v>
      </c>
      <c r="D114" s="54">
        <v>11850</v>
      </c>
    </row>
    <row r="115" spans="1:4" ht="15.75" x14ac:dyDescent="0.25">
      <c r="A115" s="4" t="s">
        <v>16</v>
      </c>
      <c r="B115" s="48"/>
      <c r="C115" s="54"/>
      <c r="D115" s="54"/>
    </row>
    <row r="116" spans="1:4" ht="15.75" x14ac:dyDescent="0.25">
      <c r="A116" s="4" t="s">
        <v>17</v>
      </c>
      <c r="B116" s="48">
        <v>15250</v>
      </c>
      <c r="C116" s="54">
        <v>13343.75</v>
      </c>
      <c r="D116" s="54">
        <v>11437.5</v>
      </c>
    </row>
    <row r="117" spans="1:4" ht="15.75" x14ac:dyDescent="0.25">
      <c r="A117" s="4" t="s">
        <v>18</v>
      </c>
      <c r="B117" s="48">
        <v>16350</v>
      </c>
      <c r="C117" s="54">
        <v>14306.25</v>
      </c>
      <c r="D117" s="54">
        <v>12262.5</v>
      </c>
    </row>
    <row r="118" spans="1:4" ht="15.75" x14ac:dyDescent="0.25">
      <c r="A118" s="4" t="s">
        <v>19</v>
      </c>
      <c r="B118" s="48"/>
      <c r="C118" s="54"/>
      <c r="D118" s="54"/>
    </row>
    <row r="119" spans="1:4" ht="15.75" x14ac:dyDescent="0.25">
      <c r="A119" s="4" t="s">
        <v>25</v>
      </c>
      <c r="B119" s="48">
        <v>16300</v>
      </c>
      <c r="C119" s="54">
        <v>14262.5</v>
      </c>
      <c r="D119" s="54">
        <v>12225</v>
      </c>
    </row>
    <row r="120" spans="1:4" ht="15.75" x14ac:dyDescent="0.25">
      <c r="A120" s="4" t="s">
        <v>28</v>
      </c>
      <c r="B120" s="48">
        <v>16100</v>
      </c>
      <c r="C120" s="54">
        <v>14087.5</v>
      </c>
      <c r="D120" s="54">
        <v>12075</v>
      </c>
    </row>
    <row r="121" spans="1:4" ht="15.75" x14ac:dyDescent="0.25">
      <c r="A121" s="4" t="s">
        <v>30</v>
      </c>
      <c r="B121" s="48">
        <v>16200</v>
      </c>
      <c r="C121" s="54">
        <v>14175</v>
      </c>
      <c r="D121" s="54">
        <v>12150</v>
      </c>
    </row>
    <row r="122" spans="1:4" ht="15.75" x14ac:dyDescent="0.25">
      <c r="A122" s="4" t="s">
        <v>26</v>
      </c>
      <c r="B122" s="48">
        <v>16250</v>
      </c>
      <c r="C122" s="54">
        <v>14218.75</v>
      </c>
      <c r="D122" s="54">
        <v>12187.5</v>
      </c>
    </row>
    <row r="123" spans="1:4" ht="15.75" x14ac:dyDescent="0.25">
      <c r="A123" s="4" t="s">
        <v>20</v>
      </c>
      <c r="B123" s="48">
        <v>16100</v>
      </c>
      <c r="C123" s="54">
        <v>14087.5</v>
      </c>
      <c r="D123" s="54">
        <v>12075</v>
      </c>
    </row>
    <row r="124" spans="1:4" ht="15.75" x14ac:dyDescent="0.25">
      <c r="A124" s="4" t="s">
        <v>27</v>
      </c>
      <c r="B124" s="48">
        <v>16100</v>
      </c>
      <c r="C124" s="54">
        <v>14087.5</v>
      </c>
      <c r="D124" s="54">
        <v>12075</v>
      </c>
    </row>
    <row r="125" spans="1:4" ht="15.75" x14ac:dyDescent="0.25">
      <c r="A125" s="4" t="s">
        <v>29</v>
      </c>
      <c r="B125" s="48"/>
      <c r="C125" s="54"/>
      <c r="D125" s="54"/>
    </row>
    <row r="126" spans="1:4" ht="15.75" x14ac:dyDescent="0.25">
      <c r="A126" s="4" t="s">
        <v>24</v>
      </c>
      <c r="B126" s="48">
        <v>16200</v>
      </c>
      <c r="C126" s="54">
        <v>14175</v>
      </c>
      <c r="D126" s="54">
        <v>12150</v>
      </c>
    </row>
    <row r="127" spans="1:4" ht="15.75" x14ac:dyDescent="0.25">
      <c r="A127" s="4" t="s">
        <v>21</v>
      </c>
      <c r="B127" s="48">
        <v>16250</v>
      </c>
      <c r="C127" s="54">
        <v>14218.75</v>
      </c>
      <c r="D127" s="54">
        <v>12187.5</v>
      </c>
    </row>
    <row r="128" spans="1:4" ht="15.75" x14ac:dyDescent="0.25">
      <c r="A128" s="4" t="s">
        <v>22</v>
      </c>
      <c r="B128" s="48">
        <v>16000</v>
      </c>
      <c r="C128" s="54">
        <v>14000</v>
      </c>
      <c r="D128" s="54">
        <v>12000</v>
      </c>
    </row>
    <row r="129" spans="1:4" ht="15.75" x14ac:dyDescent="0.25">
      <c r="A129" s="69" t="s">
        <v>1974</v>
      </c>
      <c r="B129" s="67"/>
      <c r="C129" s="67"/>
      <c r="D129" s="67"/>
    </row>
    <row r="130" spans="1:4" ht="15.75" x14ac:dyDescent="0.25">
      <c r="A130" s="4" t="s">
        <v>1</v>
      </c>
      <c r="B130" s="48"/>
      <c r="C130" s="54"/>
      <c r="D130" s="54"/>
    </row>
    <row r="131" spans="1:4" ht="15.75" x14ac:dyDescent="0.25">
      <c r="A131" s="4" t="s">
        <v>0</v>
      </c>
      <c r="B131" s="48">
        <v>16300</v>
      </c>
      <c r="C131" s="54">
        <v>14262.5</v>
      </c>
      <c r="D131" s="54">
        <v>12225</v>
      </c>
    </row>
    <row r="132" spans="1:4" ht="15.75" x14ac:dyDescent="0.25">
      <c r="A132" s="4" t="s">
        <v>3</v>
      </c>
      <c r="B132" s="48">
        <v>16200</v>
      </c>
      <c r="C132" s="54">
        <v>14175</v>
      </c>
      <c r="D132" s="54">
        <v>12150</v>
      </c>
    </row>
    <row r="133" spans="1:4" ht="15.75" x14ac:dyDescent="0.25">
      <c r="A133" s="4" t="s">
        <v>34</v>
      </c>
      <c r="B133" s="48"/>
      <c r="C133" s="54"/>
      <c r="D133" s="54"/>
    </row>
    <row r="134" spans="1:4" ht="15.75" x14ac:dyDescent="0.25">
      <c r="A134" s="4" t="s">
        <v>7</v>
      </c>
      <c r="B134" s="48">
        <v>16250</v>
      </c>
      <c r="C134" s="54">
        <v>14218.75</v>
      </c>
      <c r="D134" s="54">
        <v>12187.5</v>
      </c>
    </row>
    <row r="135" spans="1:4" ht="15.75" x14ac:dyDescent="0.25">
      <c r="A135" s="4" t="s">
        <v>6</v>
      </c>
      <c r="B135" s="48">
        <v>16200</v>
      </c>
      <c r="C135" s="54">
        <v>14175</v>
      </c>
      <c r="D135" s="54">
        <v>12150</v>
      </c>
    </row>
    <row r="136" spans="1:4" ht="15.75" x14ac:dyDescent="0.25">
      <c r="A136" s="4" t="s">
        <v>4</v>
      </c>
      <c r="B136" s="48">
        <v>16250</v>
      </c>
      <c r="C136" s="54">
        <v>14218.75</v>
      </c>
      <c r="D136" s="54">
        <v>12187.5</v>
      </c>
    </row>
    <row r="137" spans="1:4" ht="15.75" x14ac:dyDescent="0.25">
      <c r="A137" s="4" t="s">
        <v>5</v>
      </c>
      <c r="B137" s="48">
        <v>16300</v>
      </c>
      <c r="C137" s="54">
        <v>14262.5</v>
      </c>
      <c r="D137" s="54">
        <v>12225</v>
      </c>
    </row>
    <row r="138" spans="1:4" ht="15.75" x14ac:dyDescent="0.25">
      <c r="A138" s="4" t="s">
        <v>9</v>
      </c>
      <c r="B138" s="48">
        <v>16250</v>
      </c>
      <c r="C138" s="54">
        <v>14218.75</v>
      </c>
      <c r="D138" s="54">
        <v>12187.5</v>
      </c>
    </row>
    <row r="139" spans="1:4" ht="15.75" x14ac:dyDescent="0.25">
      <c r="A139" s="4" t="s">
        <v>8</v>
      </c>
      <c r="B139" s="48">
        <v>16160</v>
      </c>
      <c r="C139" s="54">
        <v>14140</v>
      </c>
      <c r="D139" s="54">
        <v>12120</v>
      </c>
    </row>
    <row r="140" spans="1:4" ht="15.75" x14ac:dyDescent="0.25">
      <c r="A140" s="4" t="s">
        <v>10</v>
      </c>
      <c r="B140" s="48"/>
      <c r="C140" s="54"/>
      <c r="D140" s="54"/>
    </row>
    <row r="141" spans="1:4" ht="15.75" x14ac:dyDescent="0.25">
      <c r="A141" s="4" t="s">
        <v>11</v>
      </c>
      <c r="B141" s="48">
        <v>16500</v>
      </c>
      <c r="C141" s="54">
        <v>14437.5</v>
      </c>
      <c r="D141" s="54">
        <v>12375</v>
      </c>
    </row>
    <row r="142" spans="1:4" ht="15.75" x14ac:dyDescent="0.25">
      <c r="A142" s="4" t="s">
        <v>12</v>
      </c>
      <c r="B142" s="48">
        <v>16500</v>
      </c>
      <c r="C142" s="54">
        <v>14437.5</v>
      </c>
      <c r="D142" s="54">
        <v>12375</v>
      </c>
    </row>
    <row r="143" spans="1:4" ht="15.75" x14ac:dyDescent="0.25">
      <c r="A143" s="4" t="s">
        <v>13</v>
      </c>
      <c r="B143" s="48">
        <v>16500</v>
      </c>
      <c r="C143" s="54">
        <v>14437.5</v>
      </c>
      <c r="D143" s="54">
        <v>12375</v>
      </c>
    </row>
    <row r="144" spans="1:4" ht="15.75" x14ac:dyDescent="0.25">
      <c r="A144" s="4" t="s">
        <v>14</v>
      </c>
      <c r="B144" s="48">
        <v>16550</v>
      </c>
      <c r="C144" s="54">
        <v>14481.25</v>
      </c>
      <c r="D144" s="54">
        <v>12412.5</v>
      </c>
    </row>
    <row r="145" spans="1:4" ht="15.75" x14ac:dyDescent="0.25">
      <c r="A145" s="4" t="s">
        <v>15</v>
      </c>
      <c r="B145" s="48">
        <v>15450</v>
      </c>
      <c r="C145" s="54">
        <v>13518.75</v>
      </c>
      <c r="D145" s="54">
        <v>11587.5</v>
      </c>
    </row>
    <row r="146" spans="1:4" ht="15.75" x14ac:dyDescent="0.25">
      <c r="A146" s="4" t="s">
        <v>16</v>
      </c>
      <c r="B146" s="48">
        <v>16550</v>
      </c>
      <c r="C146" s="54">
        <v>14481.25</v>
      </c>
      <c r="D146" s="54">
        <v>12412.5</v>
      </c>
    </row>
    <row r="147" spans="1:4" ht="15.75" x14ac:dyDescent="0.25">
      <c r="A147" s="4" t="s">
        <v>17</v>
      </c>
      <c r="B147" s="48"/>
      <c r="C147" s="54"/>
      <c r="D147" s="54"/>
    </row>
    <row r="148" spans="1:4" ht="15.75" x14ac:dyDescent="0.25">
      <c r="A148" s="4" t="s">
        <v>18</v>
      </c>
      <c r="B148" s="48">
        <v>16700</v>
      </c>
      <c r="C148" s="54">
        <v>14612.5</v>
      </c>
      <c r="D148" s="54">
        <v>12525</v>
      </c>
    </row>
    <row r="149" spans="1:4" ht="15.75" x14ac:dyDescent="0.25">
      <c r="A149" s="4" t="s">
        <v>19</v>
      </c>
      <c r="B149" s="48">
        <v>17200</v>
      </c>
      <c r="C149" s="54">
        <v>15050</v>
      </c>
      <c r="D149" s="54">
        <v>12900</v>
      </c>
    </row>
    <row r="150" spans="1:4" ht="15.75" x14ac:dyDescent="0.25">
      <c r="A150" s="4" t="s">
        <v>25</v>
      </c>
      <c r="B150" s="48">
        <v>17300</v>
      </c>
      <c r="C150" s="54">
        <v>15137.5</v>
      </c>
      <c r="D150" s="54">
        <v>12975</v>
      </c>
    </row>
    <row r="151" spans="1:4" ht="15.75" x14ac:dyDescent="0.25">
      <c r="A151" s="4" t="s">
        <v>28</v>
      </c>
      <c r="B151" s="48">
        <v>17600</v>
      </c>
      <c r="C151" s="54">
        <v>15400</v>
      </c>
      <c r="D151" s="54">
        <v>13200</v>
      </c>
    </row>
    <row r="152" spans="1:4" ht="15.75" x14ac:dyDescent="0.25">
      <c r="A152" s="4" t="s">
        <v>30</v>
      </c>
      <c r="B152" s="48">
        <v>17000</v>
      </c>
      <c r="C152" s="54">
        <v>14875</v>
      </c>
      <c r="D152" s="54">
        <v>12750</v>
      </c>
    </row>
    <row r="153" spans="1:4" ht="15.75" x14ac:dyDescent="0.25">
      <c r="A153" s="4" t="s">
        <v>26</v>
      </c>
      <c r="B153" s="48">
        <v>17550</v>
      </c>
      <c r="C153" s="54">
        <v>15356.25</v>
      </c>
      <c r="D153" s="54">
        <v>13162.5</v>
      </c>
    </row>
    <row r="154" spans="1:4" ht="15.75" x14ac:dyDescent="0.25">
      <c r="A154" s="4" t="s">
        <v>20</v>
      </c>
      <c r="B154" s="48"/>
      <c r="C154" s="54"/>
      <c r="D154" s="54"/>
    </row>
    <row r="155" spans="1:4" ht="15.75" x14ac:dyDescent="0.25">
      <c r="A155" s="4" t="s">
        <v>27</v>
      </c>
      <c r="B155" s="48">
        <v>17250</v>
      </c>
      <c r="C155" s="54">
        <v>15093.75</v>
      </c>
      <c r="D155" s="54">
        <v>12937.5</v>
      </c>
    </row>
    <row r="156" spans="1:4" ht="15.75" x14ac:dyDescent="0.25">
      <c r="A156" s="4" t="s">
        <v>29</v>
      </c>
      <c r="B156" s="48">
        <v>17400</v>
      </c>
      <c r="C156" s="54">
        <v>15225</v>
      </c>
      <c r="D156" s="54">
        <v>13050</v>
      </c>
    </row>
    <row r="157" spans="1:4" ht="15.75" x14ac:dyDescent="0.25">
      <c r="A157" s="4" t="s">
        <v>24</v>
      </c>
      <c r="B157" s="48">
        <v>17250</v>
      </c>
      <c r="C157" s="54">
        <v>15093.75</v>
      </c>
      <c r="D157" s="54">
        <v>12937.5</v>
      </c>
    </row>
    <row r="158" spans="1:4" ht="15.75" x14ac:dyDescent="0.25">
      <c r="A158" s="4" t="s">
        <v>21</v>
      </c>
      <c r="B158" s="48">
        <v>17400</v>
      </c>
      <c r="C158" s="54">
        <v>15225</v>
      </c>
      <c r="D158" s="54">
        <v>13050</v>
      </c>
    </row>
    <row r="159" spans="1:4" ht="15.75" x14ac:dyDescent="0.25">
      <c r="A159" s="4" t="s">
        <v>22</v>
      </c>
      <c r="B159" s="48">
        <v>17250</v>
      </c>
      <c r="C159" s="54">
        <v>15093.75</v>
      </c>
      <c r="D159" s="54">
        <v>12937.5</v>
      </c>
    </row>
    <row r="160" spans="1:4" ht="15.75" x14ac:dyDescent="0.25">
      <c r="A160" s="4" t="s">
        <v>23</v>
      </c>
      <c r="B160" s="48">
        <v>16850</v>
      </c>
      <c r="C160" s="54">
        <v>14743.75</v>
      </c>
      <c r="D160" s="54">
        <v>12637.5</v>
      </c>
    </row>
    <row r="161" spans="1:4" ht="15.75" x14ac:dyDescent="0.25">
      <c r="A161" s="69" t="s">
        <v>1975</v>
      </c>
      <c r="B161" s="67"/>
      <c r="C161" s="67"/>
      <c r="D161" s="67"/>
    </row>
    <row r="162" spans="1:4" ht="15.75" x14ac:dyDescent="0.25">
      <c r="A162" s="76" t="s">
        <v>1</v>
      </c>
      <c r="B162" s="48"/>
      <c r="C162" s="54"/>
      <c r="D162" s="54"/>
    </row>
    <row r="163" spans="1:4" ht="15.75" x14ac:dyDescent="0.25">
      <c r="A163" s="76" t="s">
        <v>0</v>
      </c>
      <c r="B163" s="48">
        <v>17050</v>
      </c>
      <c r="C163" s="54">
        <v>14918.75</v>
      </c>
      <c r="D163" s="54">
        <v>12787.5</v>
      </c>
    </row>
    <row r="164" spans="1:4" ht="15.75" x14ac:dyDescent="0.25">
      <c r="A164" s="4" t="s">
        <v>3</v>
      </c>
      <c r="B164" s="48">
        <v>17600</v>
      </c>
      <c r="C164" s="54">
        <v>15400</v>
      </c>
      <c r="D164" s="54">
        <v>13200</v>
      </c>
    </row>
    <row r="165" spans="1:4" ht="15.75" x14ac:dyDescent="0.25">
      <c r="A165" s="4" t="s">
        <v>34</v>
      </c>
      <c r="B165" s="48"/>
      <c r="C165" s="54"/>
      <c r="D165" s="54"/>
    </row>
    <row r="166" spans="1:4" ht="15.75" x14ac:dyDescent="0.25">
      <c r="A166" s="4" t="s">
        <v>7</v>
      </c>
      <c r="B166" s="48">
        <v>17050</v>
      </c>
      <c r="C166" s="54">
        <v>14918.75</v>
      </c>
      <c r="D166" s="54">
        <v>12787.5</v>
      </c>
    </row>
    <row r="167" spans="1:4" ht="15.75" x14ac:dyDescent="0.25">
      <c r="A167" s="4" t="s">
        <v>6</v>
      </c>
      <c r="B167" s="48">
        <v>16750</v>
      </c>
      <c r="C167" s="54">
        <v>14656.25</v>
      </c>
      <c r="D167" s="54">
        <v>12562.5</v>
      </c>
    </row>
    <row r="168" spans="1:4" ht="15.75" x14ac:dyDescent="0.25">
      <c r="A168" s="4" t="s">
        <v>4</v>
      </c>
      <c r="B168" s="48">
        <v>16570</v>
      </c>
      <c r="C168" s="54">
        <v>14498.75</v>
      </c>
      <c r="D168" s="54">
        <v>12427.5</v>
      </c>
    </row>
    <row r="169" spans="1:4" ht="15.75" x14ac:dyDescent="0.25">
      <c r="A169" s="4" t="s">
        <v>5</v>
      </c>
      <c r="B169" s="48"/>
      <c r="C169" s="54"/>
      <c r="D169" s="54"/>
    </row>
    <row r="170" spans="1:4" ht="15.75" x14ac:dyDescent="0.25">
      <c r="A170" s="4" t="s">
        <v>9</v>
      </c>
      <c r="B170" s="48">
        <v>16750</v>
      </c>
      <c r="C170" s="54">
        <v>14656.25</v>
      </c>
      <c r="D170" s="54">
        <v>12562.5</v>
      </c>
    </row>
    <row r="171" spans="1:4" ht="15.75" x14ac:dyDescent="0.25">
      <c r="A171" s="4" t="s">
        <v>8</v>
      </c>
      <c r="B171" s="48">
        <v>17050</v>
      </c>
      <c r="C171" s="54">
        <v>14918.75</v>
      </c>
      <c r="D171" s="54">
        <v>12787.5</v>
      </c>
    </row>
    <row r="172" spans="1:4" ht="15.75" x14ac:dyDescent="0.25">
      <c r="A172" s="4" t="s">
        <v>10</v>
      </c>
      <c r="B172" s="48">
        <v>17050</v>
      </c>
      <c r="C172" s="54">
        <v>14918.75</v>
      </c>
      <c r="D172" s="54">
        <v>12787.5</v>
      </c>
    </row>
    <row r="173" spans="1:4" ht="15.75" x14ac:dyDescent="0.25">
      <c r="A173" s="4" t="s">
        <v>11</v>
      </c>
      <c r="B173" s="48">
        <v>17150</v>
      </c>
      <c r="C173" s="54">
        <v>15006.25</v>
      </c>
      <c r="D173" s="54">
        <v>12862.5</v>
      </c>
    </row>
    <row r="174" spans="1:4" ht="15.75" x14ac:dyDescent="0.25">
      <c r="A174" s="4" t="s">
        <v>12</v>
      </c>
      <c r="B174" s="48">
        <v>17050</v>
      </c>
      <c r="C174" s="54">
        <v>14918.75</v>
      </c>
      <c r="D174" s="54">
        <v>12787.5</v>
      </c>
    </row>
    <row r="175" spans="1:4" ht="15.75" x14ac:dyDescent="0.25">
      <c r="A175" s="4" t="s">
        <v>13</v>
      </c>
      <c r="B175" s="48">
        <v>17150</v>
      </c>
      <c r="C175" s="54">
        <v>15006.25</v>
      </c>
      <c r="D175" s="54">
        <v>12862.5</v>
      </c>
    </row>
    <row r="176" spans="1:4" ht="15.75" x14ac:dyDescent="0.25">
      <c r="A176" s="4" t="s">
        <v>14</v>
      </c>
      <c r="B176" s="48"/>
      <c r="C176" s="54"/>
      <c r="D176" s="54"/>
    </row>
    <row r="177" spans="1:4" ht="15.75" x14ac:dyDescent="0.25">
      <c r="A177" s="4" t="s">
        <v>15</v>
      </c>
      <c r="B177" s="48">
        <v>17150</v>
      </c>
      <c r="C177" s="54">
        <v>15006.25</v>
      </c>
      <c r="D177" s="54">
        <v>12862.5</v>
      </c>
    </row>
    <row r="178" spans="1:4" ht="15.75" x14ac:dyDescent="0.25">
      <c r="A178" s="4" t="s">
        <v>16</v>
      </c>
      <c r="B178" s="48">
        <v>17250</v>
      </c>
      <c r="C178" s="54">
        <v>15093.75</v>
      </c>
      <c r="D178" s="54">
        <v>12937.5</v>
      </c>
    </row>
    <row r="179" spans="1:4" ht="15.75" x14ac:dyDescent="0.25">
      <c r="A179" s="4" t="s">
        <v>17</v>
      </c>
      <c r="B179" s="48">
        <v>17400</v>
      </c>
      <c r="C179" s="54">
        <v>15225</v>
      </c>
      <c r="D179" s="54">
        <v>13050</v>
      </c>
    </row>
    <row r="180" spans="1:4" ht="15.75" x14ac:dyDescent="0.25">
      <c r="A180" s="4" t="s">
        <v>18</v>
      </c>
      <c r="B180" s="48">
        <v>17250</v>
      </c>
      <c r="C180" s="54">
        <v>15093.75</v>
      </c>
      <c r="D180" s="54">
        <v>12937.5</v>
      </c>
    </row>
    <row r="181" spans="1:4" ht="15.75" x14ac:dyDescent="0.25">
      <c r="A181" s="4" t="s">
        <v>19</v>
      </c>
      <c r="B181" s="48">
        <v>17300</v>
      </c>
      <c r="C181" s="54">
        <v>15137.5</v>
      </c>
      <c r="D181" s="54">
        <v>12975</v>
      </c>
    </row>
    <row r="182" spans="1:4" ht="15.75" x14ac:dyDescent="0.25">
      <c r="A182" s="4" t="s">
        <v>25</v>
      </c>
      <c r="B182" s="48">
        <v>17260</v>
      </c>
      <c r="C182" s="54">
        <v>15102.5</v>
      </c>
      <c r="D182" s="54">
        <v>12945</v>
      </c>
    </row>
    <row r="183" spans="1:4" ht="15.75" x14ac:dyDescent="0.25">
      <c r="A183" s="4" t="s">
        <v>28</v>
      </c>
      <c r="B183" s="48"/>
      <c r="C183" s="54"/>
      <c r="D183" s="54"/>
    </row>
    <row r="184" spans="1:4" ht="15.75" x14ac:dyDescent="0.25">
      <c r="A184" s="4" t="s">
        <v>30</v>
      </c>
      <c r="B184" s="48">
        <v>17400</v>
      </c>
      <c r="C184" s="54">
        <v>15225</v>
      </c>
      <c r="D184" s="54">
        <v>13050</v>
      </c>
    </row>
    <row r="185" spans="1:4" ht="15.75" x14ac:dyDescent="0.25">
      <c r="A185" s="4" t="s">
        <v>26</v>
      </c>
      <c r="B185" s="48">
        <v>17400</v>
      </c>
      <c r="C185" s="54">
        <v>15225</v>
      </c>
      <c r="D185" s="54">
        <v>13050</v>
      </c>
    </row>
    <row r="186" spans="1:4" ht="15.75" x14ac:dyDescent="0.25">
      <c r="A186" s="4" t="s">
        <v>20</v>
      </c>
      <c r="B186" s="48">
        <v>17300</v>
      </c>
      <c r="C186" s="54">
        <v>15137.5</v>
      </c>
      <c r="D186" s="54">
        <v>12975</v>
      </c>
    </row>
    <row r="187" spans="1:4" ht="15.75" x14ac:dyDescent="0.25">
      <c r="A187" s="4" t="s">
        <v>27</v>
      </c>
      <c r="B187" s="48">
        <v>17300</v>
      </c>
      <c r="C187" s="54">
        <v>15137.5</v>
      </c>
      <c r="D187" s="54">
        <v>12975</v>
      </c>
    </row>
    <row r="188" spans="1:4" ht="15.75" x14ac:dyDescent="0.25">
      <c r="A188" s="4" t="s">
        <v>29</v>
      </c>
      <c r="B188" s="48">
        <v>17400</v>
      </c>
      <c r="C188" s="54">
        <v>15225</v>
      </c>
      <c r="D188" s="54">
        <v>13050</v>
      </c>
    </row>
    <row r="189" spans="1:4" ht="15.75" x14ac:dyDescent="0.25">
      <c r="A189" s="4" t="s">
        <v>24</v>
      </c>
      <c r="B189" s="48">
        <v>17300</v>
      </c>
      <c r="C189" s="54">
        <v>15137.5</v>
      </c>
      <c r="D189" s="54">
        <v>12975</v>
      </c>
    </row>
    <row r="190" spans="1:4" ht="15.75" x14ac:dyDescent="0.25">
      <c r="A190" s="4" t="s">
        <v>21</v>
      </c>
      <c r="B190" s="48">
        <v>17325</v>
      </c>
      <c r="C190" s="54">
        <v>15159.375</v>
      </c>
      <c r="D190" s="54">
        <v>12993.75</v>
      </c>
    </row>
    <row r="191" spans="1:4" ht="15.75" x14ac:dyDescent="0.25">
      <c r="A191" s="4" t="s">
        <v>22</v>
      </c>
      <c r="B191" s="48">
        <v>17200</v>
      </c>
      <c r="C191" s="54">
        <v>15050</v>
      </c>
      <c r="D191" s="54">
        <v>12900</v>
      </c>
    </row>
    <row r="192" spans="1:4" ht="15.75" x14ac:dyDescent="0.25">
      <c r="A192" s="69" t="s">
        <v>1976</v>
      </c>
      <c r="B192" s="67"/>
      <c r="C192" s="67"/>
      <c r="D192" s="67"/>
    </row>
    <row r="193" spans="1:4" ht="15.75" x14ac:dyDescent="0.25">
      <c r="A193" s="4" t="s">
        <v>1</v>
      </c>
      <c r="B193" s="48">
        <v>17100</v>
      </c>
      <c r="C193" s="54">
        <v>14962.5</v>
      </c>
      <c r="D193" s="54">
        <v>12825</v>
      </c>
    </row>
    <row r="194" spans="1:4" ht="15.75" x14ac:dyDescent="0.25">
      <c r="A194" s="4" t="s">
        <v>0</v>
      </c>
      <c r="B194" s="48">
        <v>16550</v>
      </c>
      <c r="C194" s="54">
        <v>14481.25</v>
      </c>
      <c r="D194" s="54">
        <v>12412.5</v>
      </c>
    </row>
    <row r="195" spans="1:4" ht="15.75" x14ac:dyDescent="0.25">
      <c r="A195" s="4" t="s">
        <v>3</v>
      </c>
      <c r="B195" s="48">
        <v>16600</v>
      </c>
      <c r="C195" s="54">
        <v>14525</v>
      </c>
      <c r="D195" s="54">
        <v>12450</v>
      </c>
    </row>
    <row r="196" spans="1:4" ht="15.75" x14ac:dyDescent="0.25">
      <c r="A196" s="4" t="s">
        <v>34</v>
      </c>
      <c r="B196" s="48">
        <v>16750</v>
      </c>
      <c r="C196" s="54">
        <v>14656.25</v>
      </c>
      <c r="D196" s="54">
        <v>12562.5</v>
      </c>
    </row>
    <row r="197" spans="1:4" ht="15.75" x14ac:dyDescent="0.25">
      <c r="A197" s="4" t="s">
        <v>7</v>
      </c>
      <c r="B197" s="48">
        <v>17000</v>
      </c>
      <c r="C197" s="54">
        <v>14875</v>
      </c>
      <c r="D197" s="54">
        <v>12750</v>
      </c>
    </row>
    <row r="198" spans="1:4" ht="15.75" x14ac:dyDescent="0.25">
      <c r="A198" s="4" t="s">
        <v>6</v>
      </c>
      <c r="B198" s="48"/>
      <c r="C198" s="54"/>
      <c r="D198" s="54"/>
    </row>
    <row r="199" spans="1:4" ht="15.75" x14ac:dyDescent="0.25">
      <c r="A199" s="4" t="s">
        <v>4</v>
      </c>
      <c r="B199" s="48">
        <v>16900</v>
      </c>
      <c r="C199" s="54">
        <v>14787.5</v>
      </c>
      <c r="D199" s="54">
        <v>12675</v>
      </c>
    </row>
    <row r="200" spans="1:4" ht="15.75" x14ac:dyDescent="0.25">
      <c r="A200" s="4" t="s">
        <v>5</v>
      </c>
      <c r="B200" s="48">
        <v>17000</v>
      </c>
      <c r="C200" s="54">
        <v>14875</v>
      </c>
      <c r="D200" s="54">
        <v>12750</v>
      </c>
    </row>
    <row r="201" spans="1:4" ht="15.75" x14ac:dyDescent="0.25">
      <c r="A201" s="4" t="s">
        <v>9</v>
      </c>
      <c r="B201" s="48">
        <v>16900</v>
      </c>
      <c r="C201" s="54">
        <v>14787.5</v>
      </c>
      <c r="D201" s="54">
        <v>12675</v>
      </c>
    </row>
    <row r="202" spans="1:4" ht="15.75" x14ac:dyDescent="0.25">
      <c r="A202" s="4" t="s">
        <v>8</v>
      </c>
      <c r="B202" s="48">
        <v>17000</v>
      </c>
      <c r="C202" s="54">
        <v>14875</v>
      </c>
      <c r="D202" s="54">
        <v>12750</v>
      </c>
    </row>
    <row r="203" spans="1:4" ht="15.75" x14ac:dyDescent="0.25">
      <c r="A203" s="4" t="s">
        <v>10</v>
      </c>
      <c r="B203" s="48">
        <v>17000</v>
      </c>
      <c r="C203" s="54">
        <v>14875</v>
      </c>
      <c r="D203" s="54">
        <v>12750</v>
      </c>
    </row>
    <row r="204" spans="1:4" ht="15.75" x14ac:dyDescent="0.25">
      <c r="A204" s="4" t="s">
        <v>11</v>
      </c>
      <c r="B204" s="48">
        <v>17000</v>
      </c>
      <c r="C204" s="54">
        <v>14875</v>
      </c>
      <c r="D204" s="54">
        <v>12750</v>
      </c>
    </row>
    <row r="205" spans="1:4" ht="15.75" x14ac:dyDescent="0.25">
      <c r="A205" s="4" t="s">
        <v>12</v>
      </c>
      <c r="B205" s="48"/>
      <c r="C205" s="54"/>
      <c r="D205" s="54"/>
    </row>
    <row r="206" spans="1:4" ht="15.75" x14ac:dyDescent="0.25">
      <c r="A206" s="4" t="s">
        <v>13</v>
      </c>
      <c r="B206" s="48"/>
      <c r="C206" s="54"/>
      <c r="D206" s="54"/>
    </row>
    <row r="207" spans="1:4" ht="15.75" x14ac:dyDescent="0.25">
      <c r="A207" s="4" t="s">
        <v>14</v>
      </c>
      <c r="B207" s="48">
        <v>17200</v>
      </c>
      <c r="C207" s="54">
        <v>15050</v>
      </c>
      <c r="D207" s="54">
        <v>12900</v>
      </c>
    </row>
    <row r="208" spans="1:4" ht="15.75" x14ac:dyDescent="0.25">
      <c r="A208" s="4" t="s">
        <v>15</v>
      </c>
      <c r="B208" s="48">
        <v>17150</v>
      </c>
      <c r="C208" s="54">
        <v>15006.25</v>
      </c>
      <c r="D208" s="54">
        <v>12862.5</v>
      </c>
    </row>
    <row r="209" spans="1:4" ht="15.75" x14ac:dyDescent="0.25">
      <c r="A209" s="4" t="s">
        <v>16</v>
      </c>
      <c r="B209" s="48"/>
      <c r="C209" s="54"/>
      <c r="D209" s="54"/>
    </row>
    <row r="210" spans="1:4" ht="15.75" x14ac:dyDescent="0.25">
      <c r="A210" s="4" t="s">
        <v>17</v>
      </c>
      <c r="B210" s="48">
        <v>17250</v>
      </c>
      <c r="C210" s="54">
        <v>15093.75</v>
      </c>
      <c r="D210" s="54">
        <v>12937.5</v>
      </c>
    </row>
    <row r="211" spans="1:4" ht="15.75" x14ac:dyDescent="0.25">
      <c r="A211" s="4" t="s">
        <v>18</v>
      </c>
      <c r="B211" s="48">
        <v>17350</v>
      </c>
      <c r="C211" s="54">
        <v>15181.25</v>
      </c>
      <c r="D211" s="54">
        <v>13012.5</v>
      </c>
    </row>
    <row r="212" spans="1:4" ht="15.75" x14ac:dyDescent="0.25">
      <c r="A212" s="4" t="s">
        <v>19</v>
      </c>
      <c r="B212" s="48"/>
      <c r="C212" s="54"/>
      <c r="D212" s="54"/>
    </row>
    <row r="213" spans="1:4" ht="15.75" x14ac:dyDescent="0.25">
      <c r="A213" s="4" t="s">
        <v>25</v>
      </c>
      <c r="B213" s="48">
        <v>17400</v>
      </c>
      <c r="C213" s="54">
        <v>15225</v>
      </c>
      <c r="D213" s="54">
        <v>13050</v>
      </c>
    </row>
    <row r="214" spans="1:4" ht="15.75" x14ac:dyDescent="0.25">
      <c r="A214" s="4" t="s">
        <v>28</v>
      </c>
      <c r="B214" s="48">
        <v>17350</v>
      </c>
      <c r="C214" s="54">
        <v>15181.25</v>
      </c>
      <c r="D214" s="54">
        <v>13012.5</v>
      </c>
    </row>
    <row r="215" spans="1:4" ht="15.75" x14ac:dyDescent="0.25">
      <c r="A215" s="4" t="s">
        <v>30</v>
      </c>
      <c r="B215" s="48">
        <v>17400</v>
      </c>
      <c r="C215" s="54">
        <v>15225</v>
      </c>
      <c r="D215" s="54">
        <v>13050</v>
      </c>
    </row>
    <row r="216" spans="1:4" ht="15.75" x14ac:dyDescent="0.25">
      <c r="A216" s="4" t="s">
        <v>26</v>
      </c>
      <c r="B216" s="48">
        <v>17300</v>
      </c>
      <c r="C216" s="54">
        <v>15137.5</v>
      </c>
      <c r="D216" s="54">
        <v>12975</v>
      </c>
    </row>
    <row r="217" spans="1:4" ht="15.75" x14ac:dyDescent="0.25">
      <c r="A217" s="4" t="s">
        <v>20</v>
      </c>
      <c r="B217" s="48">
        <v>17400</v>
      </c>
      <c r="C217" s="54">
        <v>15225</v>
      </c>
      <c r="D217" s="54">
        <v>13050</v>
      </c>
    </row>
    <row r="218" spans="1:4" ht="15.75" x14ac:dyDescent="0.25">
      <c r="A218" s="4" t="s">
        <v>27</v>
      </c>
      <c r="B218" s="48">
        <v>17450</v>
      </c>
      <c r="C218" s="54">
        <v>15268.75</v>
      </c>
      <c r="D218" s="54">
        <v>13087.5</v>
      </c>
    </row>
    <row r="219" spans="1:4" ht="15.75" x14ac:dyDescent="0.25">
      <c r="A219" s="4" t="s">
        <v>29</v>
      </c>
      <c r="B219" s="48"/>
      <c r="C219" s="54"/>
      <c r="D219" s="54"/>
    </row>
    <row r="220" spans="1:4" ht="15.75" x14ac:dyDescent="0.25">
      <c r="A220" s="4" t="s">
        <v>24</v>
      </c>
      <c r="B220" s="48">
        <v>17500</v>
      </c>
      <c r="C220" s="54">
        <v>15312.5</v>
      </c>
      <c r="D220" s="54">
        <v>13125</v>
      </c>
    </row>
    <row r="221" spans="1:4" ht="15.75" x14ac:dyDescent="0.25">
      <c r="A221" s="4" t="s">
        <v>21</v>
      </c>
      <c r="B221" s="48">
        <v>17500</v>
      </c>
      <c r="C221" s="54">
        <v>15312.5</v>
      </c>
      <c r="D221" s="54">
        <v>13125</v>
      </c>
    </row>
    <row r="222" spans="1:4" ht="15.75" x14ac:dyDescent="0.25">
      <c r="A222" s="4" t="s">
        <v>22</v>
      </c>
      <c r="B222" s="48">
        <v>17500</v>
      </c>
      <c r="C222" s="54">
        <v>15312.5</v>
      </c>
      <c r="D222" s="54">
        <v>13125</v>
      </c>
    </row>
    <row r="223" spans="1:4" ht="15.75" x14ac:dyDescent="0.25">
      <c r="A223" s="4" t="s">
        <v>23</v>
      </c>
      <c r="B223" s="48">
        <v>17500</v>
      </c>
      <c r="C223" s="54">
        <v>15312.5</v>
      </c>
      <c r="D223" s="54">
        <v>13125</v>
      </c>
    </row>
    <row r="224" spans="1:4" ht="15.75" x14ac:dyDescent="0.25">
      <c r="A224" s="69" t="s">
        <v>1977</v>
      </c>
      <c r="B224" s="67"/>
      <c r="C224" s="67"/>
      <c r="D224" s="67"/>
    </row>
    <row r="225" spans="1:4" ht="15.75" x14ac:dyDescent="0.25">
      <c r="A225" s="4" t="s">
        <v>1</v>
      </c>
      <c r="B225" s="48">
        <v>17500</v>
      </c>
      <c r="C225" s="54">
        <v>15312.5</v>
      </c>
      <c r="D225" s="54">
        <v>13125</v>
      </c>
    </row>
    <row r="226" spans="1:4" ht="15.75" x14ac:dyDescent="0.25">
      <c r="A226" s="4" t="s">
        <v>0</v>
      </c>
      <c r="B226" s="48">
        <v>17500</v>
      </c>
      <c r="C226" s="54">
        <v>15312.5</v>
      </c>
      <c r="D226" s="54">
        <v>13125</v>
      </c>
    </row>
    <row r="227" spans="1:4" ht="15.75" x14ac:dyDescent="0.25">
      <c r="A227" s="4" t="s">
        <v>3</v>
      </c>
      <c r="B227" s="48"/>
      <c r="C227" s="54"/>
      <c r="D227" s="54"/>
    </row>
    <row r="228" spans="1:4" ht="15.75" x14ac:dyDescent="0.25">
      <c r="A228" s="4" t="s">
        <v>34</v>
      </c>
      <c r="B228" s="48">
        <v>17550</v>
      </c>
      <c r="C228" s="54">
        <v>15356.25</v>
      </c>
      <c r="D228" s="54">
        <v>13162.5</v>
      </c>
    </row>
    <row r="229" spans="1:4" ht="15.75" x14ac:dyDescent="0.25">
      <c r="A229" s="4" t="s">
        <v>7</v>
      </c>
      <c r="B229" s="48">
        <v>17500</v>
      </c>
      <c r="C229" s="54">
        <v>15312.5</v>
      </c>
      <c r="D229" s="54">
        <v>13125</v>
      </c>
    </row>
    <row r="230" spans="1:4" ht="15.75" x14ac:dyDescent="0.25">
      <c r="A230" s="4" t="s">
        <v>6</v>
      </c>
      <c r="B230" s="48">
        <v>17600</v>
      </c>
      <c r="C230" s="54">
        <v>15400</v>
      </c>
      <c r="D230" s="54">
        <v>13200</v>
      </c>
    </row>
    <row r="231" spans="1:4" ht="15.75" x14ac:dyDescent="0.25">
      <c r="A231" s="4" t="s">
        <v>4</v>
      </c>
      <c r="B231" s="48">
        <v>17600</v>
      </c>
      <c r="C231" s="54">
        <v>15400</v>
      </c>
      <c r="D231" s="54">
        <v>13200</v>
      </c>
    </row>
    <row r="232" spans="1:4" ht="15.75" x14ac:dyDescent="0.25">
      <c r="A232" s="4" t="s">
        <v>5</v>
      </c>
      <c r="B232" s="48"/>
      <c r="C232" s="54"/>
      <c r="D232" s="54"/>
    </row>
    <row r="233" spans="1:4" ht="15.75" x14ac:dyDescent="0.25">
      <c r="A233" s="4" t="s">
        <v>9</v>
      </c>
      <c r="B233" s="48">
        <v>17500</v>
      </c>
      <c r="C233" s="54">
        <v>15312.5</v>
      </c>
      <c r="D233" s="54">
        <v>13125</v>
      </c>
    </row>
    <row r="234" spans="1:4" ht="15.75" x14ac:dyDescent="0.25">
      <c r="A234" s="4" t="s">
        <v>8</v>
      </c>
      <c r="B234" s="48"/>
      <c r="C234" s="54"/>
      <c r="D234" s="54"/>
    </row>
    <row r="235" spans="1:4" ht="15.75" x14ac:dyDescent="0.25">
      <c r="A235" s="4" t="s">
        <v>10</v>
      </c>
      <c r="B235" s="48">
        <v>17955</v>
      </c>
      <c r="C235" s="54">
        <v>15710.625</v>
      </c>
      <c r="D235" s="54">
        <v>13466.25</v>
      </c>
    </row>
    <row r="236" spans="1:4" ht="15.75" x14ac:dyDescent="0.25">
      <c r="A236" s="4" t="s">
        <v>11</v>
      </c>
      <c r="B236" s="48">
        <v>17700</v>
      </c>
      <c r="C236" s="54">
        <v>15487.5</v>
      </c>
      <c r="D236" s="54">
        <v>13275</v>
      </c>
    </row>
    <row r="237" spans="1:4" ht="15.75" x14ac:dyDescent="0.25">
      <c r="A237" s="4" t="s">
        <v>12</v>
      </c>
      <c r="B237" s="48">
        <v>17700</v>
      </c>
      <c r="C237" s="54">
        <v>15487.5</v>
      </c>
      <c r="D237" s="54">
        <v>13275</v>
      </c>
    </row>
    <row r="238" spans="1:4" ht="15.75" x14ac:dyDescent="0.25">
      <c r="A238" s="4" t="s">
        <v>13</v>
      </c>
      <c r="B238" s="48">
        <v>17650</v>
      </c>
      <c r="C238" s="54">
        <v>15443.75</v>
      </c>
      <c r="D238" s="54">
        <v>13237.5</v>
      </c>
    </row>
    <row r="239" spans="1:4" ht="15.75" x14ac:dyDescent="0.25">
      <c r="A239" s="4" t="s">
        <v>14</v>
      </c>
      <c r="B239" s="48">
        <v>17600</v>
      </c>
      <c r="C239" s="54">
        <v>15400</v>
      </c>
      <c r="D239" s="54">
        <v>13200</v>
      </c>
    </row>
    <row r="240" spans="1:4" ht="15.75" x14ac:dyDescent="0.25">
      <c r="A240" s="4" t="s">
        <v>15</v>
      </c>
      <c r="B240" s="48">
        <v>17775</v>
      </c>
      <c r="C240" s="54">
        <v>15553.125</v>
      </c>
      <c r="D240" s="54">
        <v>13331.25</v>
      </c>
    </row>
    <row r="241" spans="1:4" ht="15.75" x14ac:dyDescent="0.25">
      <c r="A241" s="4" t="s">
        <v>16</v>
      </c>
      <c r="B241" s="48"/>
      <c r="C241" s="54"/>
      <c r="D241" s="54"/>
    </row>
    <row r="242" spans="1:4" ht="15.75" x14ac:dyDescent="0.25">
      <c r="A242" s="4" t="s">
        <v>17</v>
      </c>
      <c r="B242" s="48">
        <v>17750</v>
      </c>
      <c r="C242" s="54">
        <v>15531.25</v>
      </c>
      <c r="D242" s="54">
        <v>13312.5</v>
      </c>
    </row>
    <row r="243" spans="1:4" ht="15.75" x14ac:dyDescent="0.25">
      <c r="A243" s="4" t="s">
        <v>18</v>
      </c>
      <c r="B243" s="48">
        <v>18000</v>
      </c>
      <c r="C243" s="54">
        <v>15750</v>
      </c>
      <c r="D243" s="54">
        <v>13500</v>
      </c>
    </row>
    <row r="244" spans="1:4" ht="15.75" x14ac:dyDescent="0.25">
      <c r="A244" s="4" t="s">
        <v>19</v>
      </c>
      <c r="B244" s="48">
        <v>17800</v>
      </c>
      <c r="C244" s="54">
        <v>15575</v>
      </c>
      <c r="D244" s="54">
        <v>13350</v>
      </c>
    </row>
    <row r="245" spans="1:4" ht="15.75" x14ac:dyDescent="0.25">
      <c r="A245" s="4" t="s">
        <v>25</v>
      </c>
      <c r="B245" s="48">
        <v>18000</v>
      </c>
      <c r="C245" s="54">
        <v>15750</v>
      </c>
      <c r="D245" s="54">
        <v>13500</v>
      </c>
    </row>
    <row r="246" spans="1:4" ht="15.75" x14ac:dyDescent="0.25">
      <c r="A246" s="4" t="s">
        <v>28</v>
      </c>
      <c r="B246" s="48">
        <v>18050</v>
      </c>
      <c r="C246" s="54">
        <v>15793.75</v>
      </c>
      <c r="D246" s="54">
        <v>13537.5</v>
      </c>
    </row>
    <row r="247" spans="1:4" ht="15.75" x14ac:dyDescent="0.25">
      <c r="A247" s="4" t="s">
        <v>30</v>
      </c>
      <c r="B247" s="48">
        <v>18050</v>
      </c>
      <c r="C247" s="54">
        <v>15793.75</v>
      </c>
      <c r="D247" s="54">
        <v>13537.5</v>
      </c>
    </row>
    <row r="248" spans="1:4" ht="15.75" x14ac:dyDescent="0.25">
      <c r="A248" s="4" t="s">
        <v>26</v>
      </c>
      <c r="B248" s="48"/>
      <c r="C248" s="54"/>
      <c r="D248" s="54"/>
    </row>
    <row r="249" spans="1:4" ht="15.75" x14ac:dyDescent="0.25">
      <c r="A249" s="4" t="s">
        <v>20</v>
      </c>
      <c r="B249" s="48">
        <v>17950</v>
      </c>
      <c r="C249" s="54">
        <v>15706.25</v>
      </c>
      <c r="D249" s="54">
        <v>13462.5</v>
      </c>
    </row>
    <row r="250" spans="1:4" ht="15.75" x14ac:dyDescent="0.25">
      <c r="A250" s="4" t="s">
        <v>27</v>
      </c>
      <c r="B250" s="48">
        <v>18100</v>
      </c>
      <c r="C250" s="54">
        <v>15837.5</v>
      </c>
      <c r="D250" s="54">
        <v>13575</v>
      </c>
    </row>
    <row r="251" spans="1:4" ht="15.75" x14ac:dyDescent="0.25">
      <c r="A251" s="4" t="s">
        <v>29</v>
      </c>
      <c r="B251" s="48">
        <v>18400</v>
      </c>
      <c r="C251" s="54">
        <v>16100</v>
      </c>
      <c r="D251" s="54">
        <v>13800</v>
      </c>
    </row>
    <row r="252" spans="1:4" ht="15.75" x14ac:dyDescent="0.25">
      <c r="A252" s="4" t="s">
        <v>24</v>
      </c>
      <c r="B252" s="48">
        <v>18070</v>
      </c>
      <c r="C252" s="54">
        <v>15811.25</v>
      </c>
      <c r="D252" s="54">
        <v>13552.5</v>
      </c>
    </row>
    <row r="253" spans="1:4" ht="15.75" x14ac:dyDescent="0.25">
      <c r="A253" s="4" t="s">
        <v>21</v>
      </c>
      <c r="B253" s="48">
        <v>18000</v>
      </c>
      <c r="C253" s="54">
        <v>15750</v>
      </c>
      <c r="D253" s="54">
        <v>13500</v>
      </c>
    </row>
    <row r="254" spans="1:4" ht="15.75" x14ac:dyDescent="0.25">
      <c r="A254" s="4" t="s">
        <v>22</v>
      </c>
      <c r="B254" s="48">
        <v>18000</v>
      </c>
      <c r="C254" s="54">
        <v>15750</v>
      </c>
      <c r="D254" s="54">
        <v>13500</v>
      </c>
    </row>
    <row r="255" spans="1:4" ht="15.75" x14ac:dyDescent="0.25">
      <c r="A255" s="4" t="s">
        <v>23</v>
      </c>
      <c r="B255" s="48"/>
      <c r="C255" s="54"/>
      <c r="D255" s="54"/>
    </row>
    <row r="256" spans="1:4" ht="15.75" x14ac:dyDescent="0.25">
      <c r="A256" s="69" t="s">
        <v>1978</v>
      </c>
      <c r="B256" s="67"/>
      <c r="C256" s="67"/>
      <c r="D256" s="67"/>
    </row>
    <row r="257" spans="1:4" ht="15.75" x14ac:dyDescent="0.25">
      <c r="A257" s="76" t="s">
        <v>1</v>
      </c>
      <c r="B257" s="48">
        <v>18000</v>
      </c>
      <c r="C257" s="54">
        <v>15750</v>
      </c>
      <c r="D257" s="54">
        <v>13500</v>
      </c>
    </row>
    <row r="258" spans="1:4" ht="15.75" x14ac:dyDescent="0.25">
      <c r="A258" s="4" t="s">
        <v>0</v>
      </c>
      <c r="B258" s="48">
        <v>18100</v>
      </c>
      <c r="C258" s="54">
        <v>15837.5</v>
      </c>
      <c r="D258" s="54">
        <v>13575</v>
      </c>
    </row>
    <row r="259" spans="1:4" ht="15.75" x14ac:dyDescent="0.25">
      <c r="A259" s="4" t="s">
        <v>3</v>
      </c>
      <c r="B259" s="48">
        <v>18270</v>
      </c>
      <c r="C259" s="54">
        <v>15986.25</v>
      </c>
      <c r="D259" s="54">
        <v>13702.5</v>
      </c>
    </row>
    <row r="260" spans="1:4" ht="15.75" x14ac:dyDescent="0.25">
      <c r="A260" s="4" t="s">
        <v>34</v>
      </c>
      <c r="B260" s="48">
        <v>18350</v>
      </c>
      <c r="C260" s="54">
        <v>16056.25</v>
      </c>
      <c r="D260" s="54">
        <v>13762.5</v>
      </c>
    </row>
    <row r="261" spans="1:4" ht="15.75" x14ac:dyDescent="0.25">
      <c r="A261" s="4" t="s">
        <v>7</v>
      </c>
      <c r="B261" s="48">
        <v>18300</v>
      </c>
      <c r="C261" s="54">
        <v>16012.5</v>
      </c>
      <c r="D261" s="54">
        <v>13725</v>
      </c>
    </row>
    <row r="262" spans="1:4" ht="15.75" x14ac:dyDescent="0.25">
      <c r="A262" s="4" t="s">
        <v>6</v>
      </c>
      <c r="B262" s="48">
        <v>18050</v>
      </c>
      <c r="C262" s="54">
        <v>15793.75</v>
      </c>
      <c r="D262" s="54">
        <v>13537.5</v>
      </c>
    </row>
    <row r="263" spans="1:4" ht="15.75" x14ac:dyDescent="0.25">
      <c r="A263" s="4" t="s">
        <v>4</v>
      </c>
      <c r="B263" s="48"/>
      <c r="C263" s="54"/>
      <c r="D263" s="54"/>
    </row>
    <row r="264" spans="1:4" ht="15.75" x14ac:dyDescent="0.25">
      <c r="A264" s="4" t="s">
        <v>5</v>
      </c>
      <c r="B264" s="48">
        <v>17815</v>
      </c>
      <c r="C264" s="54">
        <v>15588.125</v>
      </c>
      <c r="D264" s="54">
        <v>13361.25</v>
      </c>
    </row>
    <row r="265" spans="1:4" ht="15.75" x14ac:dyDescent="0.25">
      <c r="A265" s="4" t="s">
        <v>9</v>
      </c>
      <c r="B265" s="48">
        <v>17950</v>
      </c>
      <c r="C265" s="54">
        <v>15706.25</v>
      </c>
      <c r="D265" s="54">
        <v>13462.5</v>
      </c>
    </row>
    <row r="266" spans="1:4" ht="15.75" x14ac:dyDescent="0.25">
      <c r="A266" s="4" t="s">
        <v>8</v>
      </c>
      <c r="B266" s="48">
        <v>17750</v>
      </c>
      <c r="C266" s="54">
        <v>15531.25</v>
      </c>
      <c r="D266" s="54">
        <v>13312.5</v>
      </c>
    </row>
    <row r="267" spans="1:4" ht="15.75" x14ac:dyDescent="0.25">
      <c r="A267" s="4" t="s">
        <v>10</v>
      </c>
      <c r="B267" s="48">
        <v>17850</v>
      </c>
      <c r="C267" s="54">
        <v>15618.75</v>
      </c>
      <c r="D267" s="54">
        <v>13387.5</v>
      </c>
    </row>
    <row r="268" spans="1:4" ht="15.75" x14ac:dyDescent="0.25">
      <c r="A268" s="4" t="s">
        <v>11</v>
      </c>
      <c r="B268" s="48">
        <v>17780</v>
      </c>
      <c r="C268" s="54">
        <v>15557.5</v>
      </c>
      <c r="D268" s="54">
        <v>13335</v>
      </c>
    </row>
    <row r="269" spans="1:4" ht="15.75" x14ac:dyDescent="0.25">
      <c r="A269" s="4" t="s">
        <v>12</v>
      </c>
      <c r="B269" s="48">
        <v>19000</v>
      </c>
      <c r="C269" s="54">
        <v>16625</v>
      </c>
      <c r="D269" s="54">
        <v>14250</v>
      </c>
    </row>
    <row r="270" spans="1:4" ht="15.75" x14ac:dyDescent="0.25">
      <c r="A270" s="4" t="s">
        <v>13</v>
      </c>
      <c r="B270" s="48"/>
      <c r="C270" s="54"/>
      <c r="D270" s="54"/>
    </row>
    <row r="271" spans="1:4" ht="15.75" x14ac:dyDescent="0.25">
      <c r="A271" s="4" t="s">
        <v>14</v>
      </c>
      <c r="B271" s="48">
        <v>18500</v>
      </c>
      <c r="C271" s="54">
        <v>16187.5</v>
      </c>
      <c r="D271" s="54">
        <v>13875</v>
      </c>
    </row>
    <row r="272" spans="1:4" ht="15.75" x14ac:dyDescent="0.25">
      <c r="A272" s="4" t="s">
        <v>15</v>
      </c>
      <c r="B272" s="48">
        <v>18750</v>
      </c>
      <c r="C272" s="54">
        <v>16406.25</v>
      </c>
      <c r="D272" s="54">
        <v>14062.5</v>
      </c>
    </row>
    <row r="273" spans="1:4" ht="15.75" x14ac:dyDescent="0.25">
      <c r="A273" s="4" t="s">
        <v>16</v>
      </c>
      <c r="B273" s="48">
        <v>18875</v>
      </c>
      <c r="C273" s="54">
        <v>16515.625</v>
      </c>
      <c r="D273" s="54">
        <v>14156.25</v>
      </c>
    </row>
    <row r="274" spans="1:4" ht="15.75" x14ac:dyDescent="0.25">
      <c r="A274" s="4" t="s">
        <v>17</v>
      </c>
      <c r="B274" s="48">
        <v>19200</v>
      </c>
      <c r="C274" s="54">
        <v>16800</v>
      </c>
      <c r="D274" s="54">
        <v>14400</v>
      </c>
    </row>
    <row r="275" spans="1:4" ht="15.75" x14ac:dyDescent="0.25">
      <c r="A275" s="4" t="s">
        <v>18</v>
      </c>
      <c r="B275" s="48">
        <v>18900</v>
      </c>
      <c r="C275" s="54">
        <v>16537.5</v>
      </c>
      <c r="D275" s="54">
        <v>14175</v>
      </c>
    </row>
    <row r="276" spans="1:4" ht="15.75" x14ac:dyDescent="0.25">
      <c r="A276" s="4" t="s">
        <v>19</v>
      </c>
      <c r="B276" s="48">
        <v>19000</v>
      </c>
      <c r="C276" s="54">
        <v>16625</v>
      </c>
      <c r="D276" s="54">
        <v>14250</v>
      </c>
    </row>
    <row r="277" spans="1:4" ht="15.75" x14ac:dyDescent="0.25">
      <c r="A277" s="4" t="s">
        <v>25</v>
      </c>
      <c r="B277" s="48"/>
      <c r="C277" s="54"/>
      <c r="D277" s="54"/>
    </row>
    <row r="278" spans="1:4" ht="15.75" x14ac:dyDescent="0.25">
      <c r="A278" s="4" t="s">
        <v>28</v>
      </c>
      <c r="B278" s="48">
        <v>19000</v>
      </c>
      <c r="C278" s="54">
        <v>16625</v>
      </c>
      <c r="D278" s="54">
        <v>14250</v>
      </c>
    </row>
    <row r="279" spans="1:4" ht="15.75" x14ac:dyDescent="0.25">
      <c r="A279" s="4" t="s">
        <v>30</v>
      </c>
      <c r="B279" s="48">
        <v>19000</v>
      </c>
      <c r="C279" s="54">
        <v>16625</v>
      </c>
      <c r="D279" s="54">
        <v>14250</v>
      </c>
    </row>
    <row r="280" spans="1:4" ht="15.75" x14ac:dyDescent="0.25">
      <c r="A280" s="4" t="s">
        <v>26</v>
      </c>
      <c r="B280" s="48">
        <v>19000</v>
      </c>
      <c r="C280" s="54">
        <v>16625</v>
      </c>
      <c r="D280" s="54">
        <v>14250</v>
      </c>
    </row>
    <row r="281" spans="1:4" ht="15.75" x14ac:dyDescent="0.25">
      <c r="A281" s="4" t="s">
        <v>20</v>
      </c>
      <c r="B281" s="48">
        <v>19000</v>
      </c>
      <c r="C281" s="54">
        <v>16625</v>
      </c>
      <c r="D281" s="54">
        <v>14250</v>
      </c>
    </row>
    <row r="282" spans="1:4" ht="15.75" x14ac:dyDescent="0.25">
      <c r="A282" s="4" t="s">
        <v>27</v>
      </c>
      <c r="B282" s="48">
        <v>19000</v>
      </c>
      <c r="C282" s="54">
        <v>16625</v>
      </c>
      <c r="D282" s="54">
        <v>14250</v>
      </c>
    </row>
    <row r="283" spans="1:4" ht="15.75" x14ac:dyDescent="0.25">
      <c r="A283" s="4" t="s">
        <v>29</v>
      </c>
      <c r="B283" s="48">
        <v>19000</v>
      </c>
      <c r="C283" s="54">
        <v>16625</v>
      </c>
      <c r="D283" s="54">
        <v>14250</v>
      </c>
    </row>
    <row r="284" spans="1:4" ht="15.75" x14ac:dyDescent="0.25">
      <c r="A284" s="4" t="s">
        <v>24</v>
      </c>
      <c r="B284" s="48"/>
      <c r="C284" s="54"/>
      <c r="D284" s="54"/>
    </row>
    <row r="285" spans="1:4" ht="15.75" x14ac:dyDescent="0.25">
      <c r="A285" s="4" t="s">
        <v>21</v>
      </c>
      <c r="B285" s="48">
        <v>19000</v>
      </c>
      <c r="C285" s="54">
        <v>16625</v>
      </c>
      <c r="D285" s="54">
        <v>14250</v>
      </c>
    </row>
    <row r="286" spans="1:4" ht="15.75" x14ac:dyDescent="0.25">
      <c r="A286" s="4" t="s">
        <v>22</v>
      </c>
      <c r="B286" s="48">
        <v>18900</v>
      </c>
      <c r="C286" s="54">
        <v>16537.5</v>
      </c>
      <c r="D286" s="54">
        <v>14175</v>
      </c>
    </row>
    <row r="287" spans="1:4" ht="15.75" x14ac:dyDescent="0.25">
      <c r="A287" s="69" t="s">
        <v>1979</v>
      </c>
      <c r="B287" s="67"/>
      <c r="C287" s="67"/>
      <c r="D287" s="67"/>
    </row>
    <row r="288" spans="1:4" ht="15.75" x14ac:dyDescent="0.25">
      <c r="A288" s="4" t="s">
        <v>1</v>
      </c>
      <c r="B288" s="48">
        <v>18700</v>
      </c>
      <c r="C288" s="54">
        <v>16362.5</v>
      </c>
      <c r="D288" s="54">
        <v>14025</v>
      </c>
    </row>
    <row r="289" spans="1:4" ht="15.75" x14ac:dyDescent="0.25">
      <c r="A289" s="4" t="s">
        <v>0</v>
      </c>
      <c r="B289" s="48">
        <v>18900</v>
      </c>
      <c r="C289" s="54">
        <v>16537.5</v>
      </c>
      <c r="D289" s="54">
        <v>14175</v>
      </c>
    </row>
    <row r="290" spans="1:4" ht="15.75" x14ac:dyDescent="0.25">
      <c r="A290" s="4" t="s">
        <v>3</v>
      </c>
      <c r="B290" s="48">
        <v>18900</v>
      </c>
      <c r="C290" s="54">
        <v>16537.5</v>
      </c>
      <c r="D290" s="54">
        <v>14175</v>
      </c>
    </row>
    <row r="291" spans="1:4" ht="15.75" x14ac:dyDescent="0.25">
      <c r="A291" s="4" t="s">
        <v>34</v>
      </c>
      <c r="B291" s="48">
        <v>18900</v>
      </c>
      <c r="C291" s="54">
        <v>16537.5</v>
      </c>
      <c r="D291" s="54">
        <v>14175</v>
      </c>
    </row>
    <row r="292" spans="1:4" ht="15.75" x14ac:dyDescent="0.25">
      <c r="A292" s="4" t="s">
        <v>7</v>
      </c>
      <c r="B292" s="48"/>
      <c r="C292" s="54"/>
      <c r="D292" s="54"/>
    </row>
    <row r="293" spans="1:4" ht="15.75" x14ac:dyDescent="0.25">
      <c r="A293" s="4" t="s">
        <v>6</v>
      </c>
      <c r="B293" s="48">
        <v>18900</v>
      </c>
      <c r="C293" s="54">
        <v>16537.5</v>
      </c>
      <c r="D293" s="54">
        <v>14175</v>
      </c>
    </row>
    <row r="294" spans="1:4" ht="15.75" x14ac:dyDescent="0.25">
      <c r="A294" s="4" t="s">
        <v>4</v>
      </c>
      <c r="B294" s="48">
        <v>18900</v>
      </c>
      <c r="C294" s="54">
        <v>16537.5</v>
      </c>
      <c r="D294" s="54">
        <v>14175</v>
      </c>
    </row>
    <row r="295" spans="1:4" ht="15.75" x14ac:dyDescent="0.25">
      <c r="A295" s="4" t="s">
        <v>5</v>
      </c>
      <c r="B295" s="48">
        <v>18900</v>
      </c>
      <c r="C295" s="54">
        <v>16537.5</v>
      </c>
      <c r="D295" s="54">
        <v>14175</v>
      </c>
    </row>
    <row r="296" spans="1:4" ht="15.75" x14ac:dyDescent="0.25">
      <c r="A296" s="4" t="s">
        <v>9</v>
      </c>
      <c r="B296" s="48">
        <v>18900</v>
      </c>
      <c r="C296" s="54">
        <v>16537.5</v>
      </c>
      <c r="D296" s="54">
        <v>14175</v>
      </c>
    </row>
    <row r="297" spans="1:4" ht="15.75" x14ac:dyDescent="0.25">
      <c r="A297" s="4" t="s">
        <v>8</v>
      </c>
      <c r="B297" s="48"/>
      <c r="C297" s="54"/>
      <c r="D297" s="54"/>
    </row>
    <row r="298" spans="1:4" ht="15.75" x14ac:dyDescent="0.25">
      <c r="A298" s="4" t="s">
        <v>10</v>
      </c>
      <c r="B298" s="48">
        <v>18500</v>
      </c>
      <c r="C298" s="54">
        <v>16187.5</v>
      </c>
      <c r="D298" s="54">
        <v>13875</v>
      </c>
    </row>
    <row r="299" spans="1:4" ht="15.75" x14ac:dyDescent="0.25">
      <c r="A299" s="4" t="s">
        <v>11</v>
      </c>
      <c r="B299" s="48"/>
      <c r="C299" s="54"/>
      <c r="D299" s="54"/>
    </row>
    <row r="300" spans="1:4" ht="15.75" x14ac:dyDescent="0.25">
      <c r="A300" s="4" t="s">
        <v>12</v>
      </c>
      <c r="B300" s="48">
        <v>18450</v>
      </c>
      <c r="C300" s="54">
        <v>16143.75</v>
      </c>
      <c r="D300" s="54">
        <v>13837.5</v>
      </c>
    </row>
    <row r="301" spans="1:4" ht="15.75" x14ac:dyDescent="0.25">
      <c r="A301" s="4" t="s">
        <v>13</v>
      </c>
      <c r="B301" s="48">
        <v>18400</v>
      </c>
      <c r="C301" s="54">
        <v>16100</v>
      </c>
      <c r="D301" s="54">
        <v>13800</v>
      </c>
    </row>
    <row r="302" spans="1:4" ht="15.75" x14ac:dyDescent="0.25">
      <c r="A302" s="4" t="s">
        <v>14</v>
      </c>
      <c r="B302" s="48">
        <v>18450</v>
      </c>
      <c r="C302" s="54">
        <v>16143.75</v>
      </c>
      <c r="D302" s="54">
        <v>13837.5</v>
      </c>
    </row>
    <row r="303" spans="1:4" ht="15.75" x14ac:dyDescent="0.25">
      <c r="A303" s="4" t="s">
        <v>15</v>
      </c>
      <c r="B303" s="48">
        <v>18500</v>
      </c>
      <c r="C303" s="54">
        <v>16187.5</v>
      </c>
      <c r="D303" s="54">
        <v>13875</v>
      </c>
    </row>
    <row r="304" spans="1:4" ht="15.75" x14ac:dyDescent="0.25">
      <c r="A304" s="4" t="s">
        <v>16</v>
      </c>
      <c r="B304" s="48">
        <v>18400</v>
      </c>
      <c r="C304" s="54">
        <v>16100</v>
      </c>
      <c r="D304" s="54">
        <v>13800</v>
      </c>
    </row>
    <row r="305" spans="1:4" ht="15.75" x14ac:dyDescent="0.25">
      <c r="A305" s="4" t="s">
        <v>17</v>
      </c>
      <c r="B305" s="48">
        <v>18500</v>
      </c>
      <c r="C305" s="54">
        <v>16187.5</v>
      </c>
      <c r="D305" s="54">
        <v>13875</v>
      </c>
    </row>
    <row r="306" spans="1:4" ht="15.75" x14ac:dyDescent="0.25">
      <c r="A306" s="4" t="s">
        <v>18</v>
      </c>
      <c r="B306" s="48"/>
      <c r="C306" s="54"/>
      <c r="D306" s="54"/>
    </row>
    <row r="307" spans="1:4" ht="15.75" x14ac:dyDescent="0.25">
      <c r="A307" s="4" t="s">
        <v>19</v>
      </c>
      <c r="B307" s="48">
        <v>18200</v>
      </c>
      <c r="C307" s="54">
        <v>15925</v>
      </c>
      <c r="D307" s="54">
        <v>13650</v>
      </c>
    </row>
    <row r="308" spans="1:4" ht="15.75" x14ac:dyDescent="0.25">
      <c r="A308" s="4" t="s">
        <v>25</v>
      </c>
      <c r="B308" s="48">
        <v>18200</v>
      </c>
      <c r="C308" s="54">
        <v>15925</v>
      </c>
      <c r="D308" s="54">
        <v>13650</v>
      </c>
    </row>
    <row r="309" spans="1:4" ht="15.75" x14ac:dyDescent="0.25">
      <c r="A309" s="4" t="s">
        <v>28</v>
      </c>
      <c r="B309" s="48">
        <v>18150</v>
      </c>
      <c r="C309" s="54">
        <v>15881.25</v>
      </c>
      <c r="D309" s="54">
        <v>13612.5</v>
      </c>
    </row>
    <row r="310" spans="1:4" ht="15.75" x14ac:dyDescent="0.25">
      <c r="A310" s="4" t="s">
        <v>30</v>
      </c>
      <c r="B310" s="48">
        <v>18900</v>
      </c>
      <c r="C310" s="54">
        <v>16537.5</v>
      </c>
      <c r="D310" s="54">
        <v>14175</v>
      </c>
    </row>
    <row r="311" spans="1:4" ht="15.75" x14ac:dyDescent="0.25">
      <c r="A311" s="4" t="s">
        <v>26</v>
      </c>
      <c r="B311" s="48">
        <v>18100</v>
      </c>
      <c r="C311" s="54">
        <v>15837.5</v>
      </c>
      <c r="D311" s="54">
        <v>13575</v>
      </c>
    </row>
    <row r="312" spans="1:4" ht="15.75" x14ac:dyDescent="0.25">
      <c r="A312" s="4" t="s">
        <v>20</v>
      </c>
      <c r="B312" s="48">
        <v>18000</v>
      </c>
      <c r="C312" s="54">
        <v>15750</v>
      </c>
      <c r="D312" s="54">
        <v>13500</v>
      </c>
    </row>
    <row r="313" spans="1:4" ht="15.75" x14ac:dyDescent="0.25">
      <c r="A313" s="4" t="s">
        <v>27</v>
      </c>
      <c r="B313" s="48"/>
      <c r="C313" s="54"/>
      <c r="D313" s="54"/>
    </row>
    <row r="314" spans="1:4" ht="15.75" x14ac:dyDescent="0.25">
      <c r="A314" s="4" t="s">
        <v>29</v>
      </c>
      <c r="B314" s="48">
        <v>18000</v>
      </c>
      <c r="C314" s="54">
        <v>15750</v>
      </c>
      <c r="D314" s="54">
        <v>13500</v>
      </c>
    </row>
    <row r="315" spans="1:4" ht="15.75" x14ac:dyDescent="0.25">
      <c r="A315" s="4" t="s">
        <v>24</v>
      </c>
      <c r="B315" s="48">
        <v>18000</v>
      </c>
      <c r="C315" s="54">
        <v>15750</v>
      </c>
      <c r="D315" s="54">
        <v>13500</v>
      </c>
    </row>
    <row r="316" spans="1:4" ht="15.75" x14ac:dyDescent="0.25">
      <c r="A316" s="4" t="s">
        <v>21</v>
      </c>
      <c r="B316" s="48">
        <v>18000</v>
      </c>
      <c r="C316" s="54">
        <v>15750</v>
      </c>
      <c r="D316" s="54">
        <v>13500</v>
      </c>
    </row>
    <row r="317" spans="1:4" ht="15.75" x14ac:dyDescent="0.25">
      <c r="A317" s="4" t="s">
        <v>22</v>
      </c>
      <c r="B317" s="48">
        <v>18000</v>
      </c>
      <c r="C317" s="54">
        <v>15750</v>
      </c>
      <c r="D317" s="54">
        <v>13500</v>
      </c>
    </row>
    <row r="318" spans="1:4" ht="15.75" x14ac:dyDescent="0.25">
      <c r="A318" s="4" t="s">
        <v>23</v>
      </c>
      <c r="B318" s="48">
        <v>18200</v>
      </c>
      <c r="C318" s="54">
        <v>15925</v>
      </c>
      <c r="D318" s="54">
        <v>13650</v>
      </c>
    </row>
    <row r="319" spans="1:4" ht="15.75" x14ac:dyDescent="0.25">
      <c r="A319" s="69" t="s">
        <v>1980</v>
      </c>
      <c r="B319" s="67"/>
      <c r="C319" s="67"/>
      <c r="D319" s="67"/>
    </row>
    <row r="320" spans="1:4" ht="15.75" x14ac:dyDescent="0.25">
      <c r="A320" s="4" t="s">
        <v>1</v>
      </c>
      <c r="B320" s="48">
        <v>18200</v>
      </c>
      <c r="C320" s="54">
        <v>15925</v>
      </c>
      <c r="D320" s="54">
        <v>13650</v>
      </c>
    </row>
    <row r="321" spans="1:4" ht="15.75" x14ac:dyDescent="0.25">
      <c r="A321" s="4" t="s">
        <v>0</v>
      </c>
      <c r="B321" s="48"/>
      <c r="C321" s="54"/>
      <c r="D321" s="54"/>
    </row>
    <row r="322" spans="1:4" ht="15.75" x14ac:dyDescent="0.25">
      <c r="A322" s="4" t="s">
        <v>3</v>
      </c>
      <c r="B322" s="48">
        <v>18000</v>
      </c>
      <c r="C322" s="54">
        <v>15750</v>
      </c>
      <c r="D322" s="54">
        <v>13500</v>
      </c>
    </row>
    <row r="323" spans="1:4" ht="15.75" x14ac:dyDescent="0.25">
      <c r="A323" s="4" t="s">
        <v>34</v>
      </c>
      <c r="B323" s="48">
        <v>18000</v>
      </c>
      <c r="C323" s="54">
        <v>15750</v>
      </c>
      <c r="D323" s="54">
        <v>13500</v>
      </c>
    </row>
    <row r="324" spans="1:4" ht="15.75" x14ac:dyDescent="0.25">
      <c r="A324" s="4" t="s">
        <v>7</v>
      </c>
      <c r="B324" s="48">
        <v>18150</v>
      </c>
      <c r="C324" s="54">
        <v>15881.25</v>
      </c>
      <c r="D324" s="54">
        <v>13612.5</v>
      </c>
    </row>
    <row r="325" spans="1:4" ht="15.75" x14ac:dyDescent="0.25">
      <c r="A325" s="4" t="s">
        <v>6</v>
      </c>
      <c r="B325" s="48">
        <v>18200</v>
      </c>
      <c r="C325" s="54">
        <v>15925</v>
      </c>
      <c r="D325" s="54">
        <v>13650</v>
      </c>
    </row>
    <row r="326" spans="1:4" ht="15.75" x14ac:dyDescent="0.25">
      <c r="A326" s="4" t="s">
        <v>4</v>
      </c>
      <c r="B326" s="48">
        <v>18180</v>
      </c>
      <c r="C326" s="54">
        <v>15907.5</v>
      </c>
      <c r="D326" s="54">
        <v>13635</v>
      </c>
    </row>
    <row r="327" spans="1:4" ht="15.75" x14ac:dyDescent="0.25">
      <c r="A327" s="4" t="s">
        <v>5</v>
      </c>
      <c r="B327" s="48">
        <v>18200</v>
      </c>
      <c r="C327" s="54">
        <v>15925</v>
      </c>
      <c r="D327" s="54">
        <v>13650</v>
      </c>
    </row>
    <row r="328" spans="1:4" ht="15.75" x14ac:dyDescent="0.25">
      <c r="A328" s="4" t="s">
        <v>9</v>
      </c>
      <c r="B328" s="48"/>
      <c r="C328" s="54"/>
      <c r="D328" s="54"/>
    </row>
    <row r="329" spans="1:4" ht="15.75" x14ac:dyDescent="0.25">
      <c r="A329" s="4" t="s">
        <v>8</v>
      </c>
      <c r="B329" s="48">
        <v>18200</v>
      </c>
      <c r="C329" s="54">
        <v>15925</v>
      </c>
      <c r="D329" s="54">
        <v>13650</v>
      </c>
    </row>
    <row r="330" spans="1:4" ht="15.75" x14ac:dyDescent="0.25">
      <c r="A330" s="4" t="s">
        <v>10</v>
      </c>
      <c r="B330" s="48">
        <v>18250</v>
      </c>
      <c r="C330" s="54">
        <v>15968.75</v>
      </c>
      <c r="D330" s="54">
        <v>13687.5</v>
      </c>
    </row>
    <row r="331" spans="1:4" ht="15.75" x14ac:dyDescent="0.25">
      <c r="A331" s="4" t="s">
        <v>11</v>
      </c>
      <c r="B331" s="48">
        <v>18200</v>
      </c>
      <c r="C331" s="54">
        <v>15925</v>
      </c>
      <c r="D331" s="54">
        <v>13650</v>
      </c>
    </row>
    <row r="332" spans="1:4" ht="15.75" x14ac:dyDescent="0.25">
      <c r="A332" s="4" t="s">
        <v>12</v>
      </c>
      <c r="B332" s="48">
        <v>18200</v>
      </c>
      <c r="C332" s="54">
        <v>15925</v>
      </c>
      <c r="D332" s="54">
        <v>13650</v>
      </c>
    </row>
    <row r="333" spans="1:4" ht="15.75" x14ac:dyDescent="0.25">
      <c r="A333" s="4" t="s">
        <v>13</v>
      </c>
      <c r="B333" s="48">
        <v>18150</v>
      </c>
      <c r="C333" s="54">
        <v>15881.25</v>
      </c>
      <c r="D333" s="54">
        <v>13612.5</v>
      </c>
    </row>
    <row r="334" spans="1:4" ht="15.75" x14ac:dyDescent="0.25">
      <c r="A334" s="4" t="s">
        <v>14</v>
      </c>
      <c r="B334" s="48">
        <v>18200</v>
      </c>
      <c r="C334" s="54">
        <v>15925</v>
      </c>
      <c r="D334" s="54">
        <v>13650</v>
      </c>
    </row>
    <row r="335" spans="1:4" ht="15.75" x14ac:dyDescent="0.25">
      <c r="A335" s="4" t="s">
        <v>15</v>
      </c>
      <c r="B335" s="48"/>
      <c r="C335" s="54"/>
      <c r="D335" s="54"/>
    </row>
    <row r="336" spans="1:4" ht="15.75" x14ac:dyDescent="0.25">
      <c r="A336" s="4" t="s">
        <v>16</v>
      </c>
      <c r="B336" s="48">
        <v>18100</v>
      </c>
      <c r="C336" s="54">
        <v>15837.5</v>
      </c>
      <c r="D336" s="54">
        <v>13575</v>
      </c>
    </row>
    <row r="337" spans="1:4" ht="15.75" x14ac:dyDescent="0.25">
      <c r="A337" s="4" t="s">
        <v>17</v>
      </c>
      <c r="B337" s="48">
        <v>18100</v>
      </c>
      <c r="C337" s="54">
        <v>15837.5</v>
      </c>
      <c r="D337" s="54">
        <v>13575</v>
      </c>
    </row>
    <row r="338" spans="1:4" ht="15.75" x14ac:dyDescent="0.25">
      <c r="A338" s="4" t="s">
        <v>18</v>
      </c>
      <c r="B338" s="48">
        <v>18100</v>
      </c>
      <c r="C338" s="54">
        <v>15837.5</v>
      </c>
      <c r="D338" s="54">
        <v>13575</v>
      </c>
    </row>
    <row r="339" spans="1:4" ht="15.75" x14ac:dyDescent="0.25">
      <c r="A339" s="4" t="s">
        <v>19</v>
      </c>
      <c r="B339" s="48">
        <v>18150</v>
      </c>
      <c r="C339" s="54">
        <v>15881.25</v>
      </c>
      <c r="D339" s="54">
        <v>13612.5</v>
      </c>
    </row>
    <row r="340" spans="1:4" ht="15.75" x14ac:dyDescent="0.25">
      <c r="A340" s="4" t="s">
        <v>25</v>
      </c>
      <c r="B340" s="48">
        <v>18150</v>
      </c>
      <c r="C340" s="54">
        <v>15881.25</v>
      </c>
      <c r="D340" s="54">
        <v>13612.5</v>
      </c>
    </row>
    <row r="341" spans="1:4" ht="15.75" x14ac:dyDescent="0.25">
      <c r="A341" s="4" t="s">
        <v>28</v>
      </c>
      <c r="B341" s="48">
        <v>18150</v>
      </c>
      <c r="C341" s="54">
        <v>15881.25</v>
      </c>
      <c r="D341" s="54">
        <v>13612.5</v>
      </c>
    </row>
    <row r="342" spans="1:4" ht="15.75" x14ac:dyDescent="0.25">
      <c r="A342" s="4" t="s">
        <v>30</v>
      </c>
      <c r="B342" s="48"/>
      <c r="C342" s="54"/>
      <c r="D342" s="54"/>
    </row>
    <row r="343" spans="1:4" ht="15.75" x14ac:dyDescent="0.25">
      <c r="A343" s="4" t="s">
        <v>26</v>
      </c>
      <c r="B343" s="48">
        <v>18100</v>
      </c>
      <c r="C343" s="54">
        <v>15837.5</v>
      </c>
      <c r="D343" s="54">
        <v>13575</v>
      </c>
    </row>
    <row r="344" spans="1:4" ht="15.75" x14ac:dyDescent="0.25">
      <c r="A344" s="4" t="s">
        <v>20</v>
      </c>
      <c r="B344" s="48">
        <v>18150</v>
      </c>
      <c r="C344" s="54">
        <v>15881.25</v>
      </c>
      <c r="D344" s="54">
        <v>13612.5</v>
      </c>
    </row>
    <row r="345" spans="1:4" ht="15.75" x14ac:dyDescent="0.25">
      <c r="A345" s="4" t="s">
        <v>27</v>
      </c>
      <c r="B345" s="48">
        <v>18200</v>
      </c>
      <c r="C345" s="54">
        <v>15925</v>
      </c>
      <c r="D345" s="54">
        <v>13650</v>
      </c>
    </row>
    <row r="346" spans="1:4" ht="15.75" x14ac:dyDescent="0.25">
      <c r="A346" s="4" t="s">
        <v>29</v>
      </c>
      <c r="B346" s="48">
        <v>18275</v>
      </c>
      <c r="C346" s="54">
        <v>15990.625</v>
      </c>
      <c r="D346" s="54">
        <v>13706.25</v>
      </c>
    </row>
    <row r="347" spans="1:4" ht="15.75" x14ac:dyDescent="0.25">
      <c r="A347" s="4" t="s">
        <v>24</v>
      </c>
      <c r="B347" s="48">
        <v>18275</v>
      </c>
      <c r="C347" s="54">
        <v>15990.625</v>
      </c>
      <c r="D347" s="54">
        <v>13706.25</v>
      </c>
    </row>
    <row r="348" spans="1:4" ht="15.75" x14ac:dyDescent="0.25">
      <c r="A348" s="4" t="s">
        <v>21</v>
      </c>
      <c r="B348" s="48">
        <v>18300</v>
      </c>
      <c r="C348" s="54">
        <v>16012.5</v>
      </c>
      <c r="D348" s="54">
        <v>13725</v>
      </c>
    </row>
    <row r="349" spans="1:4" ht="15.75" x14ac:dyDescent="0.25">
      <c r="A349" s="4" t="s">
        <v>22</v>
      </c>
      <c r="B349" s="48"/>
      <c r="C349" s="54"/>
      <c r="D349" s="54"/>
    </row>
    <row r="350" spans="1:4" ht="15.75" x14ac:dyDescent="0.25">
      <c r="A350" s="69" t="s">
        <v>1981</v>
      </c>
      <c r="B350" s="67"/>
      <c r="C350" s="67"/>
      <c r="D350" s="67"/>
    </row>
    <row r="351" spans="1:4" ht="15.75" x14ac:dyDescent="0.25">
      <c r="A351" s="76" t="s">
        <v>1</v>
      </c>
      <c r="B351" s="48">
        <v>18050</v>
      </c>
      <c r="C351" s="54">
        <v>15793.75</v>
      </c>
      <c r="D351" s="54">
        <v>13537.5</v>
      </c>
    </row>
    <row r="352" spans="1:4" ht="15.75" x14ac:dyDescent="0.25">
      <c r="A352" s="4" t="s">
        <v>0</v>
      </c>
      <c r="B352" s="48">
        <v>18050</v>
      </c>
      <c r="C352" s="54">
        <v>15793.75</v>
      </c>
      <c r="D352" s="54">
        <v>13537.5</v>
      </c>
    </row>
    <row r="353" spans="1:4" ht="15.75" x14ac:dyDescent="0.25">
      <c r="A353" s="4" t="s">
        <v>3</v>
      </c>
      <c r="B353" s="48">
        <v>17900</v>
      </c>
      <c r="C353" s="54">
        <v>15662.5</v>
      </c>
      <c r="D353" s="54">
        <v>13425</v>
      </c>
    </row>
    <row r="354" spans="1:4" ht="15.75" x14ac:dyDescent="0.25">
      <c r="A354" s="4" t="s">
        <v>34</v>
      </c>
      <c r="B354" s="48">
        <v>18000</v>
      </c>
      <c r="C354" s="54">
        <v>15750</v>
      </c>
      <c r="D354" s="54">
        <v>13500</v>
      </c>
    </row>
    <row r="355" spans="1:4" ht="15.75" x14ac:dyDescent="0.25">
      <c r="A355" s="4" t="s">
        <v>7</v>
      </c>
      <c r="B355" s="48">
        <v>17150</v>
      </c>
      <c r="C355" s="54">
        <v>15006.25</v>
      </c>
      <c r="D355" s="54">
        <v>12862.5</v>
      </c>
    </row>
    <row r="356" spans="1:4" ht="15.75" x14ac:dyDescent="0.25">
      <c r="A356" s="4" t="s">
        <v>6</v>
      </c>
      <c r="B356" s="48">
        <v>18000</v>
      </c>
      <c r="C356" s="54">
        <v>15750</v>
      </c>
      <c r="D356" s="54">
        <v>13500</v>
      </c>
    </row>
    <row r="357" spans="1:4" ht="15.75" x14ac:dyDescent="0.25">
      <c r="A357" s="4" t="s">
        <v>4</v>
      </c>
      <c r="B357" s="48"/>
      <c r="C357" s="54"/>
      <c r="D357" s="54"/>
    </row>
    <row r="358" spans="1:4" ht="15.75" x14ac:dyDescent="0.25">
      <c r="A358" s="4" t="s">
        <v>5</v>
      </c>
      <c r="B358" s="48">
        <v>18200</v>
      </c>
      <c r="C358" s="54">
        <v>15925</v>
      </c>
      <c r="D358" s="54">
        <v>13650</v>
      </c>
    </row>
    <row r="359" spans="1:4" ht="15.75" x14ac:dyDescent="0.25">
      <c r="A359" s="4" t="s">
        <v>9</v>
      </c>
      <c r="B359" s="48">
        <v>18300</v>
      </c>
      <c r="C359" s="54">
        <v>16012.5</v>
      </c>
      <c r="D359" s="54">
        <v>13725</v>
      </c>
    </row>
    <row r="360" spans="1:4" ht="15.75" x14ac:dyDescent="0.25">
      <c r="A360" s="4" t="s">
        <v>8</v>
      </c>
      <c r="B360" s="48">
        <v>18150</v>
      </c>
      <c r="C360" s="54">
        <v>15881.25</v>
      </c>
      <c r="D360" s="54">
        <v>13612.5</v>
      </c>
    </row>
    <row r="361" spans="1:4" ht="15.75" x14ac:dyDescent="0.25">
      <c r="A361" s="4" t="s">
        <v>10</v>
      </c>
      <c r="B361" s="48">
        <v>18000</v>
      </c>
      <c r="C361" s="54">
        <v>15750</v>
      </c>
      <c r="D361" s="54">
        <v>13500</v>
      </c>
    </row>
    <row r="362" spans="1:4" ht="15.75" x14ac:dyDescent="0.25">
      <c r="A362" s="4" t="s">
        <v>11</v>
      </c>
      <c r="B362" s="48">
        <v>18000</v>
      </c>
      <c r="C362" s="54">
        <v>15750</v>
      </c>
      <c r="D362" s="54">
        <v>13500</v>
      </c>
    </row>
    <row r="363" spans="1:4" ht="15.75" x14ac:dyDescent="0.25">
      <c r="A363" s="4" t="s">
        <v>12</v>
      </c>
      <c r="B363" s="48">
        <v>18000</v>
      </c>
      <c r="C363" s="54">
        <v>15750</v>
      </c>
      <c r="D363" s="54">
        <v>13500</v>
      </c>
    </row>
    <row r="364" spans="1:4" ht="15.75" x14ac:dyDescent="0.25">
      <c r="A364" s="4" t="s">
        <v>13</v>
      </c>
      <c r="B364" s="48"/>
      <c r="C364" s="54"/>
      <c r="D364" s="54"/>
    </row>
    <row r="365" spans="1:4" ht="15.75" x14ac:dyDescent="0.25">
      <c r="A365" s="4" t="s">
        <v>14</v>
      </c>
      <c r="B365" s="48">
        <v>18000</v>
      </c>
      <c r="C365" s="54">
        <v>15750</v>
      </c>
      <c r="D365" s="54">
        <v>13500</v>
      </c>
    </row>
    <row r="366" spans="1:4" ht="15.75" x14ac:dyDescent="0.25">
      <c r="A366" s="4" t="s">
        <v>15</v>
      </c>
      <c r="B366" s="48"/>
      <c r="C366" s="54"/>
      <c r="D366" s="54"/>
    </row>
    <row r="367" spans="1:4" ht="15.75" x14ac:dyDescent="0.25">
      <c r="A367" s="4" t="s">
        <v>16</v>
      </c>
      <c r="B367" s="48"/>
      <c r="C367" s="54"/>
      <c r="D367" s="54"/>
    </row>
    <row r="368" spans="1:4" ht="15.75" x14ac:dyDescent="0.25">
      <c r="A368" s="4" t="s">
        <v>17</v>
      </c>
      <c r="B368" s="48"/>
      <c r="C368" s="54"/>
      <c r="D368" s="54"/>
    </row>
    <row r="369" spans="1:4" ht="15.75" x14ac:dyDescent="0.25">
      <c r="A369" s="4" t="s">
        <v>18</v>
      </c>
      <c r="B369" s="48">
        <v>18000</v>
      </c>
      <c r="C369" s="54">
        <v>15750</v>
      </c>
      <c r="D369" s="54">
        <v>13500</v>
      </c>
    </row>
    <row r="370" spans="1:4" ht="15.75" x14ac:dyDescent="0.25">
      <c r="A370" s="4" t="s">
        <v>19</v>
      </c>
      <c r="B370" s="48">
        <v>18450</v>
      </c>
      <c r="C370" s="54">
        <v>16143.75</v>
      </c>
      <c r="D370" s="54">
        <v>13837.5</v>
      </c>
    </row>
    <row r="371" spans="1:4" ht="15.75" x14ac:dyDescent="0.25">
      <c r="A371" s="4" t="s">
        <v>25</v>
      </c>
      <c r="B371" s="48"/>
      <c r="C371" s="54"/>
      <c r="D371" s="54"/>
    </row>
    <row r="372" spans="1:4" ht="15.75" x14ac:dyDescent="0.25">
      <c r="A372" s="4" t="s">
        <v>28</v>
      </c>
      <c r="B372" s="48">
        <v>18100</v>
      </c>
      <c r="C372" s="54">
        <v>15837.5</v>
      </c>
      <c r="D372" s="54">
        <v>13575</v>
      </c>
    </row>
    <row r="373" spans="1:4" ht="15.75" x14ac:dyDescent="0.25">
      <c r="A373" s="4" t="s">
        <v>30</v>
      </c>
      <c r="B373" s="48">
        <v>18550</v>
      </c>
      <c r="C373" s="54">
        <v>16231.25</v>
      </c>
      <c r="D373" s="54">
        <v>13912.5</v>
      </c>
    </row>
    <row r="374" spans="1:4" ht="15.75" x14ac:dyDescent="0.25">
      <c r="A374" s="4" t="s">
        <v>26</v>
      </c>
      <c r="B374" s="48">
        <v>18550</v>
      </c>
      <c r="C374" s="54">
        <v>16231.25</v>
      </c>
      <c r="D374" s="54">
        <v>13912.5</v>
      </c>
    </row>
    <row r="375" spans="1:4" ht="15.75" x14ac:dyDescent="0.25">
      <c r="A375" s="4" t="s">
        <v>20</v>
      </c>
      <c r="B375" s="48">
        <v>18600</v>
      </c>
      <c r="C375" s="54">
        <v>16275</v>
      </c>
      <c r="D375" s="54">
        <v>13950</v>
      </c>
    </row>
    <row r="376" spans="1:4" ht="15.75" x14ac:dyDescent="0.25">
      <c r="A376" s="4" t="s">
        <v>27</v>
      </c>
      <c r="B376" s="48">
        <v>18750</v>
      </c>
      <c r="C376" s="54">
        <v>16406.25</v>
      </c>
      <c r="D376" s="54">
        <v>14062.5</v>
      </c>
    </row>
    <row r="377" spans="1:4" ht="15.75" x14ac:dyDescent="0.25">
      <c r="A377" s="4" t="s">
        <v>29</v>
      </c>
      <c r="B377" s="48">
        <v>18700</v>
      </c>
      <c r="C377" s="54">
        <v>16362.5</v>
      </c>
      <c r="D377" s="54">
        <v>14025</v>
      </c>
    </row>
    <row r="378" spans="1:4" ht="15.75" x14ac:dyDescent="0.25">
      <c r="A378" s="4" t="s">
        <v>24</v>
      </c>
      <c r="B378" s="48"/>
      <c r="C378" s="54"/>
      <c r="D378" s="54"/>
    </row>
    <row r="379" spans="1:4" ht="15.75" x14ac:dyDescent="0.25">
      <c r="A379" s="4" t="s">
        <v>21</v>
      </c>
      <c r="B379" s="48">
        <v>18700</v>
      </c>
      <c r="C379" s="54">
        <v>16362.5</v>
      </c>
      <c r="D379" s="54">
        <v>14025</v>
      </c>
    </row>
    <row r="380" spans="1:4" ht="15.75" x14ac:dyDescent="0.25">
      <c r="A380" s="4" t="s">
        <v>22</v>
      </c>
      <c r="B380" s="48">
        <v>18650</v>
      </c>
      <c r="C380" s="54">
        <v>16318.75</v>
      </c>
      <c r="D380" s="54">
        <v>13987.5</v>
      </c>
    </row>
    <row r="381" spans="1:4" ht="15.75" x14ac:dyDescent="0.25">
      <c r="A381" s="5" t="s">
        <v>23</v>
      </c>
      <c r="B381" s="50">
        <v>18350</v>
      </c>
      <c r="C381" s="50">
        <v>16056.25</v>
      </c>
      <c r="D381" s="50">
        <v>13762.5</v>
      </c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383"/>
  <sheetViews>
    <sheetView workbookViewId="0">
      <selection activeCell="C14" sqref="C14"/>
    </sheetView>
  </sheetViews>
  <sheetFormatPr defaultColWidth="20.42578125" defaultRowHeight="15" x14ac:dyDescent="0.25"/>
  <cols>
    <col min="1" max="1" width="17.42578125" style="11" customWidth="1"/>
    <col min="2" max="2" width="24.28515625" style="11" customWidth="1"/>
    <col min="3" max="3" width="25.7109375" style="11" customWidth="1"/>
    <col min="4" max="4" width="24.7109375" style="11" customWidth="1"/>
  </cols>
  <sheetData>
    <row r="1" spans="1:4" ht="23.25" x14ac:dyDescent="0.35">
      <c r="A1" s="226" t="s">
        <v>1910</v>
      </c>
      <c r="B1" s="227"/>
      <c r="C1" s="227"/>
      <c r="D1" s="227"/>
    </row>
    <row r="2" spans="1:4" ht="23.25" x14ac:dyDescent="0.35">
      <c r="A2" s="233" t="s">
        <v>2302</v>
      </c>
      <c r="B2" s="233"/>
      <c r="C2" s="233"/>
      <c r="D2" s="233"/>
    </row>
    <row r="3" spans="1:4" ht="18.75" customHeight="1" x14ac:dyDescent="0.25">
      <c r="A3" s="239" t="s">
        <v>1911</v>
      </c>
      <c r="B3" s="230" t="s">
        <v>215</v>
      </c>
      <c r="C3" s="231"/>
      <c r="D3" s="232"/>
    </row>
    <row r="4" spans="1:4" ht="29.25" customHeight="1" x14ac:dyDescent="0.25">
      <c r="A4" s="240"/>
      <c r="B4" s="30" t="s">
        <v>212</v>
      </c>
      <c r="C4" s="30" t="s">
        <v>213</v>
      </c>
      <c r="D4" s="31" t="s">
        <v>214</v>
      </c>
    </row>
    <row r="5" spans="1:4" ht="15.75" x14ac:dyDescent="0.25">
      <c r="A5" s="71" t="s">
        <v>1912</v>
      </c>
      <c r="B5" s="23"/>
      <c r="C5" s="23"/>
      <c r="D5" s="23"/>
    </row>
    <row r="6" spans="1:4" ht="15.75" x14ac:dyDescent="0.25">
      <c r="A6" s="14">
        <v>1</v>
      </c>
      <c r="B6" s="13"/>
      <c r="C6" s="13"/>
      <c r="D6" s="13"/>
    </row>
    <row r="7" spans="1:4" ht="15.75" x14ac:dyDescent="0.25">
      <c r="A7" s="4" t="s">
        <v>0</v>
      </c>
      <c r="B7" s="54" t="s">
        <v>1823</v>
      </c>
      <c r="C7" s="54">
        <v>16187.5</v>
      </c>
      <c r="D7" s="54">
        <v>13875</v>
      </c>
    </row>
    <row r="8" spans="1:4" ht="15.75" x14ac:dyDescent="0.25">
      <c r="A8" s="4" t="s">
        <v>3</v>
      </c>
      <c r="B8" s="48" t="s">
        <v>1843</v>
      </c>
      <c r="C8" s="54">
        <v>16275</v>
      </c>
      <c r="D8" s="54">
        <v>13950</v>
      </c>
    </row>
    <row r="9" spans="1:4" ht="15.75" x14ac:dyDescent="0.25">
      <c r="A9" s="4" t="s">
        <v>34</v>
      </c>
      <c r="B9" s="48"/>
      <c r="C9" s="8"/>
      <c r="D9" s="8"/>
    </row>
    <row r="10" spans="1:4" ht="15.75" x14ac:dyDescent="0.25">
      <c r="A10" s="4" t="s">
        <v>7</v>
      </c>
      <c r="B10" s="48" t="s">
        <v>1854</v>
      </c>
      <c r="C10" s="54">
        <v>16143.75</v>
      </c>
      <c r="D10" s="54">
        <v>13837.5</v>
      </c>
    </row>
    <row r="11" spans="1:4" ht="15.75" x14ac:dyDescent="0.25">
      <c r="A11" s="4" t="s">
        <v>6</v>
      </c>
      <c r="B11" s="48"/>
      <c r="C11" s="8"/>
      <c r="D11" s="8"/>
    </row>
    <row r="12" spans="1:4" ht="15.75" x14ac:dyDescent="0.25">
      <c r="A12" s="4" t="s">
        <v>4</v>
      </c>
      <c r="B12" s="48" t="s">
        <v>1823</v>
      </c>
      <c r="C12" s="54">
        <v>16187.5</v>
      </c>
      <c r="D12" s="54">
        <v>13875</v>
      </c>
    </row>
    <row r="13" spans="1:4" ht="15.75" x14ac:dyDescent="0.25">
      <c r="A13" s="4" t="s">
        <v>5</v>
      </c>
      <c r="B13" s="48" t="s">
        <v>1823</v>
      </c>
      <c r="C13" s="54">
        <v>16187.5</v>
      </c>
      <c r="D13" s="54">
        <v>13875</v>
      </c>
    </row>
    <row r="14" spans="1:4" ht="15.75" x14ac:dyDescent="0.25">
      <c r="A14" s="4" t="s">
        <v>9</v>
      </c>
      <c r="B14" s="48" t="s">
        <v>1854</v>
      </c>
      <c r="C14" s="54">
        <v>16143.75</v>
      </c>
      <c r="D14" s="54">
        <v>13837.5</v>
      </c>
    </row>
    <row r="15" spans="1:4" ht="15.75" x14ac:dyDescent="0.25">
      <c r="A15" s="4" t="s">
        <v>8</v>
      </c>
      <c r="B15" s="48" t="s">
        <v>1828</v>
      </c>
      <c r="C15" s="54">
        <v>16406.25</v>
      </c>
      <c r="D15" s="54">
        <v>14062.5</v>
      </c>
    </row>
    <row r="16" spans="1:4" ht="15.75" x14ac:dyDescent="0.25">
      <c r="A16" s="4" t="s">
        <v>10</v>
      </c>
      <c r="B16" s="48"/>
      <c r="C16" s="8"/>
      <c r="D16" s="8"/>
    </row>
    <row r="17" spans="1:4" ht="15.75" x14ac:dyDescent="0.25">
      <c r="A17" s="4" t="s">
        <v>11</v>
      </c>
      <c r="B17" s="48" t="s">
        <v>1849</v>
      </c>
      <c r="C17" s="54">
        <v>16318.75</v>
      </c>
      <c r="D17" s="54">
        <v>13987.5</v>
      </c>
    </row>
    <row r="18" spans="1:4" ht="15.75" x14ac:dyDescent="0.25">
      <c r="A18" s="4" t="s">
        <v>12</v>
      </c>
      <c r="B18" s="48" t="s">
        <v>1819</v>
      </c>
      <c r="C18" s="54">
        <v>16056.25</v>
      </c>
      <c r="D18" s="54">
        <v>13762.5</v>
      </c>
    </row>
    <row r="19" spans="1:4" ht="15.75" x14ac:dyDescent="0.25">
      <c r="A19" s="4" t="s">
        <v>13</v>
      </c>
      <c r="B19" s="48" t="s">
        <v>1913</v>
      </c>
      <c r="C19" s="54">
        <v>15618.75</v>
      </c>
      <c r="D19" s="54">
        <v>13387.5</v>
      </c>
    </row>
    <row r="20" spans="1:4" ht="15.75" x14ac:dyDescent="0.25">
      <c r="A20" s="4" t="s">
        <v>14</v>
      </c>
      <c r="B20" s="48" t="s">
        <v>1817</v>
      </c>
      <c r="C20" s="54">
        <v>15750</v>
      </c>
      <c r="D20" s="54">
        <v>13500</v>
      </c>
    </row>
    <row r="21" spans="1:4" ht="15.75" x14ac:dyDescent="0.25">
      <c r="A21" s="4" t="s">
        <v>15</v>
      </c>
      <c r="B21" s="48" t="s">
        <v>1817</v>
      </c>
      <c r="C21" s="54">
        <v>15750</v>
      </c>
      <c r="D21" s="54">
        <v>13500</v>
      </c>
    </row>
    <row r="22" spans="1:4" ht="15.75" x14ac:dyDescent="0.25">
      <c r="A22" s="4" t="s">
        <v>16</v>
      </c>
      <c r="B22" s="48" t="s">
        <v>1853</v>
      </c>
      <c r="C22" s="54">
        <v>15881.25</v>
      </c>
      <c r="D22" s="54">
        <v>13612.5</v>
      </c>
    </row>
    <row r="23" spans="1:4" ht="15.75" x14ac:dyDescent="0.25">
      <c r="A23" s="4" t="s">
        <v>17</v>
      </c>
      <c r="B23" s="48"/>
      <c r="C23" s="8"/>
      <c r="D23" s="8"/>
    </row>
    <row r="24" spans="1:4" ht="15.75" x14ac:dyDescent="0.25">
      <c r="A24" s="4" t="s">
        <v>18</v>
      </c>
      <c r="B24" s="48" t="s">
        <v>1914</v>
      </c>
      <c r="C24" s="54">
        <v>15531.25</v>
      </c>
      <c r="D24" s="54">
        <v>13312.5</v>
      </c>
    </row>
    <row r="25" spans="1:4" ht="15.75" x14ac:dyDescent="0.25">
      <c r="A25" s="4" t="s">
        <v>19</v>
      </c>
      <c r="B25" s="48" t="s">
        <v>1817</v>
      </c>
      <c r="C25" s="54">
        <v>15750</v>
      </c>
      <c r="D25" s="54">
        <v>13500</v>
      </c>
    </row>
    <row r="26" spans="1:4" ht="15.75" x14ac:dyDescent="0.25">
      <c r="A26" s="4" t="s">
        <v>25</v>
      </c>
      <c r="B26" s="48" t="s">
        <v>1852</v>
      </c>
      <c r="C26" s="54">
        <v>15837.5</v>
      </c>
      <c r="D26" s="54">
        <v>13575</v>
      </c>
    </row>
    <row r="27" spans="1:4" ht="15.75" x14ac:dyDescent="0.25">
      <c r="A27" s="4" t="s">
        <v>28</v>
      </c>
      <c r="B27" s="48" t="s">
        <v>1853</v>
      </c>
      <c r="C27" s="54">
        <v>15881.25</v>
      </c>
      <c r="D27" s="54">
        <v>13612.5</v>
      </c>
    </row>
    <row r="28" spans="1:4" ht="15.75" x14ac:dyDescent="0.25">
      <c r="A28" s="4" t="s">
        <v>30</v>
      </c>
      <c r="B28" s="48" t="s">
        <v>1913</v>
      </c>
      <c r="C28" s="54">
        <v>15618.75</v>
      </c>
      <c r="D28" s="54">
        <v>13387.5</v>
      </c>
    </row>
    <row r="29" spans="1:4" ht="15.75" x14ac:dyDescent="0.25">
      <c r="A29" s="4" t="s">
        <v>26</v>
      </c>
      <c r="B29" s="48" t="s">
        <v>1915</v>
      </c>
      <c r="C29" s="54">
        <v>15706.25</v>
      </c>
      <c r="D29" s="54">
        <v>13462.5</v>
      </c>
    </row>
    <row r="30" spans="1:4" ht="15.75" x14ac:dyDescent="0.25">
      <c r="A30" s="4" t="s">
        <v>20</v>
      </c>
      <c r="B30" s="48"/>
      <c r="C30" s="8"/>
      <c r="D30" s="8"/>
    </row>
    <row r="31" spans="1:4" ht="15.75" x14ac:dyDescent="0.25">
      <c r="A31" s="4" t="s">
        <v>27</v>
      </c>
      <c r="B31" s="48" t="s">
        <v>1822</v>
      </c>
      <c r="C31" s="54">
        <v>16362.5</v>
      </c>
      <c r="D31" s="54">
        <v>14025</v>
      </c>
    </row>
    <row r="32" spans="1:4" ht="15.75" x14ac:dyDescent="0.25">
      <c r="A32" s="4" t="s">
        <v>29</v>
      </c>
      <c r="B32" s="48" t="s">
        <v>1914</v>
      </c>
      <c r="C32" s="54">
        <v>15531.25</v>
      </c>
      <c r="D32" s="54">
        <v>13312.5</v>
      </c>
    </row>
    <row r="33" spans="1:4" ht="15.75" x14ac:dyDescent="0.25">
      <c r="A33" s="4" t="s">
        <v>24</v>
      </c>
      <c r="B33" s="48" t="s">
        <v>1916</v>
      </c>
      <c r="C33" s="54">
        <v>15400</v>
      </c>
      <c r="D33" s="54">
        <v>13200</v>
      </c>
    </row>
    <row r="34" spans="1:4" ht="15.75" x14ac:dyDescent="0.25">
      <c r="A34" s="4" t="s">
        <v>21</v>
      </c>
      <c r="B34" s="48" t="s">
        <v>1914</v>
      </c>
      <c r="C34" s="54">
        <v>15531.25</v>
      </c>
      <c r="D34" s="54">
        <v>13312.5</v>
      </c>
    </row>
    <row r="35" spans="1:4" ht="15.75" x14ac:dyDescent="0.25">
      <c r="A35" s="4" t="s">
        <v>22</v>
      </c>
      <c r="B35" s="48" t="s">
        <v>1914</v>
      </c>
      <c r="C35" s="54">
        <v>15531.25</v>
      </c>
      <c r="D35" s="54">
        <v>13312.5</v>
      </c>
    </row>
    <row r="36" spans="1:4" ht="15.75" x14ac:dyDescent="0.25">
      <c r="A36" s="12" t="s">
        <v>23</v>
      </c>
      <c r="B36" s="48" t="s">
        <v>1914</v>
      </c>
      <c r="C36" s="54">
        <v>15531.25</v>
      </c>
      <c r="D36" s="54">
        <v>13312.5</v>
      </c>
    </row>
    <row r="37" spans="1:4" ht="15.75" x14ac:dyDescent="0.25">
      <c r="A37" s="139" t="s">
        <v>1917</v>
      </c>
      <c r="B37" s="67"/>
      <c r="C37" s="47"/>
      <c r="D37" s="47"/>
    </row>
    <row r="38" spans="1:4" ht="15.75" x14ac:dyDescent="0.25">
      <c r="A38" s="4" t="s">
        <v>1</v>
      </c>
      <c r="B38" s="48"/>
      <c r="C38" s="8"/>
      <c r="D38" s="8"/>
    </row>
    <row r="39" spans="1:4" ht="15.75" x14ac:dyDescent="0.25">
      <c r="A39" s="4" t="s">
        <v>0</v>
      </c>
      <c r="B39" s="48" t="s">
        <v>1837</v>
      </c>
      <c r="C39" s="54">
        <v>16975</v>
      </c>
      <c r="D39" s="54">
        <v>14550</v>
      </c>
    </row>
    <row r="40" spans="1:4" ht="15.75" x14ac:dyDescent="0.25">
      <c r="A40" s="4" t="s">
        <v>3</v>
      </c>
      <c r="B40" s="48" t="s">
        <v>1852</v>
      </c>
      <c r="C40" s="54">
        <v>15837.5</v>
      </c>
      <c r="D40" s="54">
        <v>13575</v>
      </c>
    </row>
    <row r="41" spans="1:4" ht="15.75" x14ac:dyDescent="0.25">
      <c r="A41" s="4" t="s">
        <v>34</v>
      </c>
      <c r="B41" s="48" t="s">
        <v>1852</v>
      </c>
      <c r="C41" s="54">
        <v>15837.5</v>
      </c>
      <c r="D41" s="54">
        <v>13575</v>
      </c>
    </row>
    <row r="42" spans="1:4" ht="15.75" x14ac:dyDescent="0.25">
      <c r="A42" s="4" t="s">
        <v>7</v>
      </c>
      <c r="B42" s="48" t="s">
        <v>1918</v>
      </c>
      <c r="C42" s="54">
        <v>15793.75</v>
      </c>
      <c r="D42" s="54">
        <v>13537.5</v>
      </c>
    </row>
    <row r="43" spans="1:4" ht="15.75" x14ac:dyDescent="0.25">
      <c r="A43" s="4" t="s">
        <v>6</v>
      </c>
      <c r="B43" s="48" t="s">
        <v>1824</v>
      </c>
      <c r="C43" s="54">
        <v>15925</v>
      </c>
      <c r="D43" s="54">
        <v>13650</v>
      </c>
    </row>
    <row r="44" spans="1:4" ht="15.75" x14ac:dyDescent="0.25">
      <c r="A44" s="4" t="s">
        <v>4</v>
      </c>
      <c r="B44" s="48" t="s">
        <v>1822</v>
      </c>
      <c r="C44" s="54">
        <v>16362.5</v>
      </c>
      <c r="D44" s="54">
        <v>14025</v>
      </c>
    </row>
    <row r="45" spans="1:4" ht="15.75" x14ac:dyDescent="0.25">
      <c r="A45" s="4" t="s">
        <v>5</v>
      </c>
      <c r="B45" s="48"/>
      <c r="C45" s="8"/>
      <c r="D45" s="8"/>
    </row>
    <row r="46" spans="1:4" ht="15.75" x14ac:dyDescent="0.25">
      <c r="A46" s="4" t="s">
        <v>9</v>
      </c>
      <c r="B46" s="48" t="s">
        <v>1832</v>
      </c>
      <c r="C46" s="54">
        <v>16800</v>
      </c>
      <c r="D46" s="54">
        <v>14400</v>
      </c>
    </row>
    <row r="47" spans="1:4" ht="15.75" x14ac:dyDescent="0.25">
      <c r="A47" s="4" t="s">
        <v>8</v>
      </c>
      <c r="B47" s="48" t="s">
        <v>1832</v>
      </c>
      <c r="C47" s="54">
        <v>16800</v>
      </c>
      <c r="D47" s="54">
        <v>14400</v>
      </c>
    </row>
    <row r="48" spans="1:4" ht="15.75" x14ac:dyDescent="0.25">
      <c r="A48" s="4" t="s">
        <v>10</v>
      </c>
      <c r="B48" s="48" t="s">
        <v>1839</v>
      </c>
      <c r="C48" s="54">
        <v>16712.5</v>
      </c>
      <c r="D48" s="54">
        <v>14325</v>
      </c>
    </row>
    <row r="49" spans="1:4" ht="15.75" x14ac:dyDescent="0.25">
      <c r="A49" s="4" t="s">
        <v>11</v>
      </c>
      <c r="B49" s="48" t="s">
        <v>1838</v>
      </c>
      <c r="C49" s="54">
        <v>16625</v>
      </c>
      <c r="D49" s="54">
        <v>14250</v>
      </c>
    </row>
    <row r="50" spans="1:4" ht="15.75" x14ac:dyDescent="0.25">
      <c r="A50" s="4" t="s">
        <v>12</v>
      </c>
      <c r="B50" s="48" t="s">
        <v>1838</v>
      </c>
      <c r="C50" s="54">
        <v>16625</v>
      </c>
      <c r="D50" s="54">
        <v>14250</v>
      </c>
    </row>
    <row r="51" spans="1:4" ht="15.75" x14ac:dyDescent="0.25">
      <c r="A51" s="4" t="s">
        <v>13</v>
      </c>
      <c r="B51" s="48" t="s">
        <v>1856</v>
      </c>
      <c r="C51" s="54">
        <v>16450</v>
      </c>
      <c r="D51" s="54">
        <v>14100</v>
      </c>
    </row>
    <row r="52" spans="1:4" ht="15.75" x14ac:dyDescent="0.25">
      <c r="A52" s="4" t="s">
        <v>14</v>
      </c>
      <c r="B52" s="48"/>
      <c r="C52" s="8"/>
      <c r="D52" s="8"/>
    </row>
    <row r="53" spans="1:4" ht="15.75" x14ac:dyDescent="0.25">
      <c r="A53" s="4" t="s">
        <v>15</v>
      </c>
      <c r="B53" s="48" t="s">
        <v>1838</v>
      </c>
      <c r="C53" s="54">
        <v>16625</v>
      </c>
      <c r="D53" s="54">
        <v>14250</v>
      </c>
    </row>
    <row r="54" spans="1:4" ht="15.75" x14ac:dyDescent="0.25">
      <c r="A54" s="4" t="s">
        <v>16</v>
      </c>
      <c r="B54" s="48" t="s">
        <v>1816</v>
      </c>
      <c r="C54" s="54">
        <v>16537.5</v>
      </c>
      <c r="D54" s="54">
        <v>14175</v>
      </c>
    </row>
    <row r="55" spans="1:4" ht="15.75" x14ac:dyDescent="0.25">
      <c r="A55" s="4" t="s">
        <v>17</v>
      </c>
      <c r="B55" s="48" t="s">
        <v>1856</v>
      </c>
      <c r="C55" s="54">
        <v>16450</v>
      </c>
      <c r="D55" s="54">
        <v>14100</v>
      </c>
    </row>
    <row r="56" spans="1:4" ht="15.75" x14ac:dyDescent="0.25">
      <c r="A56" s="4" t="s">
        <v>18</v>
      </c>
      <c r="B56" s="48" t="s">
        <v>1848</v>
      </c>
      <c r="C56" s="54">
        <v>16493.75</v>
      </c>
      <c r="D56" s="54">
        <v>14137.5</v>
      </c>
    </row>
    <row r="57" spans="1:4" ht="15.75" x14ac:dyDescent="0.25">
      <c r="A57" s="4" t="s">
        <v>19</v>
      </c>
      <c r="B57" s="48" t="s">
        <v>1848</v>
      </c>
      <c r="C57" s="54">
        <v>16493.75</v>
      </c>
      <c r="D57" s="54">
        <v>14137.5</v>
      </c>
    </row>
    <row r="58" spans="1:4" ht="15.75" x14ac:dyDescent="0.25">
      <c r="A58" s="4" t="s">
        <v>25</v>
      </c>
      <c r="B58" s="48" t="s">
        <v>1848</v>
      </c>
      <c r="C58" s="54">
        <v>16493.75</v>
      </c>
      <c r="D58" s="54">
        <v>14137.5</v>
      </c>
    </row>
    <row r="59" spans="1:4" ht="15.75" x14ac:dyDescent="0.25">
      <c r="A59" s="4" t="s">
        <v>28</v>
      </c>
      <c r="B59" s="48"/>
      <c r="C59" s="8"/>
      <c r="D59" s="8"/>
    </row>
    <row r="60" spans="1:4" ht="15.75" x14ac:dyDescent="0.25">
      <c r="A60" s="4" t="s">
        <v>30</v>
      </c>
      <c r="B60" s="48"/>
      <c r="C60" s="8"/>
      <c r="D60" s="8"/>
    </row>
    <row r="61" spans="1:4" ht="15.75" x14ac:dyDescent="0.25">
      <c r="A61" s="4" t="s">
        <v>26</v>
      </c>
      <c r="B61" s="48"/>
      <c r="C61" s="8"/>
      <c r="D61" s="8"/>
    </row>
    <row r="62" spans="1:4" ht="15.75" x14ac:dyDescent="0.25">
      <c r="A62" s="4" t="s">
        <v>20</v>
      </c>
      <c r="B62" s="48"/>
      <c r="C62" s="8"/>
      <c r="D62" s="8"/>
    </row>
    <row r="63" spans="1:4" ht="15.75" x14ac:dyDescent="0.25">
      <c r="A63" s="4" t="s">
        <v>27</v>
      </c>
      <c r="B63" s="48"/>
      <c r="C63" s="8"/>
      <c r="D63" s="8"/>
    </row>
    <row r="64" spans="1:4" ht="15.75" x14ac:dyDescent="0.25">
      <c r="A64" s="4" t="s">
        <v>29</v>
      </c>
      <c r="B64" s="48" t="s">
        <v>1849</v>
      </c>
      <c r="C64" s="54">
        <v>16318.75</v>
      </c>
      <c r="D64" s="54">
        <v>13987.5</v>
      </c>
    </row>
    <row r="65" spans="1:4" ht="15.75" x14ac:dyDescent="0.25">
      <c r="A65" s="4" t="s">
        <v>24</v>
      </c>
      <c r="B65" s="48" t="s">
        <v>1849</v>
      </c>
      <c r="C65" s="54">
        <v>16318.75</v>
      </c>
      <c r="D65" s="54">
        <v>13987.5</v>
      </c>
    </row>
    <row r="66" spans="1:4" ht="15.75" x14ac:dyDescent="0.25">
      <c r="A66" s="69" t="s">
        <v>1919</v>
      </c>
      <c r="B66" s="67"/>
      <c r="C66" s="47"/>
      <c r="D66" s="47"/>
    </row>
    <row r="67" spans="1:4" ht="15.75" x14ac:dyDescent="0.25">
      <c r="A67" s="4" t="s">
        <v>1</v>
      </c>
      <c r="B67" s="48"/>
      <c r="C67" s="8"/>
      <c r="D67" s="8"/>
    </row>
    <row r="68" spans="1:4" ht="15.75" x14ac:dyDescent="0.25">
      <c r="A68" s="4" t="s">
        <v>0</v>
      </c>
      <c r="B68" s="48" t="s">
        <v>1856</v>
      </c>
      <c r="C68" s="54">
        <v>16450</v>
      </c>
      <c r="D68" s="54">
        <v>14100</v>
      </c>
    </row>
    <row r="69" spans="1:4" ht="15.75" x14ac:dyDescent="0.25">
      <c r="A69" s="4" t="s">
        <v>3</v>
      </c>
      <c r="B69" s="48" t="s">
        <v>1856</v>
      </c>
      <c r="C69" s="54">
        <v>16450</v>
      </c>
      <c r="D69" s="54">
        <v>14100</v>
      </c>
    </row>
    <row r="70" spans="1:4" ht="15.75" x14ac:dyDescent="0.25">
      <c r="A70" s="4" t="s">
        <v>34</v>
      </c>
      <c r="B70" s="48" t="s">
        <v>1856</v>
      </c>
      <c r="C70" s="54">
        <v>16450</v>
      </c>
      <c r="D70" s="54">
        <v>14100</v>
      </c>
    </row>
    <row r="71" spans="1:4" ht="15.75" x14ac:dyDescent="0.25">
      <c r="A71" s="4" t="s">
        <v>7</v>
      </c>
      <c r="B71" s="48" t="s">
        <v>1816</v>
      </c>
      <c r="C71" s="54">
        <v>16537.5</v>
      </c>
      <c r="D71" s="54">
        <v>14175</v>
      </c>
    </row>
    <row r="72" spans="1:4" ht="15.75" x14ac:dyDescent="0.25">
      <c r="A72" s="4" t="s">
        <v>6</v>
      </c>
      <c r="B72" s="48" t="s">
        <v>1816</v>
      </c>
      <c r="C72" s="54">
        <v>16537.5</v>
      </c>
      <c r="D72" s="54">
        <v>14175</v>
      </c>
    </row>
    <row r="73" spans="1:4" ht="15.75" x14ac:dyDescent="0.25">
      <c r="A73" s="4" t="s">
        <v>4</v>
      </c>
      <c r="B73" s="48" t="s">
        <v>1816</v>
      </c>
      <c r="C73" s="54">
        <v>16537.5</v>
      </c>
      <c r="D73" s="54">
        <v>14175</v>
      </c>
    </row>
    <row r="74" spans="1:4" ht="15.75" x14ac:dyDescent="0.25">
      <c r="A74" s="4" t="s">
        <v>5</v>
      </c>
      <c r="B74" s="48"/>
      <c r="C74" s="8"/>
      <c r="D74" s="8"/>
    </row>
    <row r="75" spans="1:4" ht="15.75" x14ac:dyDescent="0.25">
      <c r="A75" s="4" t="s">
        <v>9</v>
      </c>
      <c r="B75" s="48" t="s">
        <v>1856</v>
      </c>
      <c r="C75" s="54">
        <v>16450</v>
      </c>
      <c r="D75" s="54">
        <v>14100</v>
      </c>
    </row>
    <row r="76" spans="1:4" ht="15.75" x14ac:dyDescent="0.25">
      <c r="A76" s="4" t="s">
        <v>8</v>
      </c>
      <c r="B76" s="48" t="s">
        <v>1843</v>
      </c>
      <c r="C76" s="54">
        <v>16275</v>
      </c>
      <c r="D76" s="54">
        <v>13950</v>
      </c>
    </row>
    <row r="77" spans="1:4" ht="15.75" x14ac:dyDescent="0.25">
      <c r="A77" s="4" t="s">
        <v>10</v>
      </c>
      <c r="B77" s="48" t="s">
        <v>1849</v>
      </c>
      <c r="C77" s="54">
        <v>16318.75</v>
      </c>
      <c r="D77" s="54">
        <v>13987.5</v>
      </c>
    </row>
    <row r="78" spans="1:4" ht="15.75" x14ac:dyDescent="0.25">
      <c r="A78" s="4" t="s">
        <v>11</v>
      </c>
      <c r="B78" s="48" t="s">
        <v>1843</v>
      </c>
      <c r="C78" s="54">
        <v>16275</v>
      </c>
      <c r="D78" s="54">
        <v>13950</v>
      </c>
    </row>
    <row r="79" spans="1:4" ht="15.75" x14ac:dyDescent="0.25">
      <c r="A79" s="4" t="s">
        <v>12</v>
      </c>
      <c r="B79" s="48" t="s">
        <v>1816</v>
      </c>
      <c r="C79" s="54">
        <v>16537.5</v>
      </c>
      <c r="D79" s="54">
        <v>14175</v>
      </c>
    </row>
    <row r="80" spans="1:4" ht="15.75" x14ac:dyDescent="0.25">
      <c r="A80" s="4" t="s">
        <v>13</v>
      </c>
      <c r="B80" s="48" t="s">
        <v>1816</v>
      </c>
      <c r="C80" s="54">
        <v>16537.5</v>
      </c>
      <c r="D80" s="54">
        <v>14175</v>
      </c>
    </row>
    <row r="81" spans="1:4" ht="15.75" x14ac:dyDescent="0.25">
      <c r="A81" s="4" t="s">
        <v>14</v>
      </c>
      <c r="B81" s="48"/>
      <c r="C81" s="8"/>
      <c r="D81" s="8"/>
    </row>
    <row r="82" spans="1:4" ht="15.75" x14ac:dyDescent="0.25">
      <c r="A82" s="4" t="s">
        <v>15</v>
      </c>
      <c r="B82" s="48" t="s">
        <v>1822</v>
      </c>
      <c r="C82" s="54">
        <v>16362.5</v>
      </c>
      <c r="D82" s="54">
        <v>14025</v>
      </c>
    </row>
    <row r="83" spans="1:4" ht="15.75" x14ac:dyDescent="0.25">
      <c r="A83" s="4" t="s">
        <v>16</v>
      </c>
      <c r="B83" s="48" t="s">
        <v>1849</v>
      </c>
      <c r="C83" s="54">
        <v>16318.75</v>
      </c>
      <c r="D83" s="54">
        <v>13987.5</v>
      </c>
    </row>
    <row r="84" spans="1:4" ht="15.75" x14ac:dyDescent="0.25">
      <c r="A84" s="4" t="s">
        <v>17</v>
      </c>
      <c r="B84" s="48" t="s">
        <v>1822</v>
      </c>
      <c r="C84" s="54">
        <v>16362.5</v>
      </c>
      <c r="D84" s="54">
        <v>14025</v>
      </c>
    </row>
    <row r="85" spans="1:4" ht="15.75" x14ac:dyDescent="0.25">
      <c r="A85" s="4" t="s">
        <v>18</v>
      </c>
      <c r="B85" s="48" t="s">
        <v>1822</v>
      </c>
      <c r="C85" s="54">
        <v>16362.5</v>
      </c>
      <c r="D85" s="54">
        <v>14025</v>
      </c>
    </row>
    <row r="86" spans="1:4" ht="15.75" x14ac:dyDescent="0.25">
      <c r="A86" s="4" t="s">
        <v>19</v>
      </c>
      <c r="B86" s="48" t="s">
        <v>1856</v>
      </c>
      <c r="C86" s="54">
        <v>16450</v>
      </c>
      <c r="D86" s="54">
        <v>14100</v>
      </c>
    </row>
    <row r="87" spans="1:4" ht="15.75" x14ac:dyDescent="0.25">
      <c r="A87" s="4" t="s">
        <v>25</v>
      </c>
      <c r="B87" s="48"/>
      <c r="C87" s="8"/>
      <c r="D87" s="8"/>
    </row>
    <row r="88" spans="1:4" ht="15.75" x14ac:dyDescent="0.25">
      <c r="A88" s="4" t="s">
        <v>28</v>
      </c>
      <c r="B88" s="48"/>
      <c r="C88" s="8"/>
      <c r="D88" s="8"/>
    </row>
    <row r="89" spans="1:4" ht="15.75" x14ac:dyDescent="0.25">
      <c r="A89" s="4" t="s">
        <v>30</v>
      </c>
      <c r="B89" s="48" t="s">
        <v>1822</v>
      </c>
      <c r="C89" s="54">
        <v>16362.5</v>
      </c>
      <c r="D89" s="54">
        <v>14025</v>
      </c>
    </row>
    <row r="90" spans="1:4" ht="15.75" x14ac:dyDescent="0.25">
      <c r="A90" s="4" t="s">
        <v>26</v>
      </c>
      <c r="B90" s="48" t="s">
        <v>1816</v>
      </c>
      <c r="C90" s="54">
        <v>16537.5</v>
      </c>
      <c r="D90" s="54">
        <v>14175</v>
      </c>
    </row>
    <row r="91" spans="1:4" ht="15.75" x14ac:dyDescent="0.25">
      <c r="A91" s="4" t="s">
        <v>20</v>
      </c>
      <c r="B91" s="48" t="s">
        <v>1816</v>
      </c>
      <c r="C91" s="54">
        <v>16537.5</v>
      </c>
      <c r="D91" s="54">
        <v>14175</v>
      </c>
    </row>
    <row r="92" spans="1:4" ht="15.75" x14ac:dyDescent="0.25">
      <c r="A92" s="4" t="s">
        <v>27</v>
      </c>
      <c r="B92" s="48" t="s">
        <v>1816</v>
      </c>
      <c r="C92" s="54">
        <v>16537.5</v>
      </c>
      <c r="D92" s="54">
        <v>14175</v>
      </c>
    </row>
    <row r="93" spans="1:4" ht="15.75" x14ac:dyDescent="0.25">
      <c r="A93" s="4" t="s">
        <v>29</v>
      </c>
      <c r="B93" s="48"/>
      <c r="C93" s="8"/>
      <c r="D93" s="8"/>
    </row>
    <row r="94" spans="1:4" ht="15.75" x14ac:dyDescent="0.25">
      <c r="A94" s="4" t="s">
        <v>24</v>
      </c>
      <c r="B94" s="48">
        <v>19050</v>
      </c>
      <c r="C94" s="54">
        <v>16668.75</v>
      </c>
      <c r="D94" s="54">
        <v>14287.5</v>
      </c>
    </row>
    <row r="95" spans="1:4" ht="15.75" x14ac:dyDescent="0.25">
      <c r="A95" s="4" t="s">
        <v>21</v>
      </c>
      <c r="B95" s="48"/>
      <c r="C95" s="54"/>
      <c r="D95" s="54"/>
    </row>
    <row r="96" spans="1:4" ht="15.75" x14ac:dyDescent="0.25">
      <c r="A96" s="4" t="s">
        <v>22</v>
      </c>
      <c r="B96" s="48" t="s">
        <v>1856</v>
      </c>
      <c r="C96" s="54">
        <v>16450</v>
      </c>
      <c r="D96" s="54">
        <v>14100</v>
      </c>
    </row>
    <row r="97" spans="1:4" ht="15.75" x14ac:dyDescent="0.25">
      <c r="A97" s="4" t="s">
        <v>23</v>
      </c>
      <c r="B97" s="48"/>
      <c r="C97" s="8"/>
      <c r="D97" s="8"/>
    </row>
    <row r="98" spans="1:4" ht="15.75" x14ac:dyDescent="0.25">
      <c r="A98" s="69" t="s">
        <v>1920</v>
      </c>
      <c r="B98" s="67"/>
      <c r="C98" s="47"/>
      <c r="D98" s="47"/>
    </row>
    <row r="99" spans="1:4" ht="15.75" x14ac:dyDescent="0.25">
      <c r="A99" s="4" t="s">
        <v>1</v>
      </c>
      <c r="B99" s="48" t="s">
        <v>1843</v>
      </c>
      <c r="C99" s="54">
        <v>16275</v>
      </c>
      <c r="D99" s="54">
        <v>13950</v>
      </c>
    </row>
    <row r="100" spans="1:4" ht="15.75" x14ac:dyDescent="0.25">
      <c r="A100" s="4" t="s">
        <v>0</v>
      </c>
      <c r="B100" s="48" t="s">
        <v>1851</v>
      </c>
      <c r="C100" s="54">
        <v>16231.25</v>
      </c>
      <c r="D100" s="54">
        <v>13912.5</v>
      </c>
    </row>
    <row r="101" spans="1:4" ht="15.75" x14ac:dyDescent="0.25">
      <c r="A101" s="4" t="s">
        <v>3</v>
      </c>
      <c r="B101" s="48" t="s">
        <v>1823</v>
      </c>
      <c r="C101" s="54">
        <v>16187.5</v>
      </c>
      <c r="D101" s="54">
        <v>13875</v>
      </c>
    </row>
    <row r="102" spans="1:4" ht="15.75" x14ac:dyDescent="0.25">
      <c r="A102" s="4" t="s">
        <v>34</v>
      </c>
      <c r="B102" s="48" t="s">
        <v>1828</v>
      </c>
      <c r="C102" s="54">
        <v>16406.25</v>
      </c>
      <c r="D102" s="54">
        <v>14062.5</v>
      </c>
    </row>
    <row r="103" spans="1:4" ht="15.75" x14ac:dyDescent="0.25">
      <c r="A103" s="4" t="s">
        <v>7</v>
      </c>
      <c r="B103" s="48"/>
      <c r="C103" s="8"/>
      <c r="D103" s="8"/>
    </row>
    <row r="104" spans="1:4" ht="15.75" x14ac:dyDescent="0.25">
      <c r="A104" s="4" t="s">
        <v>6</v>
      </c>
      <c r="B104" s="48" t="s">
        <v>1817</v>
      </c>
      <c r="C104" s="54">
        <v>15750</v>
      </c>
      <c r="D104" s="54">
        <v>13500</v>
      </c>
    </row>
    <row r="105" spans="1:4" ht="15.75" x14ac:dyDescent="0.25">
      <c r="A105" s="4" t="s">
        <v>4</v>
      </c>
      <c r="B105" s="48" t="s">
        <v>1822</v>
      </c>
      <c r="C105" s="54">
        <v>16362.5</v>
      </c>
      <c r="D105" s="54">
        <v>14025</v>
      </c>
    </row>
    <row r="106" spans="1:4" ht="15.75" x14ac:dyDescent="0.25">
      <c r="A106" s="4" t="s">
        <v>5</v>
      </c>
      <c r="B106" s="48" t="s">
        <v>1856</v>
      </c>
      <c r="C106" s="54">
        <v>16450</v>
      </c>
      <c r="D106" s="54">
        <v>14100</v>
      </c>
    </row>
    <row r="107" spans="1:4" ht="15.75" x14ac:dyDescent="0.25">
      <c r="A107" s="4" t="s">
        <v>9</v>
      </c>
      <c r="B107" s="48" t="s">
        <v>1856</v>
      </c>
      <c r="C107" s="54">
        <v>16450</v>
      </c>
      <c r="D107" s="54">
        <v>14100</v>
      </c>
    </row>
    <row r="108" spans="1:4" ht="15.75" x14ac:dyDescent="0.25">
      <c r="A108" s="4" t="s">
        <v>8</v>
      </c>
      <c r="B108" s="48" t="s">
        <v>1856</v>
      </c>
      <c r="C108" s="54">
        <v>16450</v>
      </c>
      <c r="D108" s="54">
        <v>14100</v>
      </c>
    </row>
    <row r="109" spans="1:4" ht="15.75" x14ac:dyDescent="0.25">
      <c r="A109" s="4" t="s">
        <v>10</v>
      </c>
      <c r="B109" s="48" t="s">
        <v>1856</v>
      </c>
      <c r="C109" s="54">
        <v>16450</v>
      </c>
      <c r="D109" s="54">
        <v>14100</v>
      </c>
    </row>
    <row r="110" spans="1:4" ht="15.75" x14ac:dyDescent="0.25">
      <c r="A110" s="4" t="s">
        <v>11</v>
      </c>
      <c r="B110" s="48"/>
      <c r="C110" s="8"/>
      <c r="D110" s="8"/>
    </row>
    <row r="111" spans="1:4" ht="15.75" x14ac:dyDescent="0.25">
      <c r="A111" s="4" t="s">
        <v>12</v>
      </c>
      <c r="B111" s="48" t="s">
        <v>1848</v>
      </c>
      <c r="C111" s="54">
        <v>16493.75</v>
      </c>
      <c r="D111" s="54">
        <v>14137.5</v>
      </c>
    </row>
    <row r="112" spans="1:4" ht="15.75" x14ac:dyDescent="0.25">
      <c r="A112" s="4" t="s">
        <v>13</v>
      </c>
      <c r="B112" s="48" t="s">
        <v>1857</v>
      </c>
      <c r="C112" s="54">
        <v>16581.25</v>
      </c>
      <c r="D112" s="54">
        <v>14212.5</v>
      </c>
    </row>
    <row r="113" spans="1:4" ht="15.75" x14ac:dyDescent="0.25">
      <c r="A113" s="4" t="s">
        <v>14</v>
      </c>
      <c r="B113" s="48" t="s">
        <v>1816</v>
      </c>
      <c r="C113" s="54">
        <v>16537.5</v>
      </c>
      <c r="D113" s="54">
        <v>14175</v>
      </c>
    </row>
    <row r="114" spans="1:4" ht="15.75" x14ac:dyDescent="0.25">
      <c r="A114" s="4" t="s">
        <v>15</v>
      </c>
      <c r="B114" s="48" t="s">
        <v>1848</v>
      </c>
      <c r="C114" s="54">
        <v>16493.75</v>
      </c>
      <c r="D114" s="54">
        <v>14137.5</v>
      </c>
    </row>
    <row r="115" spans="1:4" ht="15.75" x14ac:dyDescent="0.25">
      <c r="A115" s="4" t="s">
        <v>16</v>
      </c>
      <c r="B115" s="48"/>
      <c r="C115" s="8"/>
      <c r="D115" s="8"/>
    </row>
    <row r="116" spans="1:4" ht="15.75" x14ac:dyDescent="0.25">
      <c r="A116" s="4" t="s">
        <v>17</v>
      </c>
      <c r="B116" s="48" t="s">
        <v>1848</v>
      </c>
      <c r="C116" s="54">
        <v>16493.75</v>
      </c>
      <c r="D116" s="54">
        <v>14137.5</v>
      </c>
    </row>
    <row r="117" spans="1:4" ht="15.75" x14ac:dyDescent="0.25">
      <c r="A117" s="4" t="s">
        <v>18</v>
      </c>
      <c r="B117" s="48"/>
      <c r="C117" s="8"/>
      <c r="D117" s="8"/>
    </row>
    <row r="118" spans="1:4" ht="15.75" x14ac:dyDescent="0.25">
      <c r="A118" s="4" t="s">
        <v>19</v>
      </c>
      <c r="B118" s="48" t="s">
        <v>1816</v>
      </c>
      <c r="C118" s="54">
        <v>16537.5</v>
      </c>
      <c r="D118" s="54">
        <v>14175</v>
      </c>
    </row>
    <row r="119" spans="1:4" ht="15.75" x14ac:dyDescent="0.25">
      <c r="A119" s="4" t="s">
        <v>25</v>
      </c>
      <c r="B119" s="48" t="s">
        <v>1816</v>
      </c>
      <c r="C119" s="54">
        <v>16537.5</v>
      </c>
      <c r="D119" s="54">
        <v>14175</v>
      </c>
    </row>
    <row r="120" spans="1:4" ht="15.75" x14ac:dyDescent="0.25">
      <c r="A120" s="4" t="s">
        <v>28</v>
      </c>
      <c r="B120" s="48" t="s">
        <v>1851</v>
      </c>
      <c r="C120" s="54">
        <v>16231.25</v>
      </c>
      <c r="D120" s="54">
        <v>13912.5</v>
      </c>
    </row>
    <row r="121" spans="1:4" ht="15.75" x14ac:dyDescent="0.25">
      <c r="A121" s="4" t="s">
        <v>30</v>
      </c>
      <c r="B121" s="48" t="s">
        <v>1857</v>
      </c>
      <c r="C121" s="54">
        <v>16581.25</v>
      </c>
      <c r="D121" s="54">
        <v>14212.5</v>
      </c>
    </row>
    <row r="122" spans="1:4" ht="15.75" x14ac:dyDescent="0.25">
      <c r="A122" s="4" t="s">
        <v>26</v>
      </c>
      <c r="B122" s="48" t="s">
        <v>1816</v>
      </c>
      <c r="C122" s="54">
        <v>16537.5</v>
      </c>
      <c r="D122" s="54">
        <v>14175</v>
      </c>
    </row>
    <row r="123" spans="1:4" ht="15.75" x14ac:dyDescent="0.25">
      <c r="A123" s="4" t="s">
        <v>20</v>
      </c>
      <c r="B123" s="48" t="s">
        <v>1816</v>
      </c>
      <c r="C123" s="54">
        <v>16537.5</v>
      </c>
      <c r="D123" s="54">
        <v>14175</v>
      </c>
    </row>
    <row r="124" spans="1:4" ht="15.75" x14ac:dyDescent="0.25">
      <c r="A124" s="4" t="s">
        <v>27</v>
      </c>
      <c r="B124" s="48"/>
      <c r="C124" s="8"/>
      <c r="D124" s="8"/>
    </row>
    <row r="125" spans="1:4" ht="15.75" x14ac:dyDescent="0.25">
      <c r="A125" s="4" t="s">
        <v>29</v>
      </c>
      <c r="B125" s="48" t="s">
        <v>1835</v>
      </c>
      <c r="C125" s="54">
        <v>17018.75</v>
      </c>
      <c r="D125" s="54">
        <v>14587.5</v>
      </c>
    </row>
    <row r="126" spans="1:4" ht="15.75" x14ac:dyDescent="0.25">
      <c r="A126" s="4" t="s">
        <v>24</v>
      </c>
      <c r="B126" s="48"/>
      <c r="C126" s="8"/>
      <c r="D126" s="8"/>
    </row>
    <row r="127" spans="1:4" ht="15.75" x14ac:dyDescent="0.25">
      <c r="A127" s="4" t="s">
        <v>21</v>
      </c>
      <c r="B127" s="48" t="s">
        <v>1837</v>
      </c>
      <c r="C127" s="54">
        <v>16975</v>
      </c>
      <c r="D127" s="54">
        <v>14550</v>
      </c>
    </row>
    <row r="128" spans="1:4" ht="15.75" x14ac:dyDescent="0.25">
      <c r="A128" s="4" t="s">
        <v>22</v>
      </c>
      <c r="B128" s="48" t="s">
        <v>1829</v>
      </c>
      <c r="C128" s="54">
        <v>16887.5</v>
      </c>
      <c r="D128" s="54">
        <v>14475</v>
      </c>
    </row>
    <row r="129" spans="1:4" ht="15.75" x14ac:dyDescent="0.25">
      <c r="A129" s="69" t="s">
        <v>1921</v>
      </c>
      <c r="B129" s="67"/>
      <c r="C129" s="47"/>
      <c r="D129" s="47"/>
    </row>
    <row r="130" spans="1:4" ht="15.75" x14ac:dyDescent="0.25">
      <c r="A130" s="4" t="s">
        <v>1</v>
      </c>
      <c r="B130" s="48"/>
      <c r="C130" s="8"/>
      <c r="D130" s="8"/>
    </row>
    <row r="131" spans="1:4" ht="15.75" x14ac:dyDescent="0.25">
      <c r="A131" s="4" t="s">
        <v>0</v>
      </c>
      <c r="B131" s="48" t="s">
        <v>1839</v>
      </c>
      <c r="C131" s="54">
        <v>16712.5</v>
      </c>
      <c r="D131" s="54">
        <v>14325</v>
      </c>
    </row>
    <row r="132" spans="1:4" ht="15.75" x14ac:dyDescent="0.25">
      <c r="A132" s="4" t="s">
        <v>3</v>
      </c>
      <c r="B132" s="48"/>
      <c r="C132" s="8"/>
      <c r="D132" s="8"/>
    </row>
    <row r="133" spans="1:4" ht="15.75" x14ac:dyDescent="0.25">
      <c r="A133" s="4" t="s">
        <v>34</v>
      </c>
      <c r="B133" s="48" t="s">
        <v>1837</v>
      </c>
      <c r="C133" s="54">
        <v>16975</v>
      </c>
      <c r="D133" s="54">
        <v>14550</v>
      </c>
    </row>
    <row r="134" spans="1:4" ht="15.75" x14ac:dyDescent="0.25">
      <c r="A134" s="4" t="s">
        <v>7</v>
      </c>
      <c r="B134" s="48" t="s">
        <v>1829</v>
      </c>
      <c r="C134" s="54">
        <v>16887.5</v>
      </c>
      <c r="D134" s="54">
        <v>14475</v>
      </c>
    </row>
    <row r="135" spans="1:4" ht="15.75" x14ac:dyDescent="0.25">
      <c r="A135" s="4" t="s">
        <v>6</v>
      </c>
      <c r="B135" s="48" t="s">
        <v>1832</v>
      </c>
      <c r="C135" s="54">
        <v>16800</v>
      </c>
      <c r="D135" s="54">
        <v>14400</v>
      </c>
    </row>
    <row r="136" spans="1:4" ht="15.75" x14ac:dyDescent="0.25">
      <c r="A136" s="4" t="s">
        <v>4</v>
      </c>
      <c r="B136" s="48" t="s">
        <v>1832</v>
      </c>
      <c r="C136" s="54">
        <v>16800</v>
      </c>
      <c r="D136" s="54">
        <v>14400</v>
      </c>
    </row>
    <row r="137" spans="1:4" ht="15.75" x14ac:dyDescent="0.25">
      <c r="A137" s="4" t="s">
        <v>5</v>
      </c>
      <c r="B137" s="48" t="s">
        <v>1922</v>
      </c>
      <c r="C137" s="54">
        <v>16931.25</v>
      </c>
      <c r="D137" s="54">
        <v>14512.5</v>
      </c>
    </row>
    <row r="138" spans="1:4" ht="15.75" x14ac:dyDescent="0.25">
      <c r="A138" s="4" t="s">
        <v>9</v>
      </c>
      <c r="B138" s="48" t="s">
        <v>1829</v>
      </c>
      <c r="C138" s="54">
        <v>16887.5</v>
      </c>
      <c r="D138" s="54">
        <v>14475</v>
      </c>
    </row>
    <row r="139" spans="1:4" ht="15.75" x14ac:dyDescent="0.25">
      <c r="A139" s="4" t="s">
        <v>8</v>
      </c>
      <c r="B139" s="48"/>
      <c r="C139" s="8"/>
      <c r="D139" s="8"/>
    </row>
    <row r="140" spans="1:4" ht="15.75" x14ac:dyDescent="0.25">
      <c r="A140" s="4" t="s">
        <v>10</v>
      </c>
      <c r="B140" s="48" t="s">
        <v>1922</v>
      </c>
      <c r="C140" s="54">
        <v>16931.25</v>
      </c>
      <c r="D140" s="54">
        <v>14512.5</v>
      </c>
    </row>
    <row r="141" spans="1:4" ht="15.75" x14ac:dyDescent="0.25">
      <c r="A141" s="4" t="s">
        <v>11</v>
      </c>
      <c r="B141" s="48" t="s">
        <v>1923</v>
      </c>
      <c r="C141" s="54">
        <v>16872.625</v>
      </c>
      <c r="D141" s="54">
        <v>14462.25</v>
      </c>
    </row>
    <row r="142" spans="1:4" ht="15.75" x14ac:dyDescent="0.25">
      <c r="A142" s="4" t="s">
        <v>12</v>
      </c>
      <c r="B142" s="48" t="s">
        <v>1829</v>
      </c>
      <c r="C142" s="54">
        <v>16887.5</v>
      </c>
      <c r="D142" s="54">
        <v>14475</v>
      </c>
    </row>
    <row r="143" spans="1:4" ht="15.75" x14ac:dyDescent="0.25">
      <c r="A143" s="4" t="s">
        <v>13</v>
      </c>
      <c r="B143" s="48" t="s">
        <v>1839</v>
      </c>
      <c r="C143" s="54">
        <v>16712.5</v>
      </c>
      <c r="D143" s="54">
        <v>14325</v>
      </c>
    </row>
    <row r="144" spans="1:4" ht="15.75" x14ac:dyDescent="0.25">
      <c r="A144" s="4" t="s">
        <v>14</v>
      </c>
      <c r="B144" s="48" t="s">
        <v>1924</v>
      </c>
      <c r="C144" s="54">
        <v>16668.75</v>
      </c>
      <c r="D144" s="54">
        <v>14287.5</v>
      </c>
    </row>
    <row r="145" spans="1:4" ht="15.75" x14ac:dyDescent="0.25">
      <c r="A145" s="4" t="s">
        <v>15</v>
      </c>
      <c r="B145" s="48" t="s">
        <v>1924</v>
      </c>
      <c r="C145" s="54">
        <v>16668.75</v>
      </c>
      <c r="D145" s="54">
        <v>14287.5</v>
      </c>
    </row>
    <row r="146" spans="1:4" ht="15.75" x14ac:dyDescent="0.25">
      <c r="A146" s="4" t="s">
        <v>16</v>
      </c>
      <c r="B146" s="48"/>
      <c r="C146" s="8"/>
      <c r="D146" s="8"/>
    </row>
    <row r="147" spans="1:4" ht="15.75" x14ac:dyDescent="0.25">
      <c r="A147" s="4" t="s">
        <v>17</v>
      </c>
      <c r="B147" s="48" t="s">
        <v>1838</v>
      </c>
      <c r="C147" s="54">
        <v>16625</v>
      </c>
      <c r="D147" s="54">
        <v>14250</v>
      </c>
    </row>
    <row r="148" spans="1:4" ht="15.75" x14ac:dyDescent="0.25">
      <c r="A148" s="4" t="s">
        <v>18</v>
      </c>
      <c r="B148" s="48" t="s">
        <v>1856</v>
      </c>
      <c r="C148" s="54">
        <v>16450</v>
      </c>
      <c r="D148" s="54">
        <v>14100</v>
      </c>
    </row>
    <row r="149" spans="1:4" ht="15.75" x14ac:dyDescent="0.25">
      <c r="A149" s="4" t="s">
        <v>19</v>
      </c>
      <c r="B149" s="48" t="s">
        <v>1853</v>
      </c>
      <c r="C149" s="54">
        <v>15881.25</v>
      </c>
      <c r="D149" s="54">
        <v>13612.5</v>
      </c>
    </row>
    <row r="150" spans="1:4" ht="15.75" x14ac:dyDescent="0.25">
      <c r="A150" s="4" t="s">
        <v>25</v>
      </c>
      <c r="B150" s="48" t="s">
        <v>1821</v>
      </c>
      <c r="C150" s="54">
        <v>16100</v>
      </c>
      <c r="D150" s="54">
        <v>13800</v>
      </c>
    </row>
    <row r="151" spans="1:4" ht="15.75" x14ac:dyDescent="0.25">
      <c r="A151" s="4" t="s">
        <v>28</v>
      </c>
      <c r="B151" s="48" t="s">
        <v>1854</v>
      </c>
      <c r="C151" s="54">
        <v>16143.75</v>
      </c>
      <c r="D151" s="54">
        <v>13837.5</v>
      </c>
    </row>
    <row r="152" spans="1:4" ht="15.75" x14ac:dyDescent="0.25">
      <c r="A152" s="4" t="s">
        <v>30</v>
      </c>
      <c r="B152" s="48" t="s">
        <v>1821</v>
      </c>
      <c r="C152" s="54">
        <v>16100</v>
      </c>
      <c r="D152" s="54">
        <v>13800</v>
      </c>
    </row>
    <row r="153" spans="1:4" ht="15.75" x14ac:dyDescent="0.25">
      <c r="A153" s="4" t="s">
        <v>26</v>
      </c>
      <c r="B153" s="48" t="s">
        <v>1853</v>
      </c>
      <c r="C153" s="54">
        <v>15881.25</v>
      </c>
      <c r="D153" s="54">
        <v>13612.5</v>
      </c>
    </row>
    <row r="154" spans="1:4" ht="15.75" x14ac:dyDescent="0.25">
      <c r="A154" s="4" t="s">
        <v>20</v>
      </c>
      <c r="B154" s="48" t="s">
        <v>1853</v>
      </c>
      <c r="C154" s="54">
        <v>15881.25</v>
      </c>
      <c r="D154" s="54">
        <v>13612.5</v>
      </c>
    </row>
    <row r="155" spans="1:4" ht="15.75" x14ac:dyDescent="0.25">
      <c r="A155" s="4" t="s">
        <v>27</v>
      </c>
      <c r="B155" s="48" t="s">
        <v>1849</v>
      </c>
      <c r="C155" s="54">
        <v>16318.75</v>
      </c>
      <c r="D155" s="54">
        <v>13987.5</v>
      </c>
    </row>
    <row r="156" spans="1:4" ht="15.75" x14ac:dyDescent="0.25">
      <c r="A156" s="4" t="s">
        <v>29</v>
      </c>
      <c r="B156" s="48" t="s">
        <v>1856</v>
      </c>
      <c r="C156" s="54">
        <v>16450</v>
      </c>
      <c r="D156" s="54">
        <v>14100</v>
      </c>
    </row>
    <row r="157" spans="1:4" ht="15.75" x14ac:dyDescent="0.25">
      <c r="A157" s="4" t="s">
        <v>24</v>
      </c>
      <c r="B157" s="48" t="s">
        <v>1843</v>
      </c>
      <c r="C157" s="54">
        <v>16275</v>
      </c>
      <c r="D157" s="54">
        <v>13950</v>
      </c>
    </row>
    <row r="158" spans="1:4" ht="15.75" x14ac:dyDescent="0.25">
      <c r="A158" s="4" t="s">
        <v>21</v>
      </c>
      <c r="B158" s="48" t="s">
        <v>1822</v>
      </c>
      <c r="C158" s="54">
        <v>16362.5</v>
      </c>
      <c r="D158" s="54">
        <v>14025</v>
      </c>
    </row>
    <row r="159" spans="1:4" ht="15.75" x14ac:dyDescent="0.25">
      <c r="A159" s="4" t="s">
        <v>22</v>
      </c>
      <c r="B159" s="48" t="s">
        <v>1848</v>
      </c>
      <c r="C159" s="54">
        <v>16493.75</v>
      </c>
      <c r="D159" s="54">
        <v>14137.5</v>
      </c>
    </row>
    <row r="160" spans="1:4" ht="15.75" x14ac:dyDescent="0.25">
      <c r="A160" s="4" t="s">
        <v>23</v>
      </c>
      <c r="B160" s="48"/>
      <c r="C160" s="8"/>
      <c r="D160" s="8"/>
    </row>
    <row r="161" spans="1:4" ht="15.75" x14ac:dyDescent="0.25">
      <c r="A161" s="69" t="s">
        <v>1925</v>
      </c>
      <c r="B161" s="67"/>
      <c r="C161" s="47"/>
      <c r="D161" s="47"/>
    </row>
    <row r="162" spans="1:4" ht="15.75" x14ac:dyDescent="0.25">
      <c r="A162" s="76" t="s">
        <v>1</v>
      </c>
      <c r="B162" s="48" t="s">
        <v>1822</v>
      </c>
      <c r="C162" s="54">
        <v>16362.5</v>
      </c>
      <c r="D162" s="54">
        <v>14025</v>
      </c>
    </row>
    <row r="163" spans="1:4" ht="15.75" x14ac:dyDescent="0.25">
      <c r="A163" s="76" t="s">
        <v>0</v>
      </c>
      <c r="B163" s="48" t="s">
        <v>1843</v>
      </c>
      <c r="C163" s="54">
        <v>16275</v>
      </c>
      <c r="D163" s="54">
        <v>13950</v>
      </c>
    </row>
    <row r="164" spans="1:4" ht="15.75" x14ac:dyDescent="0.25">
      <c r="A164" s="4" t="s">
        <v>3</v>
      </c>
      <c r="B164" s="48" t="s">
        <v>1843</v>
      </c>
      <c r="C164" s="54">
        <v>16275</v>
      </c>
      <c r="D164" s="54">
        <v>13950</v>
      </c>
    </row>
    <row r="165" spans="1:4" ht="15.75" x14ac:dyDescent="0.25">
      <c r="A165" s="4" t="s">
        <v>34</v>
      </c>
      <c r="B165" s="48" t="s">
        <v>1816</v>
      </c>
      <c r="C165" s="54">
        <v>16537.5</v>
      </c>
      <c r="D165" s="54">
        <v>14175</v>
      </c>
    </row>
    <row r="166" spans="1:4" ht="15.75" x14ac:dyDescent="0.25">
      <c r="A166" s="4" t="s">
        <v>7</v>
      </c>
      <c r="B166" s="48" t="s">
        <v>1838</v>
      </c>
      <c r="C166" s="54">
        <v>16625</v>
      </c>
      <c r="D166" s="54">
        <v>14250</v>
      </c>
    </row>
    <row r="167" spans="1:4" ht="15.75" x14ac:dyDescent="0.25">
      <c r="A167" s="4" t="s">
        <v>6</v>
      </c>
      <c r="B167" s="48" t="s">
        <v>1822</v>
      </c>
      <c r="C167" s="54">
        <v>16362.5</v>
      </c>
      <c r="D167" s="54">
        <v>14025</v>
      </c>
    </row>
    <row r="168" spans="1:4" ht="15.75" x14ac:dyDescent="0.25">
      <c r="A168" s="4" t="s">
        <v>4</v>
      </c>
      <c r="B168" s="48"/>
      <c r="C168" s="8"/>
      <c r="D168" s="8"/>
    </row>
    <row r="169" spans="1:4" ht="15.75" x14ac:dyDescent="0.25">
      <c r="A169" s="4" t="s">
        <v>5</v>
      </c>
      <c r="B169" s="48" t="s">
        <v>1822</v>
      </c>
      <c r="C169" s="54">
        <v>16362.5</v>
      </c>
      <c r="D169" s="54">
        <v>14025</v>
      </c>
    </row>
    <row r="170" spans="1:4" ht="15.75" x14ac:dyDescent="0.25">
      <c r="A170" s="4" t="s">
        <v>9</v>
      </c>
      <c r="B170" s="48" t="s">
        <v>1843</v>
      </c>
      <c r="C170" s="54">
        <v>16275</v>
      </c>
      <c r="D170" s="54">
        <v>13950</v>
      </c>
    </row>
    <row r="171" spans="1:4" ht="15.75" x14ac:dyDescent="0.25">
      <c r="A171" s="4" t="s">
        <v>8</v>
      </c>
      <c r="B171" s="48" t="s">
        <v>1852</v>
      </c>
      <c r="C171" s="54">
        <v>15837.5</v>
      </c>
      <c r="D171" s="54">
        <v>13575</v>
      </c>
    </row>
    <row r="172" spans="1:4" ht="15.75" x14ac:dyDescent="0.25">
      <c r="A172" s="4" t="s">
        <v>10</v>
      </c>
      <c r="B172" s="48" t="s">
        <v>1820</v>
      </c>
      <c r="C172" s="54">
        <v>16012.5</v>
      </c>
      <c r="D172" s="54">
        <v>13725</v>
      </c>
    </row>
    <row r="173" spans="1:4" ht="15.75" x14ac:dyDescent="0.25">
      <c r="A173" s="4" t="s">
        <v>11</v>
      </c>
      <c r="B173" s="48" t="s">
        <v>1826</v>
      </c>
      <c r="C173" s="54">
        <v>15968.75</v>
      </c>
      <c r="D173" s="54">
        <v>13687.5</v>
      </c>
    </row>
    <row r="174" spans="1:4" ht="15.75" x14ac:dyDescent="0.25">
      <c r="A174" s="4" t="s">
        <v>12</v>
      </c>
      <c r="B174" s="48" t="s">
        <v>1894</v>
      </c>
      <c r="C174" s="54">
        <v>15137.5</v>
      </c>
      <c r="D174" s="54">
        <v>12975</v>
      </c>
    </row>
    <row r="175" spans="1:4" ht="15.75" x14ac:dyDescent="0.25">
      <c r="A175" s="4" t="s">
        <v>13</v>
      </c>
      <c r="B175" s="48"/>
      <c r="C175" s="8"/>
      <c r="D175" s="8"/>
    </row>
    <row r="176" spans="1:4" ht="15.75" x14ac:dyDescent="0.25">
      <c r="A176" s="4" t="s">
        <v>14</v>
      </c>
      <c r="B176" s="48" t="s">
        <v>1926</v>
      </c>
      <c r="C176" s="54">
        <v>14350</v>
      </c>
      <c r="D176" s="54">
        <v>12300</v>
      </c>
    </row>
    <row r="177" spans="1:4" ht="15.75" x14ac:dyDescent="0.25">
      <c r="A177" s="4" t="s">
        <v>15</v>
      </c>
      <c r="B177" s="48" t="s">
        <v>1926</v>
      </c>
      <c r="C177" s="54">
        <v>14350</v>
      </c>
      <c r="D177" s="54">
        <v>12300</v>
      </c>
    </row>
    <row r="178" spans="1:4" ht="15.75" x14ac:dyDescent="0.25">
      <c r="A178" s="4" t="s">
        <v>16</v>
      </c>
      <c r="B178" s="48" t="s">
        <v>1927</v>
      </c>
      <c r="C178" s="54">
        <v>14612.5</v>
      </c>
      <c r="D178" s="54">
        <v>12525</v>
      </c>
    </row>
    <row r="179" spans="1:4" ht="15.75" x14ac:dyDescent="0.25">
      <c r="A179" s="4" t="s">
        <v>17</v>
      </c>
      <c r="B179" s="48" t="s">
        <v>1822</v>
      </c>
      <c r="C179" s="54">
        <v>16362.5</v>
      </c>
      <c r="D179" s="54">
        <v>14025</v>
      </c>
    </row>
    <row r="180" spans="1:4" ht="15.75" x14ac:dyDescent="0.25">
      <c r="A180" s="4" t="s">
        <v>18</v>
      </c>
      <c r="B180" s="48" t="s">
        <v>1928</v>
      </c>
      <c r="C180" s="54">
        <v>15575</v>
      </c>
      <c r="D180" s="54">
        <v>13350</v>
      </c>
    </row>
    <row r="181" spans="1:4" ht="15.75" x14ac:dyDescent="0.25">
      <c r="A181" s="4" t="s">
        <v>19</v>
      </c>
      <c r="B181" s="48" t="s">
        <v>1929</v>
      </c>
      <c r="C181" s="54">
        <v>15050</v>
      </c>
      <c r="D181" s="54">
        <v>12900</v>
      </c>
    </row>
    <row r="182" spans="1:4" ht="15.75" x14ac:dyDescent="0.25">
      <c r="A182" s="4" t="s">
        <v>25</v>
      </c>
      <c r="B182" s="48"/>
      <c r="C182" s="8"/>
      <c r="D182" s="8"/>
    </row>
    <row r="183" spans="1:4" ht="15.75" x14ac:dyDescent="0.25">
      <c r="A183" s="4" t="s">
        <v>28</v>
      </c>
      <c r="B183" s="48"/>
      <c r="C183" s="8"/>
      <c r="D183" s="8"/>
    </row>
    <row r="184" spans="1:4" ht="15.75" x14ac:dyDescent="0.25">
      <c r="A184" s="4" t="s">
        <v>30</v>
      </c>
      <c r="B184" s="48" t="s">
        <v>1817</v>
      </c>
      <c r="C184" s="54">
        <v>15750</v>
      </c>
      <c r="D184" s="54">
        <v>13500</v>
      </c>
    </row>
    <row r="185" spans="1:4" ht="15.75" x14ac:dyDescent="0.25">
      <c r="A185" s="4" t="s">
        <v>26</v>
      </c>
      <c r="B185" s="48" t="s">
        <v>1820</v>
      </c>
      <c r="C185" s="54">
        <v>16012.5</v>
      </c>
      <c r="D185" s="54">
        <v>13725</v>
      </c>
    </row>
    <row r="186" spans="1:4" ht="15.75" x14ac:dyDescent="0.25">
      <c r="A186" s="4" t="s">
        <v>20</v>
      </c>
      <c r="B186" s="48" t="s">
        <v>1821</v>
      </c>
      <c r="C186" s="54">
        <v>16100</v>
      </c>
      <c r="D186" s="54">
        <v>13800</v>
      </c>
    </row>
    <row r="187" spans="1:4" ht="15.75" x14ac:dyDescent="0.25">
      <c r="A187" s="4" t="s">
        <v>27</v>
      </c>
      <c r="B187" s="48" t="s">
        <v>1820</v>
      </c>
      <c r="C187" s="54">
        <v>16012.5</v>
      </c>
      <c r="D187" s="54">
        <v>13725</v>
      </c>
    </row>
    <row r="188" spans="1:4" ht="15.75" x14ac:dyDescent="0.25">
      <c r="A188" s="4" t="s">
        <v>29</v>
      </c>
      <c r="B188" s="48" t="s">
        <v>1826</v>
      </c>
      <c r="C188" s="54">
        <v>15968.75</v>
      </c>
      <c r="D188" s="54">
        <v>13687.5</v>
      </c>
    </row>
    <row r="189" spans="1:4" ht="15.75" x14ac:dyDescent="0.25">
      <c r="A189" s="4" t="s">
        <v>24</v>
      </c>
      <c r="B189" s="48"/>
      <c r="C189" s="8"/>
      <c r="D189" s="8"/>
    </row>
    <row r="190" spans="1:4" ht="15.75" x14ac:dyDescent="0.25">
      <c r="A190" s="4" t="s">
        <v>21</v>
      </c>
      <c r="B190" s="48" t="s">
        <v>1817</v>
      </c>
      <c r="C190" s="54">
        <v>15750</v>
      </c>
      <c r="D190" s="54">
        <v>13500</v>
      </c>
    </row>
    <row r="191" spans="1:4" ht="15.75" x14ac:dyDescent="0.25">
      <c r="A191" s="4" t="s">
        <v>22</v>
      </c>
      <c r="B191" s="48" t="s">
        <v>1930</v>
      </c>
      <c r="C191" s="54">
        <v>15093.75</v>
      </c>
      <c r="D191" s="54">
        <v>12937.5</v>
      </c>
    </row>
    <row r="192" spans="1:4" ht="15.75" x14ac:dyDescent="0.25">
      <c r="A192" s="69" t="s">
        <v>1931</v>
      </c>
      <c r="B192" s="67"/>
      <c r="C192" s="47"/>
      <c r="D192" s="47"/>
    </row>
    <row r="193" spans="1:4" ht="15.75" x14ac:dyDescent="0.25">
      <c r="A193" s="4" t="s">
        <v>1</v>
      </c>
      <c r="B193" s="48" t="s">
        <v>1916</v>
      </c>
      <c r="C193" s="54">
        <v>15400</v>
      </c>
      <c r="D193" s="54">
        <v>13200</v>
      </c>
    </row>
    <row r="194" spans="1:4" ht="15.75" x14ac:dyDescent="0.25">
      <c r="A194" s="4" t="s">
        <v>0</v>
      </c>
      <c r="B194" s="48" t="s">
        <v>1915</v>
      </c>
      <c r="C194" s="54">
        <v>15706.25</v>
      </c>
      <c r="D194" s="54">
        <v>13462.5</v>
      </c>
    </row>
    <row r="195" spans="1:4" ht="15.75" x14ac:dyDescent="0.25">
      <c r="A195" s="4" t="s">
        <v>3</v>
      </c>
      <c r="B195" s="48" t="s">
        <v>1915</v>
      </c>
      <c r="C195" s="54">
        <v>15706.25</v>
      </c>
      <c r="D195" s="54">
        <v>13462.5</v>
      </c>
    </row>
    <row r="196" spans="1:4" ht="15.75" x14ac:dyDescent="0.25">
      <c r="A196" s="4" t="s">
        <v>34</v>
      </c>
      <c r="B196" s="48" t="s">
        <v>1918</v>
      </c>
      <c r="C196" s="54">
        <v>15793.75</v>
      </c>
      <c r="D196" s="54">
        <v>13537.5</v>
      </c>
    </row>
    <row r="197" spans="1:4" ht="15.75" x14ac:dyDescent="0.25">
      <c r="A197" s="4" t="s">
        <v>7</v>
      </c>
      <c r="B197" s="48"/>
      <c r="C197" s="54"/>
      <c r="D197" s="54"/>
    </row>
    <row r="198" spans="1:4" ht="15.75" x14ac:dyDescent="0.25">
      <c r="A198" s="4" t="s">
        <v>6</v>
      </c>
      <c r="B198" s="48" t="s">
        <v>1849</v>
      </c>
      <c r="C198" s="54">
        <v>16318.75</v>
      </c>
      <c r="D198" s="54">
        <v>13987.5</v>
      </c>
    </row>
    <row r="199" spans="1:4" ht="15.75" x14ac:dyDescent="0.25">
      <c r="A199" s="4" t="s">
        <v>4</v>
      </c>
      <c r="B199" s="48" t="s">
        <v>1823</v>
      </c>
      <c r="C199" s="54">
        <v>16187.5</v>
      </c>
      <c r="D199" s="54">
        <v>13875</v>
      </c>
    </row>
    <row r="200" spans="1:4" ht="15.75" x14ac:dyDescent="0.25">
      <c r="A200" s="4" t="s">
        <v>5</v>
      </c>
      <c r="B200" s="48" t="s">
        <v>1843</v>
      </c>
      <c r="C200" s="54">
        <v>16275</v>
      </c>
      <c r="D200" s="54">
        <v>13950</v>
      </c>
    </row>
    <row r="201" spans="1:4" ht="15.75" x14ac:dyDescent="0.25">
      <c r="A201" s="4" t="s">
        <v>9</v>
      </c>
      <c r="B201" s="48" t="s">
        <v>1828</v>
      </c>
      <c r="C201" s="54">
        <v>16406.25</v>
      </c>
      <c r="D201" s="54">
        <v>14062.5</v>
      </c>
    </row>
    <row r="202" spans="1:4" ht="15.75" x14ac:dyDescent="0.25">
      <c r="A202" s="4" t="s">
        <v>8</v>
      </c>
      <c r="B202" s="48" t="s">
        <v>1836</v>
      </c>
      <c r="C202" s="54">
        <v>17062.5</v>
      </c>
      <c r="D202" s="54">
        <v>14625</v>
      </c>
    </row>
    <row r="203" spans="1:4" ht="15.75" x14ac:dyDescent="0.25">
      <c r="A203" s="4" t="s">
        <v>10</v>
      </c>
      <c r="B203" s="48" t="s">
        <v>1857</v>
      </c>
      <c r="C203" s="54">
        <v>16581.25</v>
      </c>
      <c r="D203" s="54">
        <v>14212.5</v>
      </c>
    </row>
    <row r="204" spans="1:4" ht="15.75" x14ac:dyDescent="0.25">
      <c r="A204" s="4" t="s">
        <v>11</v>
      </c>
      <c r="B204" s="48"/>
      <c r="C204" s="54"/>
      <c r="D204" s="54"/>
    </row>
    <row r="205" spans="1:4" ht="15.75" x14ac:dyDescent="0.25">
      <c r="A205" s="4" t="s">
        <v>12</v>
      </c>
      <c r="B205" s="48" t="s">
        <v>1840</v>
      </c>
      <c r="C205" s="54">
        <v>16756.25</v>
      </c>
      <c r="D205" s="54">
        <v>14362.5</v>
      </c>
    </row>
    <row r="206" spans="1:4" ht="15.75" x14ac:dyDescent="0.25">
      <c r="A206" s="4" t="s">
        <v>13</v>
      </c>
      <c r="B206" s="48"/>
      <c r="C206" s="54"/>
      <c r="D206" s="54"/>
    </row>
    <row r="207" spans="1:4" ht="15.75" x14ac:dyDescent="0.25">
      <c r="A207" s="4" t="s">
        <v>14</v>
      </c>
      <c r="B207" s="48" t="s">
        <v>1922</v>
      </c>
      <c r="C207" s="54">
        <v>16931.25</v>
      </c>
      <c r="D207" s="54">
        <v>14512.5</v>
      </c>
    </row>
    <row r="208" spans="1:4" ht="15.75" x14ac:dyDescent="0.25">
      <c r="A208" s="4" t="s">
        <v>15</v>
      </c>
      <c r="B208" s="48" t="s">
        <v>1922</v>
      </c>
      <c r="C208" s="54">
        <v>16931.25</v>
      </c>
      <c r="D208" s="54">
        <v>14512.5</v>
      </c>
    </row>
    <row r="209" spans="1:4" ht="15.75" x14ac:dyDescent="0.25">
      <c r="A209" s="4" t="s">
        <v>16</v>
      </c>
      <c r="B209" s="48"/>
      <c r="C209" s="54"/>
      <c r="D209" s="54"/>
    </row>
    <row r="210" spans="1:4" ht="15.75" x14ac:dyDescent="0.25">
      <c r="A210" s="4" t="s">
        <v>17</v>
      </c>
      <c r="B210" s="48" t="s">
        <v>1837</v>
      </c>
      <c r="C210" s="54">
        <v>16975</v>
      </c>
      <c r="D210" s="54">
        <v>14550</v>
      </c>
    </row>
    <row r="211" spans="1:4" ht="15.75" x14ac:dyDescent="0.25">
      <c r="A211" s="4" t="s">
        <v>18</v>
      </c>
      <c r="B211" s="48"/>
      <c r="C211" s="54"/>
      <c r="D211" s="54"/>
    </row>
    <row r="212" spans="1:4" ht="15.75" x14ac:dyDescent="0.25">
      <c r="A212" s="4" t="s">
        <v>19</v>
      </c>
      <c r="B212" s="48" t="s">
        <v>1831</v>
      </c>
      <c r="C212" s="54">
        <v>17193.75</v>
      </c>
      <c r="D212" s="54">
        <v>14737.5</v>
      </c>
    </row>
    <row r="213" spans="1:4" ht="15.75" x14ac:dyDescent="0.25">
      <c r="A213" s="4" t="s">
        <v>25</v>
      </c>
      <c r="B213" s="48" t="s">
        <v>1922</v>
      </c>
      <c r="C213" s="54">
        <v>16931.25</v>
      </c>
      <c r="D213" s="54">
        <v>14512.5</v>
      </c>
    </row>
    <row r="214" spans="1:4" ht="15.75" x14ac:dyDescent="0.25">
      <c r="A214" s="4" t="s">
        <v>28</v>
      </c>
      <c r="B214" s="48" t="s">
        <v>1922</v>
      </c>
      <c r="C214" s="54">
        <v>16931.25</v>
      </c>
      <c r="D214" s="54">
        <v>14512.5</v>
      </c>
    </row>
    <row r="215" spans="1:4" ht="15.75" x14ac:dyDescent="0.25">
      <c r="A215" s="4" t="s">
        <v>30</v>
      </c>
      <c r="B215" s="48" t="s">
        <v>1836</v>
      </c>
      <c r="C215" s="54">
        <v>17062.5</v>
      </c>
      <c r="D215" s="54">
        <v>14625</v>
      </c>
    </row>
    <row r="216" spans="1:4" ht="15.75" x14ac:dyDescent="0.25">
      <c r="A216" s="4" t="s">
        <v>26</v>
      </c>
      <c r="B216" s="48" t="s">
        <v>1836</v>
      </c>
      <c r="C216" s="54">
        <v>17062.5</v>
      </c>
      <c r="D216" s="54">
        <v>14625</v>
      </c>
    </row>
    <row r="217" spans="1:4" ht="15.75" x14ac:dyDescent="0.25">
      <c r="A217" s="4" t="s">
        <v>20</v>
      </c>
      <c r="B217" s="48" t="s">
        <v>1834</v>
      </c>
      <c r="C217" s="54">
        <v>17150</v>
      </c>
      <c r="D217" s="54">
        <v>14700</v>
      </c>
    </row>
    <row r="218" spans="1:4" ht="15.75" x14ac:dyDescent="0.25">
      <c r="A218" s="4" t="s">
        <v>27</v>
      </c>
      <c r="B218" s="48"/>
      <c r="C218" s="54"/>
      <c r="D218" s="54"/>
    </row>
    <row r="219" spans="1:4" ht="15.75" x14ac:dyDescent="0.25">
      <c r="A219" s="4" t="s">
        <v>29</v>
      </c>
      <c r="B219" s="48" t="s">
        <v>1816</v>
      </c>
      <c r="C219" s="54">
        <v>16537.5</v>
      </c>
      <c r="D219" s="54">
        <v>14175</v>
      </c>
    </row>
    <row r="220" spans="1:4" ht="15.75" x14ac:dyDescent="0.25">
      <c r="A220" s="4" t="s">
        <v>24</v>
      </c>
      <c r="B220" s="48" t="s">
        <v>1857</v>
      </c>
      <c r="C220" s="54">
        <v>16581.25</v>
      </c>
      <c r="D220" s="54">
        <v>14212.5</v>
      </c>
    </row>
    <row r="221" spans="1:4" ht="15.75" x14ac:dyDescent="0.25">
      <c r="A221" s="4" t="s">
        <v>21</v>
      </c>
      <c r="B221" s="48" t="s">
        <v>1836</v>
      </c>
      <c r="C221" s="54">
        <v>17062.5</v>
      </c>
      <c r="D221" s="54">
        <v>14625</v>
      </c>
    </row>
    <row r="222" spans="1:4" ht="15.75" x14ac:dyDescent="0.25">
      <c r="A222" s="4" t="s">
        <v>22</v>
      </c>
      <c r="B222" s="48" t="s">
        <v>1857</v>
      </c>
      <c r="C222" s="54">
        <v>16581.25</v>
      </c>
      <c r="D222" s="54">
        <v>14212.5</v>
      </c>
    </row>
    <row r="223" spans="1:4" ht="15.75" x14ac:dyDescent="0.25">
      <c r="A223" s="4" t="s">
        <v>23</v>
      </c>
      <c r="B223" s="48" t="s">
        <v>1924</v>
      </c>
      <c r="C223" s="54">
        <v>16668.75</v>
      </c>
      <c r="D223" s="54">
        <v>14287.5</v>
      </c>
    </row>
    <row r="224" spans="1:4" ht="15.75" x14ac:dyDescent="0.25">
      <c r="A224" s="69" t="s">
        <v>1932</v>
      </c>
      <c r="B224" s="67"/>
      <c r="C224" s="67"/>
      <c r="D224" s="67"/>
    </row>
    <row r="225" spans="1:4" ht="15.75" x14ac:dyDescent="0.25">
      <c r="A225" s="4" t="s">
        <v>1</v>
      </c>
      <c r="B225" s="48" t="s">
        <v>1924</v>
      </c>
      <c r="C225" s="54">
        <v>16668.75</v>
      </c>
      <c r="D225" s="54">
        <v>14287.5</v>
      </c>
    </row>
    <row r="226" spans="1:4" ht="15.75" x14ac:dyDescent="0.25">
      <c r="A226" s="4" t="s">
        <v>0</v>
      </c>
      <c r="B226" s="48"/>
      <c r="C226" s="54"/>
      <c r="D226" s="54"/>
    </row>
    <row r="227" spans="1:4" ht="15.75" x14ac:dyDescent="0.25">
      <c r="A227" s="4" t="s">
        <v>3</v>
      </c>
      <c r="B227" s="48" t="s">
        <v>1849</v>
      </c>
      <c r="C227" s="54">
        <v>16318.75</v>
      </c>
      <c r="D227" s="54">
        <v>13987.5</v>
      </c>
    </row>
    <row r="228" spans="1:4" ht="15.75" x14ac:dyDescent="0.25">
      <c r="A228" s="4" t="s">
        <v>34</v>
      </c>
      <c r="B228" s="48" t="s">
        <v>1839</v>
      </c>
      <c r="C228" s="54">
        <v>16712.5</v>
      </c>
      <c r="D228" s="54">
        <v>14325</v>
      </c>
    </row>
    <row r="229" spans="1:4" ht="15.75" x14ac:dyDescent="0.25">
      <c r="A229" s="4" t="s">
        <v>7</v>
      </c>
      <c r="B229" s="48" t="s">
        <v>1839</v>
      </c>
      <c r="C229" s="54">
        <v>16712.5</v>
      </c>
      <c r="D229" s="54">
        <v>14325</v>
      </c>
    </row>
    <row r="230" spans="1:4" ht="15.75" x14ac:dyDescent="0.25">
      <c r="A230" s="4" t="s">
        <v>6</v>
      </c>
      <c r="B230" s="48" t="s">
        <v>1829</v>
      </c>
      <c r="C230" s="54">
        <v>16887.5</v>
      </c>
      <c r="D230" s="54">
        <v>14475</v>
      </c>
    </row>
    <row r="231" spans="1:4" ht="15.75" x14ac:dyDescent="0.25">
      <c r="A231" s="4" t="s">
        <v>4</v>
      </c>
      <c r="B231" s="48" t="s">
        <v>1829</v>
      </c>
      <c r="C231" s="54">
        <v>16887.5</v>
      </c>
      <c r="D231" s="54">
        <v>14475</v>
      </c>
    </row>
    <row r="232" spans="1:4" ht="15.75" x14ac:dyDescent="0.25">
      <c r="A232" s="4" t="s">
        <v>5</v>
      </c>
      <c r="B232" s="48"/>
      <c r="C232" s="54"/>
      <c r="D232" s="54"/>
    </row>
    <row r="233" spans="1:4" ht="15.75" x14ac:dyDescent="0.25">
      <c r="A233" s="4" t="s">
        <v>9</v>
      </c>
      <c r="B233" s="48"/>
      <c r="C233" s="54"/>
      <c r="D233" s="54"/>
    </row>
    <row r="234" spans="1:4" ht="15.75" x14ac:dyDescent="0.25">
      <c r="A234" s="4" t="s">
        <v>8</v>
      </c>
      <c r="B234" s="48" t="s">
        <v>1837</v>
      </c>
      <c r="C234" s="54">
        <v>16975</v>
      </c>
      <c r="D234" s="54">
        <v>14550</v>
      </c>
    </row>
    <row r="235" spans="1:4" ht="15.75" x14ac:dyDescent="0.25">
      <c r="A235" s="4" t="s">
        <v>10</v>
      </c>
      <c r="B235" s="48" t="s">
        <v>1837</v>
      </c>
      <c r="C235" s="54">
        <v>16975</v>
      </c>
      <c r="D235" s="54">
        <v>14550</v>
      </c>
    </row>
    <row r="236" spans="1:4" ht="15.75" x14ac:dyDescent="0.25">
      <c r="A236" s="4" t="s">
        <v>11</v>
      </c>
      <c r="B236" s="48" t="s">
        <v>1837</v>
      </c>
      <c r="C236" s="54">
        <v>16975</v>
      </c>
      <c r="D236" s="54">
        <v>14550</v>
      </c>
    </row>
    <row r="237" spans="1:4" ht="15.75" x14ac:dyDescent="0.25">
      <c r="A237" s="4" t="s">
        <v>12</v>
      </c>
      <c r="B237" s="48" t="s">
        <v>1836</v>
      </c>
      <c r="C237" s="54">
        <v>17062.5</v>
      </c>
      <c r="D237" s="54">
        <v>14625</v>
      </c>
    </row>
    <row r="238" spans="1:4" ht="15.75" x14ac:dyDescent="0.25">
      <c r="A238" s="4" t="s">
        <v>13</v>
      </c>
      <c r="B238" s="48" t="s">
        <v>1831</v>
      </c>
      <c r="C238" s="54">
        <v>17193.75</v>
      </c>
      <c r="D238" s="54">
        <v>14737.5</v>
      </c>
    </row>
    <row r="239" spans="1:4" ht="15.75" x14ac:dyDescent="0.25">
      <c r="A239" s="4" t="s">
        <v>14</v>
      </c>
      <c r="B239" s="48" t="s">
        <v>1845</v>
      </c>
      <c r="C239" s="54">
        <v>17325</v>
      </c>
      <c r="D239" s="54">
        <v>14850</v>
      </c>
    </row>
    <row r="240" spans="1:4" ht="15.75" x14ac:dyDescent="0.25">
      <c r="A240" s="4" t="s">
        <v>15</v>
      </c>
      <c r="B240" s="48"/>
      <c r="C240" s="54"/>
      <c r="D240" s="54"/>
    </row>
    <row r="241" spans="1:4" ht="15.75" x14ac:dyDescent="0.25">
      <c r="A241" s="4" t="s">
        <v>16</v>
      </c>
      <c r="B241" s="48" t="s">
        <v>1845</v>
      </c>
      <c r="C241" s="54">
        <v>17325</v>
      </c>
      <c r="D241" s="54">
        <v>14850</v>
      </c>
    </row>
    <row r="242" spans="1:4" ht="15.75" x14ac:dyDescent="0.25">
      <c r="A242" s="4" t="s">
        <v>17</v>
      </c>
      <c r="B242" s="48" t="s">
        <v>1869</v>
      </c>
      <c r="C242" s="54">
        <v>17675</v>
      </c>
      <c r="D242" s="54">
        <v>15150</v>
      </c>
    </row>
    <row r="243" spans="1:4" ht="15.75" x14ac:dyDescent="0.25">
      <c r="A243" s="4" t="s">
        <v>18</v>
      </c>
      <c r="B243" s="48" t="s">
        <v>1815</v>
      </c>
      <c r="C243" s="54">
        <v>17500</v>
      </c>
      <c r="D243" s="54">
        <v>15000</v>
      </c>
    </row>
    <row r="244" spans="1:4" ht="15.75" x14ac:dyDescent="0.25">
      <c r="A244" s="4" t="s">
        <v>19</v>
      </c>
      <c r="B244" s="48" t="s">
        <v>1845</v>
      </c>
      <c r="C244" s="54">
        <v>17325</v>
      </c>
      <c r="D244" s="54">
        <v>14850</v>
      </c>
    </row>
    <row r="245" spans="1:4" ht="15.75" x14ac:dyDescent="0.25">
      <c r="A245" s="4" t="s">
        <v>25</v>
      </c>
      <c r="B245" s="48" t="s">
        <v>1815</v>
      </c>
      <c r="C245" s="54">
        <v>17500</v>
      </c>
      <c r="D245" s="54">
        <v>15000</v>
      </c>
    </row>
    <row r="246" spans="1:4" ht="15.75" x14ac:dyDescent="0.25">
      <c r="A246" s="4" t="s">
        <v>28</v>
      </c>
      <c r="B246" s="48" t="s">
        <v>1846</v>
      </c>
      <c r="C246" s="54">
        <v>17368.75</v>
      </c>
      <c r="D246" s="54">
        <v>14887.5</v>
      </c>
    </row>
    <row r="247" spans="1:4" ht="15.75" x14ac:dyDescent="0.25">
      <c r="A247" s="4" t="s">
        <v>30</v>
      </c>
      <c r="B247" s="48"/>
      <c r="C247" s="54"/>
      <c r="D247" s="54"/>
    </row>
    <row r="248" spans="1:4" ht="15.75" x14ac:dyDescent="0.25">
      <c r="A248" s="4" t="s">
        <v>26</v>
      </c>
      <c r="B248" s="48" t="s">
        <v>1845</v>
      </c>
      <c r="C248" s="54">
        <v>17325</v>
      </c>
      <c r="D248" s="54">
        <v>14850</v>
      </c>
    </row>
    <row r="249" spans="1:4" ht="15.75" x14ac:dyDescent="0.25">
      <c r="A249" s="4" t="s">
        <v>20</v>
      </c>
      <c r="B249" s="48" t="s">
        <v>1815</v>
      </c>
      <c r="C249" s="54">
        <v>17500</v>
      </c>
      <c r="D249" s="54">
        <v>15000</v>
      </c>
    </row>
    <row r="250" spans="1:4" ht="15.75" x14ac:dyDescent="0.25">
      <c r="A250" s="4" t="s">
        <v>27</v>
      </c>
      <c r="B250" s="48" t="s">
        <v>1846</v>
      </c>
      <c r="C250" s="54">
        <v>17368.75</v>
      </c>
      <c r="D250" s="54">
        <v>14887.5</v>
      </c>
    </row>
    <row r="251" spans="1:4" ht="15.75" x14ac:dyDescent="0.25">
      <c r="A251" s="4" t="s">
        <v>29</v>
      </c>
      <c r="B251" s="48" t="s">
        <v>1834</v>
      </c>
      <c r="C251" s="54">
        <v>17150</v>
      </c>
      <c r="D251" s="54">
        <v>14700</v>
      </c>
    </row>
    <row r="252" spans="1:4" ht="15.75" x14ac:dyDescent="0.25">
      <c r="A252" s="4" t="s">
        <v>24</v>
      </c>
      <c r="B252" s="48" t="s">
        <v>1815</v>
      </c>
      <c r="C252" s="54">
        <v>17500</v>
      </c>
      <c r="D252" s="54">
        <v>15000</v>
      </c>
    </row>
    <row r="253" spans="1:4" ht="15.75" x14ac:dyDescent="0.25">
      <c r="A253" s="4" t="s">
        <v>21</v>
      </c>
      <c r="B253" s="48" t="s">
        <v>1933</v>
      </c>
      <c r="C253" s="54">
        <v>17543.75</v>
      </c>
      <c r="D253" s="54">
        <v>15037.5</v>
      </c>
    </row>
    <row r="254" spans="1:4" ht="15.75" x14ac:dyDescent="0.25">
      <c r="A254" s="4" t="s">
        <v>22</v>
      </c>
      <c r="B254" s="48"/>
      <c r="C254" s="54"/>
      <c r="D254" s="54"/>
    </row>
    <row r="255" spans="1:4" ht="15.75" x14ac:dyDescent="0.25">
      <c r="A255" s="4" t="s">
        <v>23</v>
      </c>
      <c r="B255" s="48" t="s">
        <v>1934</v>
      </c>
      <c r="C255" s="54">
        <v>17631.25</v>
      </c>
      <c r="D255" s="54">
        <v>15112.5</v>
      </c>
    </row>
    <row r="256" spans="1:4" ht="15.75" x14ac:dyDescent="0.25">
      <c r="A256" s="69" t="s">
        <v>1935</v>
      </c>
      <c r="B256" s="67"/>
      <c r="C256" s="67"/>
      <c r="D256" s="67"/>
    </row>
    <row r="257" spans="1:4" ht="15.75" x14ac:dyDescent="0.25">
      <c r="A257" s="76" t="s">
        <v>1</v>
      </c>
      <c r="B257" s="48" t="s">
        <v>1866</v>
      </c>
      <c r="C257" s="54">
        <v>17762.5</v>
      </c>
      <c r="D257" s="54">
        <v>15225</v>
      </c>
    </row>
    <row r="258" spans="1:4" ht="15.75" x14ac:dyDescent="0.25">
      <c r="A258" s="4" t="s">
        <v>0</v>
      </c>
      <c r="B258" s="48" t="s">
        <v>1934</v>
      </c>
      <c r="C258" s="54">
        <v>17631.25</v>
      </c>
      <c r="D258" s="54">
        <v>15112.5</v>
      </c>
    </row>
    <row r="259" spans="1:4" ht="15.75" x14ac:dyDescent="0.25">
      <c r="A259" s="4" t="s">
        <v>3</v>
      </c>
      <c r="B259" s="48" t="s">
        <v>1846</v>
      </c>
      <c r="C259" s="54">
        <v>17368.75</v>
      </c>
      <c r="D259" s="54">
        <v>14887.5</v>
      </c>
    </row>
    <row r="260" spans="1:4" ht="15.75" x14ac:dyDescent="0.25">
      <c r="A260" s="4" t="s">
        <v>34</v>
      </c>
      <c r="B260" s="48" t="s">
        <v>1815</v>
      </c>
      <c r="C260" s="54">
        <v>17500</v>
      </c>
      <c r="D260" s="54">
        <v>15000</v>
      </c>
    </row>
    <row r="261" spans="1:4" ht="15.75" x14ac:dyDescent="0.25">
      <c r="A261" s="4" t="s">
        <v>7</v>
      </c>
      <c r="B261" s="48" t="s">
        <v>1936</v>
      </c>
      <c r="C261" s="54">
        <v>17587.5</v>
      </c>
      <c r="D261" s="54">
        <v>15075</v>
      </c>
    </row>
    <row r="262" spans="1:4" ht="15.75" x14ac:dyDescent="0.25">
      <c r="A262" s="4" t="s">
        <v>6</v>
      </c>
      <c r="B262" s="48"/>
      <c r="C262" s="54"/>
      <c r="D262" s="54"/>
    </row>
    <row r="263" spans="1:4" ht="15.75" x14ac:dyDescent="0.25">
      <c r="A263" s="4" t="s">
        <v>4</v>
      </c>
      <c r="B263" s="48" t="s">
        <v>1937</v>
      </c>
      <c r="C263" s="54">
        <v>17937.5</v>
      </c>
      <c r="D263" s="54">
        <v>15375</v>
      </c>
    </row>
    <row r="264" spans="1:4" ht="15.75" x14ac:dyDescent="0.25">
      <c r="A264" s="4" t="s">
        <v>5</v>
      </c>
      <c r="B264" s="48" t="s">
        <v>1937</v>
      </c>
      <c r="C264" s="54">
        <v>17937.5</v>
      </c>
      <c r="D264" s="54">
        <v>15375</v>
      </c>
    </row>
    <row r="265" spans="1:4" ht="15.75" x14ac:dyDescent="0.25">
      <c r="A265" s="4" t="s">
        <v>9</v>
      </c>
      <c r="B265" s="48" t="s">
        <v>1938</v>
      </c>
      <c r="C265" s="54">
        <v>17981.25</v>
      </c>
      <c r="D265" s="54">
        <v>15412.5</v>
      </c>
    </row>
    <row r="266" spans="1:4" ht="15.75" x14ac:dyDescent="0.25">
      <c r="A266" s="4" t="s">
        <v>8</v>
      </c>
      <c r="B266" s="48" t="s">
        <v>1871</v>
      </c>
      <c r="C266" s="54">
        <v>18200</v>
      </c>
      <c r="D266" s="54">
        <v>15600</v>
      </c>
    </row>
    <row r="267" spans="1:4" ht="15.75" x14ac:dyDescent="0.25">
      <c r="A267" s="4" t="s">
        <v>10</v>
      </c>
      <c r="B267" s="48" t="s">
        <v>1939</v>
      </c>
      <c r="C267" s="54">
        <v>18025</v>
      </c>
      <c r="D267" s="54">
        <v>15450</v>
      </c>
    </row>
    <row r="268" spans="1:4" ht="15.75" x14ac:dyDescent="0.25">
      <c r="A268" s="4" t="s">
        <v>11</v>
      </c>
      <c r="B268" s="48" t="s">
        <v>1939</v>
      </c>
      <c r="C268" s="54">
        <v>18025</v>
      </c>
      <c r="D268" s="54">
        <v>15450</v>
      </c>
    </row>
    <row r="269" spans="1:4" ht="15.75" x14ac:dyDescent="0.25">
      <c r="A269" s="4" t="s">
        <v>12</v>
      </c>
      <c r="B269" s="48"/>
      <c r="C269" s="54"/>
      <c r="D269" s="54"/>
    </row>
    <row r="270" spans="1:4" ht="15.75" x14ac:dyDescent="0.25">
      <c r="A270" s="4" t="s">
        <v>13</v>
      </c>
      <c r="B270" s="48" t="s">
        <v>1939</v>
      </c>
      <c r="C270" s="54">
        <v>18025</v>
      </c>
      <c r="D270" s="54">
        <v>15450</v>
      </c>
    </row>
    <row r="271" spans="1:4" ht="15.75" x14ac:dyDescent="0.25">
      <c r="A271" s="4" t="s">
        <v>14</v>
      </c>
      <c r="B271" s="48" t="s">
        <v>1940</v>
      </c>
      <c r="C271" s="54">
        <v>17806.25</v>
      </c>
      <c r="D271" s="54">
        <v>15262.5</v>
      </c>
    </row>
    <row r="272" spans="1:4" ht="15.75" x14ac:dyDescent="0.25">
      <c r="A272" s="4" t="s">
        <v>15</v>
      </c>
      <c r="B272" s="48" t="s">
        <v>1866</v>
      </c>
      <c r="C272" s="54">
        <v>17762.5</v>
      </c>
      <c r="D272" s="54">
        <v>15225</v>
      </c>
    </row>
    <row r="273" spans="1:4" ht="15.75" x14ac:dyDescent="0.25">
      <c r="A273" s="4" t="s">
        <v>16</v>
      </c>
      <c r="B273" s="48" t="s">
        <v>1866</v>
      </c>
      <c r="C273" s="54">
        <v>17762.5</v>
      </c>
      <c r="D273" s="54">
        <v>15225</v>
      </c>
    </row>
    <row r="274" spans="1:4" ht="15.75" x14ac:dyDescent="0.25">
      <c r="A274" s="4" t="s">
        <v>17</v>
      </c>
      <c r="B274" s="48" t="s">
        <v>1834</v>
      </c>
      <c r="C274" s="54">
        <v>17150</v>
      </c>
      <c r="D274" s="54">
        <v>14700</v>
      </c>
    </row>
    <row r="275" spans="1:4" ht="15.75" x14ac:dyDescent="0.25">
      <c r="A275" s="4" t="s">
        <v>18</v>
      </c>
      <c r="B275" s="48" t="s">
        <v>1870</v>
      </c>
      <c r="C275" s="54">
        <v>17850</v>
      </c>
      <c r="D275" s="54">
        <v>15300</v>
      </c>
    </row>
    <row r="276" spans="1:4" ht="15.75" x14ac:dyDescent="0.25">
      <c r="A276" s="4" t="s">
        <v>19</v>
      </c>
      <c r="B276" s="48"/>
      <c r="C276" s="54"/>
      <c r="D276" s="54"/>
    </row>
    <row r="277" spans="1:4" ht="15.75" x14ac:dyDescent="0.25">
      <c r="A277" s="4" t="s">
        <v>25</v>
      </c>
      <c r="B277" s="48" t="s">
        <v>1870</v>
      </c>
      <c r="C277" s="54">
        <v>17850</v>
      </c>
      <c r="D277" s="54">
        <v>15300</v>
      </c>
    </row>
    <row r="278" spans="1:4" ht="15.75" x14ac:dyDescent="0.25">
      <c r="A278" s="4" t="s">
        <v>28</v>
      </c>
      <c r="B278" s="48" t="s">
        <v>1941</v>
      </c>
      <c r="C278" s="54">
        <v>18156.25</v>
      </c>
      <c r="D278" s="54">
        <v>15562.5</v>
      </c>
    </row>
    <row r="279" spans="1:4" ht="15.75" x14ac:dyDescent="0.25">
      <c r="A279" s="4" t="s">
        <v>30</v>
      </c>
      <c r="B279" s="48" t="s">
        <v>1941</v>
      </c>
      <c r="C279" s="54">
        <v>18156.25</v>
      </c>
      <c r="D279" s="54">
        <v>15562.5</v>
      </c>
    </row>
    <row r="280" spans="1:4" ht="15.75" x14ac:dyDescent="0.25">
      <c r="A280" s="4" t="s">
        <v>26</v>
      </c>
      <c r="B280" s="48" t="s">
        <v>1942</v>
      </c>
      <c r="C280" s="54">
        <v>18243.75</v>
      </c>
      <c r="D280" s="54">
        <v>15637.5</v>
      </c>
    </row>
    <row r="281" spans="1:4" ht="15.75" x14ac:dyDescent="0.25">
      <c r="A281" s="4" t="s">
        <v>20</v>
      </c>
      <c r="B281" s="48" t="s">
        <v>1943</v>
      </c>
      <c r="C281" s="54">
        <v>18418.75</v>
      </c>
      <c r="D281" s="54">
        <v>15787.5</v>
      </c>
    </row>
    <row r="282" spans="1:4" ht="15.75" x14ac:dyDescent="0.25">
      <c r="A282" s="4" t="s">
        <v>27</v>
      </c>
      <c r="B282" s="48" t="s">
        <v>1944</v>
      </c>
      <c r="C282" s="54">
        <v>18112.5</v>
      </c>
      <c r="D282" s="54">
        <v>15525</v>
      </c>
    </row>
    <row r="283" spans="1:4" ht="15.75" x14ac:dyDescent="0.25">
      <c r="A283" s="4" t="s">
        <v>29</v>
      </c>
      <c r="B283" s="48"/>
      <c r="C283" s="54"/>
      <c r="D283" s="54"/>
    </row>
    <row r="284" spans="1:4" ht="15.75" x14ac:dyDescent="0.25">
      <c r="A284" s="4" t="s">
        <v>24</v>
      </c>
      <c r="B284" s="48" t="s">
        <v>1937</v>
      </c>
      <c r="C284" s="54">
        <v>17937.5</v>
      </c>
      <c r="D284" s="54">
        <v>15375</v>
      </c>
    </row>
    <row r="285" spans="1:4" ht="15.75" x14ac:dyDescent="0.25">
      <c r="A285" s="4" t="s">
        <v>21</v>
      </c>
      <c r="B285" s="48" t="s">
        <v>1939</v>
      </c>
      <c r="C285" s="54">
        <v>18025</v>
      </c>
      <c r="D285" s="54">
        <v>15450</v>
      </c>
    </row>
    <row r="286" spans="1:4" ht="15.75" x14ac:dyDescent="0.25">
      <c r="A286" s="4" t="s">
        <v>22</v>
      </c>
      <c r="B286" s="48" t="s">
        <v>1938</v>
      </c>
      <c r="C286" s="54">
        <v>17981.25</v>
      </c>
      <c r="D286" s="54">
        <v>15412.5</v>
      </c>
    </row>
    <row r="287" spans="1:4" ht="15.75" x14ac:dyDescent="0.25">
      <c r="A287" s="69" t="s">
        <v>1945</v>
      </c>
      <c r="B287" s="67"/>
      <c r="C287" s="67"/>
      <c r="D287" s="67"/>
    </row>
    <row r="288" spans="1:4" ht="15.75" x14ac:dyDescent="0.25">
      <c r="A288" s="4" t="s">
        <v>1</v>
      </c>
      <c r="B288" s="48" t="s">
        <v>1944</v>
      </c>
      <c r="C288" s="54">
        <v>18112.5</v>
      </c>
      <c r="D288" s="54">
        <v>15525</v>
      </c>
    </row>
    <row r="289" spans="1:4" ht="15.75" x14ac:dyDescent="0.25">
      <c r="A289" s="4" t="s">
        <v>0</v>
      </c>
      <c r="B289" s="48" t="s">
        <v>1946</v>
      </c>
      <c r="C289" s="54">
        <v>18068.75</v>
      </c>
      <c r="D289" s="54">
        <v>15487.5</v>
      </c>
    </row>
    <row r="290" spans="1:4" ht="15.75" x14ac:dyDescent="0.25">
      <c r="A290" s="4" t="s">
        <v>3</v>
      </c>
      <c r="B290" s="48" t="s">
        <v>1944</v>
      </c>
      <c r="C290" s="54">
        <v>18112.5</v>
      </c>
      <c r="D290" s="54">
        <v>15525</v>
      </c>
    </row>
    <row r="291" spans="1:4" ht="15.75" x14ac:dyDescent="0.25">
      <c r="A291" s="4" t="s">
        <v>34</v>
      </c>
      <c r="B291" s="48"/>
      <c r="C291" s="54"/>
      <c r="D291" s="54"/>
    </row>
    <row r="292" spans="1:4" ht="15.75" x14ac:dyDescent="0.25">
      <c r="A292" s="4" t="s">
        <v>7</v>
      </c>
      <c r="B292" s="48" t="s">
        <v>1871</v>
      </c>
      <c r="C292" s="54">
        <v>18200</v>
      </c>
      <c r="D292" s="54">
        <v>15600</v>
      </c>
    </row>
    <row r="293" spans="1:4" ht="15.75" x14ac:dyDescent="0.25">
      <c r="A293" s="4" t="s">
        <v>6</v>
      </c>
      <c r="B293" s="48" t="s">
        <v>1941</v>
      </c>
      <c r="C293" s="54">
        <v>18156.25</v>
      </c>
      <c r="D293" s="54">
        <v>15562.5</v>
      </c>
    </row>
    <row r="294" spans="1:4" ht="15.75" x14ac:dyDescent="0.25">
      <c r="A294" s="4" t="s">
        <v>4</v>
      </c>
      <c r="B294" s="48" t="s">
        <v>1941</v>
      </c>
      <c r="C294" s="54">
        <v>18156.25</v>
      </c>
      <c r="D294" s="54">
        <v>15562.5</v>
      </c>
    </row>
    <row r="295" spans="1:4" ht="15.75" x14ac:dyDescent="0.25">
      <c r="A295" s="4" t="s">
        <v>5</v>
      </c>
      <c r="B295" s="48" t="s">
        <v>1942</v>
      </c>
      <c r="C295" s="54">
        <v>18243.75</v>
      </c>
      <c r="D295" s="54">
        <v>15637.5</v>
      </c>
    </row>
    <row r="296" spans="1:4" ht="15.75" x14ac:dyDescent="0.25">
      <c r="A296" s="4" t="s">
        <v>9</v>
      </c>
      <c r="B296" s="48" t="s">
        <v>1939</v>
      </c>
      <c r="C296" s="54">
        <v>18025</v>
      </c>
      <c r="D296" s="54">
        <v>15450</v>
      </c>
    </row>
    <row r="297" spans="1:4" ht="15.75" x14ac:dyDescent="0.25">
      <c r="A297" s="4" t="s">
        <v>8</v>
      </c>
      <c r="B297" s="48" t="s">
        <v>1944</v>
      </c>
      <c r="C297" s="54">
        <v>18112.5</v>
      </c>
      <c r="D297" s="54">
        <v>15525</v>
      </c>
    </row>
    <row r="298" spans="1:4" ht="15.75" x14ac:dyDescent="0.25">
      <c r="A298" s="4" t="s">
        <v>10</v>
      </c>
      <c r="B298" s="48"/>
      <c r="C298" s="54"/>
      <c r="D298" s="54"/>
    </row>
    <row r="299" spans="1:4" ht="15.75" x14ac:dyDescent="0.25">
      <c r="A299" s="4" t="s">
        <v>11</v>
      </c>
      <c r="B299" s="48" t="s">
        <v>1942</v>
      </c>
      <c r="C299" s="54">
        <v>18243.75</v>
      </c>
      <c r="D299" s="54">
        <v>15637.5</v>
      </c>
    </row>
    <row r="300" spans="1:4" ht="15.75" x14ac:dyDescent="0.25">
      <c r="A300" s="4" t="s">
        <v>12</v>
      </c>
      <c r="B300" s="48" t="s">
        <v>1871</v>
      </c>
      <c r="C300" s="54">
        <v>18200</v>
      </c>
      <c r="D300" s="54">
        <v>15600</v>
      </c>
    </row>
    <row r="301" spans="1:4" ht="15.75" x14ac:dyDescent="0.25">
      <c r="A301" s="4" t="s">
        <v>13</v>
      </c>
      <c r="B301" s="48" t="s">
        <v>1943</v>
      </c>
      <c r="C301" s="54">
        <v>18418.75</v>
      </c>
      <c r="D301" s="54">
        <v>15787.5</v>
      </c>
    </row>
    <row r="302" spans="1:4" ht="15.75" x14ac:dyDescent="0.25">
      <c r="A302" s="4" t="s">
        <v>14</v>
      </c>
      <c r="B302" s="48"/>
      <c r="C302" s="54"/>
      <c r="D302" s="54"/>
    </row>
    <row r="303" spans="1:4" ht="15.75" x14ac:dyDescent="0.25">
      <c r="A303" s="4" t="s">
        <v>15</v>
      </c>
      <c r="B303" s="48"/>
      <c r="C303" s="54"/>
      <c r="D303" s="54"/>
    </row>
    <row r="304" spans="1:4" ht="15.75" x14ac:dyDescent="0.25">
      <c r="A304" s="4" t="s">
        <v>16</v>
      </c>
      <c r="B304" s="48" t="s">
        <v>1938</v>
      </c>
      <c r="C304" s="54">
        <v>17981.25</v>
      </c>
      <c r="D304" s="54">
        <v>15412.5</v>
      </c>
    </row>
    <row r="305" spans="1:4" ht="15.75" x14ac:dyDescent="0.25">
      <c r="A305" s="4" t="s">
        <v>17</v>
      </c>
      <c r="B305" s="48"/>
      <c r="C305" s="54"/>
      <c r="D305" s="54"/>
    </row>
    <row r="306" spans="1:4" ht="15.75" x14ac:dyDescent="0.25">
      <c r="A306" s="4" t="s">
        <v>18</v>
      </c>
      <c r="B306" s="48" t="s">
        <v>1937</v>
      </c>
      <c r="C306" s="54">
        <v>17937.5</v>
      </c>
      <c r="D306" s="54">
        <v>15375</v>
      </c>
    </row>
    <row r="307" spans="1:4" ht="15.75" x14ac:dyDescent="0.25">
      <c r="A307" s="4" t="s">
        <v>19</v>
      </c>
      <c r="B307" s="48" t="s">
        <v>1937</v>
      </c>
      <c r="C307" s="54">
        <v>17937.5</v>
      </c>
      <c r="D307" s="54">
        <v>15375</v>
      </c>
    </row>
    <row r="308" spans="1:4" ht="15.75" x14ac:dyDescent="0.25">
      <c r="A308" s="4" t="s">
        <v>25</v>
      </c>
      <c r="B308" s="48" t="s">
        <v>1870</v>
      </c>
      <c r="C308" s="54">
        <v>17850</v>
      </c>
      <c r="D308" s="54">
        <v>15300</v>
      </c>
    </row>
    <row r="309" spans="1:4" ht="15.75" x14ac:dyDescent="0.25">
      <c r="A309" s="4" t="s">
        <v>28</v>
      </c>
      <c r="B309" s="48" t="s">
        <v>1870</v>
      </c>
      <c r="C309" s="54">
        <v>17850</v>
      </c>
      <c r="D309" s="54">
        <v>15300</v>
      </c>
    </row>
    <row r="310" spans="1:4" ht="15.75" x14ac:dyDescent="0.25">
      <c r="A310" s="4" t="s">
        <v>30</v>
      </c>
      <c r="B310" s="48" t="s">
        <v>1938</v>
      </c>
      <c r="C310" s="54">
        <v>17981.25</v>
      </c>
      <c r="D310" s="54">
        <v>15412.5</v>
      </c>
    </row>
    <row r="311" spans="1:4" ht="15.75" x14ac:dyDescent="0.25">
      <c r="A311" s="4" t="s">
        <v>26</v>
      </c>
      <c r="B311" s="48" t="s">
        <v>1946</v>
      </c>
      <c r="C311" s="54">
        <v>18068.75</v>
      </c>
      <c r="D311" s="54">
        <v>15487.5</v>
      </c>
    </row>
    <row r="312" spans="1:4" ht="15.75" x14ac:dyDescent="0.25">
      <c r="A312" s="4" t="s">
        <v>20</v>
      </c>
      <c r="B312" s="48"/>
      <c r="C312" s="54"/>
      <c r="D312" s="54"/>
    </row>
    <row r="313" spans="1:4" ht="15.75" x14ac:dyDescent="0.25">
      <c r="A313" s="4" t="s">
        <v>27</v>
      </c>
      <c r="B313" s="48" t="s">
        <v>1946</v>
      </c>
      <c r="C313" s="54">
        <v>18068.75</v>
      </c>
      <c r="D313" s="54">
        <v>15487.5</v>
      </c>
    </row>
    <row r="314" spans="1:4" ht="15.75" x14ac:dyDescent="0.25">
      <c r="A314" s="4" t="s">
        <v>29</v>
      </c>
      <c r="B314" s="48" t="s">
        <v>1946</v>
      </c>
      <c r="C314" s="54">
        <v>18068.75</v>
      </c>
      <c r="D314" s="54">
        <v>15487.5</v>
      </c>
    </row>
    <row r="315" spans="1:4" ht="15.75" x14ac:dyDescent="0.25">
      <c r="A315" s="4" t="s">
        <v>24</v>
      </c>
      <c r="B315" s="48" t="s">
        <v>1939</v>
      </c>
      <c r="C315" s="54">
        <v>18025</v>
      </c>
      <c r="D315" s="54">
        <v>15450</v>
      </c>
    </row>
    <row r="316" spans="1:4" ht="15.75" x14ac:dyDescent="0.25">
      <c r="A316" s="4" t="s">
        <v>21</v>
      </c>
      <c r="B316" s="48" t="s">
        <v>1946</v>
      </c>
      <c r="C316" s="54">
        <v>18068.75</v>
      </c>
      <c r="D316" s="54">
        <v>15487.5</v>
      </c>
    </row>
    <row r="317" spans="1:4" ht="15.75" x14ac:dyDescent="0.25">
      <c r="A317" s="4" t="s">
        <v>22</v>
      </c>
      <c r="B317" s="48" t="s">
        <v>1947</v>
      </c>
      <c r="C317" s="54">
        <v>18287.5</v>
      </c>
      <c r="D317" s="54">
        <v>15675</v>
      </c>
    </row>
    <row r="318" spans="1:4" ht="15.75" x14ac:dyDescent="0.25">
      <c r="A318" s="4" t="s">
        <v>23</v>
      </c>
      <c r="B318" s="48" t="s">
        <v>1946</v>
      </c>
      <c r="C318" s="54">
        <v>18068.75</v>
      </c>
      <c r="D318" s="54">
        <v>15487.5</v>
      </c>
    </row>
    <row r="319" spans="1:4" ht="15.75" x14ac:dyDescent="0.25">
      <c r="A319" s="69" t="s">
        <v>1948</v>
      </c>
      <c r="B319" s="67"/>
      <c r="C319" s="67"/>
      <c r="D319" s="67"/>
    </row>
    <row r="320" spans="1:4" ht="15.75" x14ac:dyDescent="0.25">
      <c r="A320" s="4" t="s">
        <v>1</v>
      </c>
      <c r="B320" s="48"/>
      <c r="C320" s="54"/>
      <c r="D320" s="54"/>
    </row>
    <row r="321" spans="1:4" ht="15.75" x14ac:dyDescent="0.25">
      <c r="A321" s="4" t="s">
        <v>0</v>
      </c>
      <c r="B321" s="48">
        <v>20825</v>
      </c>
      <c r="C321" s="54">
        <v>18221.875</v>
      </c>
      <c r="D321" s="54">
        <v>15618.75</v>
      </c>
    </row>
    <row r="322" spans="1:4" ht="15.75" x14ac:dyDescent="0.25">
      <c r="A322" s="4" t="s">
        <v>3</v>
      </c>
      <c r="B322" s="48" t="s">
        <v>624</v>
      </c>
      <c r="C322" s="54">
        <v>18375</v>
      </c>
      <c r="D322" s="54">
        <v>15750</v>
      </c>
    </row>
    <row r="323" spans="1:4" ht="15.75" x14ac:dyDescent="0.25">
      <c r="A323" s="4" t="s">
        <v>34</v>
      </c>
      <c r="B323" s="48" t="s">
        <v>1947</v>
      </c>
      <c r="C323" s="54">
        <v>18287.5</v>
      </c>
      <c r="D323" s="54">
        <v>15675</v>
      </c>
    </row>
    <row r="324" spans="1:4" ht="15.75" x14ac:dyDescent="0.25">
      <c r="A324" s="4" t="s">
        <v>7</v>
      </c>
      <c r="B324" s="48" t="s">
        <v>1942</v>
      </c>
      <c r="C324" s="54">
        <v>18243.75</v>
      </c>
      <c r="D324" s="54">
        <v>15637.5</v>
      </c>
    </row>
    <row r="325" spans="1:4" ht="15.75" x14ac:dyDescent="0.25">
      <c r="A325" s="4" t="s">
        <v>6</v>
      </c>
      <c r="B325" s="48" t="s">
        <v>1942</v>
      </c>
      <c r="C325" s="54">
        <v>18243.75</v>
      </c>
      <c r="D325" s="54">
        <v>15637.5</v>
      </c>
    </row>
    <row r="326" spans="1:4" ht="15.75" x14ac:dyDescent="0.25">
      <c r="A326" s="4" t="s">
        <v>4</v>
      </c>
      <c r="B326" s="48" t="s">
        <v>1947</v>
      </c>
      <c r="C326" s="54">
        <v>18287.5</v>
      </c>
      <c r="D326" s="54">
        <v>15675</v>
      </c>
    </row>
    <row r="327" spans="1:4" ht="15.75" x14ac:dyDescent="0.25">
      <c r="A327" s="4" t="s">
        <v>5</v>
      </c>
      <c r="B327" s="48"/>
      <c r="C327" s="54"/>
      <c r="D327" s="54"/>
    </row>
    <row r="328" spans="1:4" ht="15.75" x14ac:dyDescent="0.25">
      <c r="A328" s="4" t="s">
        <v>9</v>
      </c>
      <c r="B328" s="48" t="s">
        <v>1947</v>
      </c>
      <c r="C328" s="54">
        <v>18287.5</v>
      </c>
      <c r="D328" s="54">
        <v>15675</v>
      </c>
    </row>
    <row r="329" spans="1:4" ht="15.75" x14ac:dyDescent="0.25">
      <c r="A329" s="4" t="s">
        <v>8</v>
      </c>
      <c r="B329" s="48" t="s">
        <v>1947</v>
      </c>
      <c r="C329" s="54">
        <v>18287.5</v>
      </c>
      <c r="D329" s="54">
        <v>15675</v>
      </c>
    </row>
    <row r="330" spans="1:4" ht="15.75" x14ac:dyDescent="0.25">
      <c r="A330" s="4" t="s">
        <v>10</v>
      </c>
      <c r="B330" s="48" t="s">
        <v>1946</v>
      </c>
      <c r="C330" s="54">
        <v>18068.75</v>
      </c>
      <c r="D330" s="54">
        <v>15487.5</v>
      </c>
    </row>
    <row r="331" spans="1:4" ht="15.75" x14ac:dyDescent="0.25">
      <c r="A331" s="4" t="s">
        <v>11</v>
      </c>
      <c r="B331" s="48" t="s">
        <v>1949</v>
      </c>
      <c r="C331" s="54">
        <v>17893.75</v>
      </c>
      <c r="D331" s="54">
        <v>15337.5</v>
      </c>
    </row>
    <row r="332" spans="1:4" ht="15.75" x14ac:dyDescent="0.25">
      <c r="A332" s="4" t="s">
        <v>12</v>
      </c>
      <c r="B332" s="48" t="s">
        <v>1938</v>
      </c>
      <c r="C332" s="54">
        <v>17981.25</v>
      </c>
      <c r="D332" s="54">
        <v>15412.5</v>
      </c>
    </row>
    <row r="333" spans="1:4" ht="15.75" x14ac:dyDescent="0.25">
      <c r="A333" s="4" t="s">
        <v>13</v>
      </c>
      <c r="B333" s="48" t="s">
        <v>1869</v>
      </c>
      <c r="C333" s="54">
        <v>17675</v>
      </c>
      <c r="D333" s="54">
        <v>15150</v>
      </c>
    </row>
    <row r="334" spans="1:4" ht="15.75" x14ac:dyDescent="0.25">
      <c r="A334" s="4" t="s">
        <v>14</v>
      </c>
      <c r="B334" s="48"/>
      <c r="C334" s="54"/>
      <c r="D334" s="54"/>
    </row>
    <row r="335" spans="1:4" ht="15.75" x14ac:dyDescent="0.25">
      <c r="A335" s="4" t="s">
        <v>15</v>
      </c>
      <c r="B335" s="48" t="s">
        <v>1942</v>
      </c>
      <c r="C335" s="54">
        <v>18243.75</v>
      </c>
      <c r="D335" s="54">
        <v>15637.5</v>
      </c>
    </row>
    <row r="336" spans="1:4" ht="15.75" x14ac:dyDescent="0.25">
      <c r="A336" s="4" t="s">
        <v>16</v>
      </c>
      <c r="B336" s="48" t="s">
        <v>1941</v>
      </c>
      <c r="C336" s="54">
        <v>18156.25</v>
      </c>
      <c r="D336" s="54">
        <v>15562.5</v>
      </c>
    </row>
    <row r="337" spans="1:4" ht="15.75" x14ac:dyDescent="0.25">
      <c r="A337" s="4" t="s">
        <v>17</v>
      </c>
      <c r="B337" s="48" t="s">
        <v>1944</v>
      </c>
      <c r="C337" s="54">
        <v>18112.5</v>
      </c>
      <c r="D337" s="54">
        <v>15525</v>
      </c>
    </row>
    <row r="338" spans="1:4" ht="15.75" x14ac:dyDescent="0.25">
      <c r="A338" s="4" t="s">
        <v>18</v>
      </c>
      <c r="B338" s="48" t="s">
        <v>1942</v>
      </c>
      <c r="C338" s="54">
        <v>18243.75</v>
      </c>
      <c r="D338" s="54">
        <v>15637.5</v>
      </c>
    </row>
    <row r="339" spans="1:4" ht="15.75" x14ac:dyDescent="0.25">
      <c r="A339" s="4" t="s">
        <v>19</v>
      </c>
      <c r="B339" s="48" t="s">
        <v>1942</v>
      </c>
      <c r="C339" s="54">
        <v>18243.75</v>
      </c>
      <c r="D339" s="54">
        <v>15637.5</v>
      </c>
    </row>
    <row r="340" spans="1:4" ht="15.75" x14ac:dyDescent="0.25">
      <c r="A340" s="4" t="s">
        <v>25</v>
      </c>
      <c r="B340" s="48" t="s">
        <v>1950</v>
      </c>
      <c r="C340" s="54">
        <v>18331.25</v>
      </c>
      <c r="D340" s="54">
        <v>15712.5</v>
      </c>
    </row>
    <row r="341" spans="1:4" ht="15.75" x14ac:dyDescent="0.25">
      <c r="A341" s="4" t="s">
        <v>28</v>
      </c>
      <c r="B341" s="48"/>
      <c r="C341" s="54"/>
      <c r="D341" s="54"/>
    </row>
    <row r="342" spans="1:4" ht="15.75" x14ac:dyDescent="0.25">
      <c r="A342" s="4" t="s">
        <v>30</v>
      </c>
      <c r="B342" s="48" t="s">
        <v>1943</v>
      </c>
      <c r="C342" s="54">
        <v>18418.75</v>
      </c>
      <c r="D342" s="54">
        <v>15787.5</v>
      </c>
    </row>
    <row r="343" spans="1:4" ht="15.75" x14ac:dyDescent="0.25">
      <c r="A343" s="4" t="s">
        <v>26</v>
      </c>
      <c r="B343" s="48" t="s">
        <v>1943</v>
      </c>
      <c r="C343" s="54">
        <v>18418.75</v>
      </c>
      <c r="D343" s="54">
        <v>15787.5</v>
      </c>
    </row>
    <row r="344" spans="1:4" ht="15.75" x14ac:dyDescent="0.25">
      <c r="A344" s="4" t="s">
        <v>20</v>
      </c>
      <c r="B344" s="48" t="s">
        <v>1951</v>
      </c>
      <c r="C344" s="54">
        <v>18637.5</v>
      </c>
      <c r="D344" s="54">
        <v>15975</v>
      </c>
    </row>
    <row r="345" spans="1:4" ht="15.75" x14ac:dyDescent="0.25">
      <c r="A345" s="4" t="s">
        <v>27</v>
      </c>
      <c r="B345" s="48" t="s">
        <v>1952</v>
      </c>
      <c r="C345" s="54">
        <v>18550</v>
      </c>
      <c r="D345" s="54">
        <v>15900</v>
      </c>
    </row>
    <row r="346" spans="1:4" ht="15.75" x14ac:dyDescent="0.25">
      <c r="A346" s="4" t="s">
        <v>29</v>
      </c>
      <c r="B346" s="48" t="s">
        <v>1952</v>
      </c>
      <c r="C346" s="54">
        <v>18550</v>
      </c>
      <c r="D346" s="54">
        <v>15900</v>
      </c>
    </row>
    <row r="347" spans="1:4" ht="15.75" x14ac:dyDescent="0.25">
      <c r="A347" s="4" t="s">
        <v>24</v>
      </c>
      <c r="B347" s="48" t="s">
        <v>1952</v>
      </c>
      <c r="C347" s="54">
        <v>18550</v>
      </c>
      <c r="D347" s="54">
        <v>15900</v>
      </c>
    </row>
    <row r="348" spans="1:4" ht="15.75" x14ac:dyDescent="0.25">
      <c r="A348" s="4" t="s">
        <v>21</v>
      </c>
      <c r="B348" s="48"/>
      <c r="C348" s="54"/>
      <c r="D348" s="54"/>
    </row>
    <row r="349" spans="1:4" ht="15.75" x14ac:dyDescent="0.25">
      <c r="A349" s="4" t="s">
        <v>22</v>
      </c>
      <c r="B349" s="48" t="s">
        <v>1953</v>
      </c>
      <c r="C349" s="54">
        <v>18812.5</v>
      </c>
      <c r="D349" s="54">
        <v>16125</v>
      </c>
    </row>
    <row r="350" spans="1:4" ht="15.75" x14ac:dyDescent="0.25">
      <c r="A350" s="69" t="s">
        <v>1954</v>
      </c>
      <c r="B350" s="67"/>
      <c r="C350" s="67"/>
      <c r="D350" s="67"/>
    </row>
    <row r="351" spans="1:4" ht="15.75" x14ac:dyDescent="0.25">
      <c r="A351" s="76" t="s">
        <v>1</v>
      </c>
      <c r="B351" s="48" t="s">
        <v>1955</v>
      </c>
      <c r="C351" s="54">
        <v>18681.25</v>
      </c>
      <c r="D351" s="54">
        <v>16012.5</v>
      </c>
    </row>
    <row r="352" spans="1:4" ht="15.75" x14ac:dyDescent="0.25">
      <c r="A352" s="4" t="s">
        <v>0</v>
      </c>
      <c r="B352" s="48" t="s">
        <v>1951</v>
      </c>
      <c r="C352" s="54">
        <v>18637.5</v>
      </c>
      <c r="D352" s="54">
        <v>15975</v>
      </c>
    </row>
    <row r="353" spans="1:4" ht="15.75" x14ac:dyDescent="0.25">
      <c r="A353" s="4" t="s">
        <v>3</v>
      </c>
      <c r="B353" s="48" t="s">
        <v>1955</v>
      </c>
      <c r="C353" s="54">
        <v>18681.25</v>
      </c>
      <c r="D353" s="54">
        <v>16012.5</v>
      </c>
    </row>
    <row r="354" spans="1:4" ht="15.75" x14ac:dyDescent="0.25">
      <c r="A354" s="4" t="s">
        <v>34</v>
      </c>
      <c r="B354" s="48" t="s">
        <v>1955</v>
      </c>
      <c r="C354" s="54">
        <v>18681.25</v>
      </c>
      <c r="D354" s="54">
        <v>16012.5</v>
      </c>
    </row>
    <row r="355" spans="1:4" ht="15.75" x14ac:dyDescent="0.25">
      <c r="A355" s="4" t="s">
        <v>7</v>
      </c>
      <c r="B355" s="48"/>
      <c r="C355" s="54"/>
      <c r="D355" s="54"/>
    </row>
    <row r="356" spans="1:4" ht="15.75" x14ac:dyDescent="0.25">
      <c r="A356" s="4" t="s">
        <v>6</v>
      </c>
      <c r="B356" s="48"/>
      <c r="C356" s="54"/>
      <c r="D356" s="54"/>
    </row>
    <row r="357" spans="1:4" ht="15.75" x14ac:dyDescent="0.25">
      <c r="A357" s="4" t="s">
        <v>4</v>
      </c>
      <c r="B357" s="48"/>
      <c r="C357" s="54"/>
      <c r="D357" s="54"/>
    </row>
    <row r="358" spans="1:4" ht="15.75" x14ac:dyDescent="0.25">
      <c r="A358" s="4" t="s">
        <v>5</v>
      </c>
      <c r="B358" s="48" t="s">
        <v>1956</v>
      </c>
      <c r="C358" s="54">
        <v>19118.75</v>
      </c>
      <c r="D358" s="54">
        <v>16387.5</v>
      </c>
    </row>
    <row r="359" spans="1:4" ht="15.75" x14ac:dyDescent="0.25">
      <c r="A359" s="4" t="s">
        <v>9</v>
      </c>
      <c r="B359" s="48" t="s">
        <v>1957</v>
      </c>
      <c r="C359" s="54">
        <v>19293.75</v>
      </c>
      <c r="D359" s="54">
        <v>16537.5</v>
      </c>
    </row>
    <row r="360" spans="1:4" ht="15.75" x14ac:dyDescent="0.25">
      <c r="A360" s="4" t="s">
        <v>8</v>
      </c>
      <c r="B360" s="48" t="s">
        <v>617</v>
      </c>
      <c r="C360" s="54">
        <v>19687.5</v>
      </c>
      <c r="D360" s="54">
        <v>16875</v>
      </c>
    </row>
    <row r="361" spans="1:4" ht="15.75" x14ac:dyDescent="0.25">
      <c r="A361" s="4" t="s">
        <v>10</v>
      </c>
      <c r="B361" s="48" t="s">
        <v>1958</v>
      </c>
      <c r="C361" s="54">
        <v>18856.25</v>
      </c>
      <c r="D361" s="54">
        <v>16162.5</v>
      </c>
    </row>
    <row r="362" spans="1:4" ht="15.75" x14ac:dyDescent="0.25">
      <c r="A362" s="4" t="s">
        <v>11</v>
      </c>
      <c r="B362" s="48" t="s">
        <v>1959</v>
      </c>
      <c r="C362" s="54">
        <v>19061.875</v>
      </c>
      <c r="D362" s="54">
        <v>16338.75</v>
      </c>
    </row>
    <row r="363" spans="1:4" ht="15.75" x14ac:dyDescent="0.25">
      <c r="A363" s="4" t="s">
        <v>12</v>
      </c>
      <c r="B363" s="48"/>
      <c r="C363" s="54"/>
      <c r="D363" s="54"/>
    </row>
    <row r="364" spans="1:4" ht="15.75" x14ac:dyDescent="0.25">
      <c r="A364" s="4" t="s">
        <v>13</v>
      </c>
      <c r="B364" s="48" t="s">
        <v>1960</v>
      </c>
      <c r="C364" s="54">
        <v>20475</v>
      </c>
      <c r="D364" s="54">
        <v>17550</v>
      </c>
    </row>
    <row r="365" spans="1:4" ht="15.75" x14ac:dyDescent="0.25">
      <c r="A365" s="4" t="s">
        <v>14</v>
      </c>
      <c r="B365" s="48" t="s">
        <v>1961</v>
      </c>
      <c r="C365" s="54">
        <v>20737.5</v>
      </c>
      <c r="D365" s="54">
        <v>17775</v>
      </c>
    </row>
    <row r="366" spans="1:4" ht="15.75" x14ac:dyDescent="0.25">
      <c r="A366" s="4" t="s">
        <v>15</v>
      </c>
      <c r="B366" s="48" t="s">
        <v>1961</v>
      </c>
      <c r="C366" s="54">
        <v>20737.5</v>
      </c>
      <c r="D366" s="54">
        <v>17775</v>
      </c>
    </row>
    <row r="367" spans="1:4" ht="15.75" x14ac:dyDescent="0.25">
      <c r="A367" s="4" t="s">
        <v>16</v>
      </c>
      <c r="B367" s="48" t="s">
        <v>1905</v>
      </c>
      <c r="C367" s="54">
        <v>21175</v>
      </c>
      <c r="D367" s="54">
        <v>18150</v>
      </c>
    </row>
    <row r="368" spans="1:4" ht="15.75" x14ac:dyDescent="0.25">
      <c r="A368" s="4" t="s">
        <v>17</v>
      </c>
      <c r="B368" s="48" t="s">
        <v>1962</v>
      </c>
      <c r="C368" s="54">
        <v>21350</v>
      </c>
      <c r="D368" s="54">
        <v>18300</v>
      </c>
    </row>
    <row r="369" spans="1:4" ht="15.75" x14ac:dyDescent="0.25">
      <c r="A369" s="4" t="s">
        <v>18</v>
      </c>
      <c r="B369" s="48" t="s">
        <v>598</v>
      </c>
      <c r="C369" s="54">
        <v>21262.5</v>
      </c>
      <c r="D369" s="54">
        <v>18225</v>
      </c>
    </row>
    <row r="370" spans="1:4" ht="15.75" x14ac:dyDescent="0.25">
      <c r="A370" s="4" t="s">
        <v>19</v>
      </c>
      <c r="B370" s="48"/>
      <c r="C370" s="54"/>
      <c r="D370" s="54"/>
    </row>
    <row r="371" spans="1:4" ht="15.75" x14ac:dyDescent="0.25">
      <c r="A371" s="4" t="s">
        <v>25</v>
      </c>
      <c r="B371" s="48" t="s">
        <v>1963</v>
      </c>
      <c r="C371" s="54">
        <v>21787.5</v>
      </c>
      <c r="D371" s="54">
        <v>18675</v>
      </c>
    </row>
    <row r="372" spans="1:4" ht="15.75" x14ac:dyDescent="0.25">
      <c r="A372" s="4" t="s">
        <v>28</v>
      </c>
      <c r="B372" s="48" t="s">
        <v>619</v>
      </c>
      <c r="C372" s="54">
        <v>21656.25</v>
      </c>
      <c r="D372" s="54">
        <v>18562.5</v>
      </c>
    </row>
    <row r="373" spans="1:4" ht="15.75" x14ac:dyDescent="0.25">
      <c r="A373" s="4" t="s">
        <v>30</v>
      </c>
      <c r="B373" s="48" t="s">
        <v>1964</v>
      </c>
      <c r="C373" s="54">
        <v>21918.75</v>
      </c>
      <c r="D373" s="54">
        <v>18787.5</v>
      </c>
    </row>
    <row r="374" spans="1:4" ht="15.75" x14ac:dyDescent="0.25">
      <c r="A374" s="4" t="s">
        <v>26</v>
      </c>
      <c r="B374" s="48" t="s">
        <v>1965</v>
      </c>
      <c r="C374" s="54">
        <v>21831.25</v>
      </c>
      <c r="D374" s="54">
        <v>18712.5</v>
      </c>
    </row>
    <row r="375" spans="1:4" ht="15.75" x14ac:dyDescent="0.25">
      <c r="A375" s="4" t="s">
        <v>20</v>
      </c>
      <c r="B375" s="48" t="s">
        <v>1966</v>
      </c>
      <c r="C375" s="54">
        <v>22225</v>
      </c>
      <c r="D375" s="54">
        <v>19050</v>
      </c>
    </row>
    <row r="376" spans="1:4" ht="15.75" x14ac:dyDescent="0.25">
      <c r="A376" s="4" t="s">
        <v>27</v>
      </c>
      <c r="B376" s="48" t="s">
        <v>1966</v>
      </c>
      <c r="C376" s="54">
        <v>22225</v>
      </c>
      <c r="D376" s="54">
        <v>19050</v>
      </c>
    </row>
    <row r="377" spans="1:4" ht="15.75" x14ac:dyDescent="0.25">
      <c r="A377" s="4" t="s">
        <v>29</v>
      </c>
      <c r="B377" s="48"/>
      <c r="C377" s="54"/>
      <c r="D377" s="54"/>
    </row>
    <row r="378" spans="1:4" ht="15.75" x14ac:dyDescent="0.25">
      <c r="A378" s="4" t="s">
        <v>24</v>
      </c>
      <c r="B378" s="48" t="s">
        <v>1880</v>
      </c>
      <c r="C378" s="54">
        <v>22531.25</v>
      </c>
      <c r="D378" s="54">
        <v>19312.5</v>
      </c>
    </row>
    <row r="379" spans="1:4" ht="15.75" x14ac:dyDescent="0.25">
      <c r="A379" s="4" t="s">
        <v>21</v>
      </c>
      <c r="B379" s="48" t="s">
        <v>1967</v>
      </c>
      <c r="C379" s="54">
        <v>22618.75</v>
      </c>
      <c r="D379" s="54">
        <v>19387.5</v>
      </c>
    </row>
    <row r="380" spans="1:4" ht="15.75" x14ac:dyDescent="0.25">
      <c r="A380" s="4" t="s">
        <v>22</v>
      </c>
      <c r="B380" s="48" t="s">
        <v>1765</v>
      </c>
      <c r="C380" s="54">
        <v>23100</v>
      </c>
      <c r="D380" s="54">
        <v>19800</v>
      </c>
    </row>
    <row r="381" spans="1:4" ht="15.75" x14ac:dyDescent="0.25">
      <c r="A381" s="5" t="s">
        <v>23</v>
      </c>
      <c r="B381" s="50" t="s">
        <v>1967</v>
      </c>
      <c r="C381" s="50">
        <v>22618.75</v>
      </c>
      <c r="D381" s="50">
        <v>19387.5</v>
      </c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383"/>
  <sheetViews>
    <sheetView workbookViewId="0">
      <selection activeCell="D20" sqref="D20"/>
    </sheetView>
  </sheetViews>
  <sheetFormatPr defaultColWidth="24.85546875" defaultRowHeight="15" x14ac:dyDescent="0.25"/>
  <cols>
    <col min="1" max="1" width="16.28515625" style="11" customWidth="1"/>
    <col min="2" max="4" width="24.85546875" style="11"/>
  </cols>
  <sheetData>
    <row r="1" spans="1:4" ht="23.25" x14ac:dyDescent="0.35">
      <c r="A1" s="226" t="s">
        <v>1873</v>
      </c>
      <c r="B1" s="227"/>
      <c r="C1" s="227"/>
      <c r="D1" s="227"/>
    </row>
    <row r="2" spans="1:4" ht="23.25" x14ac:dyDescent="0.35">
      <c r="A2" s="233" t="s">
        <v>1874</v>
      </c>
      <c r="B2" s="233"/>
      <c r="C2" s="233"/>
      <c r="D2" s="233"/>
    </row>
    <row r="3" spans="1:4" ht="18.75" customHeight="1" x14ac:dyDescent="0.25">
      <c r="A3" s="239" t="s">
        <v>1875</v>
      </c>
      <c r="B3" s="230" t="s">
        <v>215</v>
      </c>
      <c r="C3" s="231"/>
      <c r="D3" s="232"/>
    </row>
    <row r="4" spans="1:4" ht="29.25" customHeight="1" x14ac:dyDescent="0.25">
      <c r="A4" s="240"/>
      <c r="B4" s="30" t="s">
        <v>212</v>
      </c>
      <c r="C4" s="30" t="s">
        <v>213</v>
      </c>
      <c r="D4" s="31" t="s">
        <v>214</v>
      </c>
    </row>
    <row r="5" spans="1:4" ht="15.75" x14ac:dyDescent="0.25">
      <c r="A5" s="56" t="s">
        <v>1876</v>
      </c>
      <c r="B5" s="51"/>
      <c r="C5" s="51"/>
      <c r="D5" s="51"/>
    </row>
    <row r="6" spans="1:4" ht="15.75" x14ac:dyDescent="0.25">
      <c r="A6" s="140">
        <v>1</v>
      </c>
      <c r="B6" s="16"/>
      <c r="C6" s="16"/>
      <c r="D6" s="16"/>
    </row>
    <row r="7" spans="1:4" ht="15.75" x14ac:dyDescent="0.25">
      <c r="A7" s="8" t="s">
        <v>0</v>
      </c>
      <c r="B7" s="48" t="s">
        <v>1877</v>
      </c>
      <c r="C7" s="48">
        <v>20956.25</v>
      </c>
      <c r="D7" s="48">
        <v>17962.5</v>
      </c>
    </row>
    <row r="8" spans="1:4" ht="15.75" x14ac:dyDescent="0.25">
      <c r="A8" s="4" t="s">
        <v>3</v>
      </c>
      <c r="B8" s="48"/>
      <c r="C8" s="8"/>
      <c r="D8" s="8"/>
    </row>
    <row r="9" spans="1:4" ht="15.75" x14ac:dyDescent="0.25">
      <c r="A9" s="4" t="s">
        <v>34</v>
      </c>
      <c r="B9" s="48" t="s">
        <v>1877</v>
      </c>
      <c r="C9" s="48">
        <v>20956.25</v>
      </c>
      <c r="D9" s="48">
        <v>17962.5</v>
      </c>
    </row>
    <row r="10" spans="1:4" ht="15.75" x14ac:dyDescent="0.25">
      <c r="A10" s="4" t="s">
        <v>7</v>
      </c>
      <c r="B10" s="48" t="s">
        <v>1878</v>
      </c>
      <c r="C10" s="48">
        <v>21962.5</v>
      </c>
      <c r="D10" s="48">
        <v>18825</v>
      </c>
    </row>
    <row r="11" spans="1:4" ht="15.75" x14ac:dyDescent="0.25">
      <c r="A11" s="4" t="s">
        <v>6</v>
      </c>
      <c r="B11" s="8"/>
      <c r="C11" s="8"/>
      <c r="D11" s="8"/>
    </row>
    <row r="12" spans="1:4" ht="15.75" x14ac:dyDescent="0.25">
      <c r="A12" s="4" t="s">
        <v>4</v>
      </c>
      <c r="B12" s="8"/>
      <c r="C12" s="8"/>
      <c r="D12" s="8"/>
    </row>
    <row r="13" spans="1:4" ht="15.75" x14ac:dyDescent="0.25">
      <c r="A13" s="4" t="s">
        <v>5</v>
      </c>
      <c r="B13" s="8"/>
      <c r="C13" s="8"/>
      <c r="D13" s="8"/>
    </row>
    <row r="14" spans="1:4" ht="15.75" x14ac:dyDescent="0.25">
      <c r="A14" s="4" t="s">
        <v>9</v>
      </c>
      <c r="B14" s="8"/>
      <c r="C14" s="8"/>
      <c r="D14" s="8"/>
    </row>
    <row r="15" spans="1:4" ht="15.75" x14ac:dyDescent="0.25">
      <c r="A15" s="4" t="s">
        <v>8</v>
      </c>
      <c r="B15" s="8"/>
      <c r="C15" s="8"/>
      <c r="D15" s="8"/>
    </row>
    <row r="16" spans="1:4" ht="15.75" x14ac:dyDescent="0.25">
      <c r="A16" s="4" t="s">
        <v>10</v>
      </c>
      <c r="B16" s="8"/>
      <c r="C16" s="8"/>
      <c r="D16" s="8"/>
    </row>
    <row r="17" spans="1:4" ht="15.75" x14ac:dyDescent="0.25">
      <c r="A17" s="4" t="s">
        <v>11</v>
      </c>
      <c r="B17" s="8"/>
      <c r="C17" s="8"/>
      <c r="D17" s="8"/>
    </row>
    <row r="18" spans="1:4" ht="15.75" x14ac:dyDescent="0.25">
      <c r="A18" s="4" t="s">
        <v>12</v>
      </c>
      <c r="B18" s="8"/>
      <c r="C18" s="8"/>
      <c r="D18" s="8"/>
    </row>
    <row r="19" spans="1:4" ht="15.75" x14ac:dyDescent="0.25">
      <c r="A19" s="4" t="s">
        <v>13</v>
      </c>
      <c r="B19" s="8"/>
      <c r="C19" s="8"/>
      <c r="D19" s="8"/>
    </row>
    <row r="20" spans="1:4" ht="15.75" x14ac:dyDescent="0.25">
      <c r="A20" s="4" t="s">
        <v>14</v>
      </c>
      <c r="B20" s="8" t="s">
        <v>1751</v>
      </c>
      <c r="C20" s="48">
        <v>23975</v>
      </c>
      <c r="D20" s="48">
        <v>20550</v>
      </c>
    </row>
    <row r="21" spans="1:4" ht="15.75" x14ac:dyDescent="0.25">
      <c r="A21" s="4" t="s">
        <v>15</v>
      </c>
      <c r="B21" s="8"/>
      <c r="C21" s="8"/>
      <c r="D21" s="8"/>
    </row>
    <row r="22" spans="1:4" ht="15.75" x14ac:dyDescent="0.25">
      <c r="A22" s="4" t="s">
        <v>16</v>
      </c>
      <c r="B22" s="8"/>
      <c r="C22" s="8"/>
      <c r="D22" s="8"/>
    </row>
    <row r="23" spans="1:4" ht="15.75" x14ac:dyDescent="0.25">
      <c r="A23" s="4" t="s">
        <v>17</v>
      </c>
      <c r="B23" s="8" t="s">
        <v>1879</v>
      </c>
      <c r="C23" s="48">
        <v>22356.25</v>
      </c>
      <c r="D23" s="48">
        <v>19162.5</v>
      </c>
    </row>
    <row r="24" spans="1:4" ht="15.75" x14ac:dyDescent="0.25">
      <c r="A24" s="4" t="s">
        <v>18</v>
      </c>
      <c r="B24" s="8" t="s">
        <v>1880</v>
      </c>
      <c r="C24" s="48">
        <v>22531.25</v>
      </c>
      <c r="D24" s="48">
        <v>19312.5</v>
      </c>
    </row>
    <row r="25" spans="1:4" ht="15.75" x14ac:dyDescent="0.25">
      <c r="A25" s="4" t="s">
        <v>19</v>
      </c>
      <c r="B25" s="8" t="s">
        <v>1879</v>
      </c>
      <c r="C25" s="48">
        <v>22356.25</v>
      </c>
      <c r="D25" s="48">
        <v>19162.5</v>
      </c>
    </row>
    <row r="26" spans="1:4" ht="15.75" x14ac:dyDescent="0.25">
      <c r="A26" s="4" t="s">
        <v>25</v>
      </c>
      <c r="B26" s="8" t="s">
        <v>1881</v>
      </c>
      <c r="C26" s="48">
        <v>22093.75</v>
      </c>
      <c r="D26" s="48">
        <v>18937.5</v>
      </c>
    </row>
    <row r="27" spans="1:4" ht="15.75" x14ac:dyDescent="0.25">
      <c r="A27" s="4" t="s">
        <v>28</v>
      </c>
      <c r="B27" s="8" t="s">
        <v>1881</v>
      </c>
      <c r="C27" s="48">
        <v>22093.75</v>
      </c>
      <c r="D27" s="48">
        <v>18937.5</v>
      </c>
    </row>
    <row r="28" spans="1:4" ht="15.75" x14ac:dyDescent="0.25">
      <c r="A28" s="4" t="s">
        <v>30</v>
      </c>
      <c r="B28" s="8" t="s">
        <v>1882</v>
      </c>
      <c r="C28" s="48">
        <v>22268.75</v>
      </c>
      <c r="D28" s="48">
        <v>19087.5</v>
      </c>
    </row>
    <row r="29" spans="1:4" ht="15.75" x14ac:dyDescent="0.25">
      <c r="A29" s="4" t="s">
        <v>26</v>
      </c>
      <c r="B29" s="8"/>
      <c r="C29" s="8"/>
      <c r="D29" s="8"/>
    </row>
    <row r="30" spans="1:4" ht="15.75" x14ac:dyDescent="0.25">
      <c r="A30" s="4" t="s">
        <v>20</v>
      </c>
      <c r="B30" s="8" t="s">
        <v>1760</v>
      </c>
      <c r="C30" s="48">
        <v>23450</v>
      </c>
      <c r="D30" s="48">
        <v>20100</v>
      </c>
    </row>
    <row r="31" spans="1:4" ht="15.75" x14ac:dyDescent="0.25">
      <c r="A31" s="4" t="s">
        <v>27</v>
      </c>
      <c r="B31" s="8" t="s">
        <v>1736</v>
      </c>
      <c r="C31" s="48">
        <v>23275</v>
      </c>
      <c r="D31" s="48">
        <v>19950</v>
      </c>
    </row>
    <row r="32" spans="1:4" ht="15.75" x14ac:dyDescent="0.25">
      <c r="A32" s="4" t="s">
        <v>29</v>
      </c>
      <c r="B32" s="8" t="s">
        <v>1883</v>
      </c>
      <c r="C32" s="48">
        <v>23318.75</v>
      </c>
      <c r="D32" s="48">
        <v>19987.5</v>
      </c>
    </row>
    <row r="33" spans="1:4" ht="15.75" x14ac:dyDescent="0.25">
      <c r="A33" s="4" t="s">
        <v>24</v>
      </c>
      <c r="B33" s="8" t="s">
        <v>1737</v>
      </c>
      <c r="C33" s="48">
        <v>23362.5</v>
      </c>
      <c r="D33" s="48">
        <v>20025</v>
      </c>
    </row>
    <row r="34" spans="1:4" ht="15.75" x14ac:dyDescent="0.25">
      <c r="A34" s="4" t="s">
        <v>21</v>
      </c>
      <c r="B34" s="8" t="s">
        <v>1760</v>
      </c>
      <c r="C34" s="48">
        <v>23450</v>
      </c>
      <c r="D34" s="48">
        <v>20100</v>
      </c>
    </row>
    <row r="35" spans="1:4" ht="15.75" x14ac:dyDescent="0.25">
      <c r="A35" s="4" t="s">
        <v>22</v>
      </c>
      <c r="B35" s="8" t="s">
        <v>1737</v>
      </c>
      <c r="C35" s="48">
        <v>23362.5</v>
      </c>
      <c r="D35" s="48">
        <v>20025</v>
      </c>
    </row>
    <row r="36" spans="1:4" ht="15.75" x14ac:dyDescent="0.25">
      <c r="A36" s="12" t="s">
        <v>23</v>
      </c>
      <c r="B36" s="8"/>
      <c r="C36" s="8"/>
      <c r="D36" s="8"/>
    </row>
    <row r="37" spans="1:4" ht="15.75" x14ac:dyDescent="0.25">
      <c r="A37" s="139" t="s">
        <v>1884</v>
      </c>
      <c r="B37" s="47"/>
      <c r="C37" s="47"/>
      <c r="D37" s="47"/>
    </row>
    <row r="38" spans="1:4" ht="15.75" x14ac:dyDescent="0.25">
      <c r="A38" s="4" t="s">
        <v>1</v>
      </c>
      <c r="B38" s="8" t="s">
        <v>1885</v>
      </c>
      <c r="C38" s="48">
        <v>23012.5</v>
      </c>
      <c r="D38" s="48">
        <v>19725</v>
      </c>
    </row>
    <row r="39" spans="1:4" ht="15.75" x14ac:dyDescent="0.25">
      <c r="A39" s="4" t="s">
        <v>0</v>
      </c>
      <c r="B39" s="8" t="s">
        <v>1738</v>
      </c>
      <c r="C39" s="48">
        <v>23712.5</v>
      </c>
      <c r="D39" s="48">
        <v>20325</v>
      </c>
    </row>
    <row r="40" spans="1:4" ht="15.75" x14ac:dyDescent="0.25">
      <c r="A40" s="4" t="s">
        <v>3</v>
      </c>
      <c r="B40" s="8" t="s">
        <v>547</v>
      </c>
      <c r="C40" s="48">
        <v>24281.25</v>
      </c>
      <c r="D40" s="48">
        <v>20812.5</v>
      </c>
    </row>
    <row r="41" spans="1:4" ht="15.75" x14ac:dyDescent="0.25">
      <c r="A41" s="4" t="s">
        <v>34</v>
      </c>
      <c r="B41" s="8" t="s">
        <v>1746</v>
      </c>
      <c r="C41" s="48">
        <v>24237.5</v>
      </c>
      <c r="D41" s="48">
        <v>20775</v>
      </c>
    </row>
    <row r="42" spans="1:4" ht="15.75" x14ac:dyDescent="0.25">
      <c r="A42" s="4" t="s">
        <v>7</v>
      </c>
      <c r="B42" s="8" t="s">
        <v>1886</v>
      </c>
      <c r="C42" s="48">
        <v>25287.5</v>
      </c>
      <c r="D42" s="48">
        <v>21675</v>
      </c>
    </row>
    <row r="43" spans="1:4" ht="15.75" x14ac:dyDescent="0.25">
      <c r="A43" s="4" t="s">
        <v>6</v>
      </c>
      <c r="B43" s="8" t="s">
        <v>1755</v>
      </c>
      <c r="C43" s="48">
        <v>25025</v>
      </c>
      <c r="D43" s="48">
        <v>21450</v>
      </c>
    </row>
    <row r="44" spans="1:4" ht="15.75" x14ac:dyDescent="0.25">
      <c r="A44" s="4" t="s">
        <v>4</v>
      </c>
      <c r="B44" s="8"/>
      <c r="C44" s="8"/>
      <c r="D44" s="8"/>
    </row>
    <row r="45" spans="1:4" ht="15.75" x14ac:dyDescent="0.25">
      <c r="A45" s="4" t="s">
        <v>5</v>
      </c>
      <c r="B45" s="8"/>
      <c r="C45" s="8"/>
      <c r="D45" s="8"/>
    </row>
    <row r="46" spans="1:4" ht="15.75" x14ac:dyDescent="0.25">
      <c r="A46" s="4" t="s">
        <v>9</v>
      </c>
      <c r="B46" s="8"/>
      <c r="C46" s="8"/>
      <c r="D46" s="8"/>
    </row>
    <row r="47" spans="1:4" ht="15.75" x14ac:dyDescent="0.25">
      <c r="A47" s="4" t="s">
        <v>8</v>
      </c>
      <c r="B47" s="8" t="s">
        <v>1758</v>
      </c>
      <c r="C47" s="48">
        <v>24675</v>
      </c>
      <c r="D47" s="48">
        <v>21150</v>
      </c>
    </row>
    <row r="48" spans="1:4" ht="15.75" x14ac:dyDescent="0.25">
      <c r="A48" s="4" t="s">
        <v>10</v>
      </c>
      <c r="B48" s="8"/>
      <c r="C48" s="8"/>
      <c r="D48" s="8"/>
    </row>
    <row r="49" spans="1:4" ht="15.75" x14ac:dyDescent="0.25">
      <c r="A49" s="4" t="s">
        <v>11</v>
      </c>
      <c r="B49" s="8"/>
      <c r="C49" s="8"/>
      <c r="D49" s="8"/>
    </row>
    <row r="50" spans="1:4" ht="15.75" x14ac:dyDescent="0.25">
      <c r="A50" s="4" t="s">
        <v>12</v>
      </c>
      <c r="B50" s="8"/>
      <c r="C50" s="8"/>
      <c r="D50" s="8"/>
    </row>
    <row r="51" spans="1:4" ht="15.75" x14ac:dyDescent="0.25">
      <c r="A51" s="4" t="s">
        <v>13</v>
      </c>
      <c r="B51" s="8"/>
      <c r="C51" s="8"/>
      <c r="D51" s="8"/>
    </row>
    <row r="52" spans="1:4" ht="15.75" x14ac:dyDescent="0.25">
      <c r="A52" s="4" t="s">
        <v>14</v>
      </c>
      <c r="B52" s="8"/>
      <c r="C52" s="8"/>
      <c r="D52" s="8"/>
    </row>
    <row r="53" spans="1:4" ht="15.75" x14ac:dyDescent="0.25">
      <c r="A53" s="4" t="s">
        <v>15</v>
      </c>
      <c r="B53" s="8" t="s">
        <v>536</v>
      </c>
      <c r="C53" s="48">
        <v>22640.625</v>
      </c>
      <c r="D53" s="48">
        <v>19406.25</v>
      </c>
    </row>
    <row r="54" spans="1:4" ht="15.75" x14ac:dyDescent="0.25">
      <c r="A54" s="4" t="s">
        <v>16</v>
      </c>
      <c r="B54" s="8" t="s">
        <v>568</v>
      </c>
      <c r="C54" s="48">
        <v>22312.5</v>
      </c>
      <c r="D54" s="48">
        <v>19125</v>
      </c>
    </row>
    <row r="55" spans="1:4" ht="15.75" x14ac:dyDescent="0.25">
      <c r="A55" s="4" t="s">
        <v>17</v>
      </c>
      <c r="B55" s="8" t="s">
        <v>1887</v>
      </c>
      <c r="C55" s="48">
        <v>22881.25</v>
      </c>
      <c r="D55" s="48">
        <v>19612.5</v>
      </c>
    </row>
    <row r="56" spans="1:4" ht="15.75" x14ac:dyDescent="0.25">
      <c r="A56" s="4" t="s">
        <v>18</v>
      </c>
      <c r="B56" s="8" t="s">
        <v>538</v>
      </c>
      <c r="C56" s="48">
        <v>22968.75</v>
      </c>
      <c r="D56" s="48">
        <v>19687.5</v>
      </c>
    </row>
    <row r="57" spans="1:4" ht="15.75" x14ac:dyDescent="0.25">
      <c r="A57" s="4" t="s">
        <v>19</v>
      </c>
      <c r="B57" s="8" t="s">
        <v>1736</v>
      </c>
      <c r="C57" s="48">
        <v>23275</v>
      </c>
      <c r="D57" s="48">
        <v>19950</v>
      </c>
    </row>
    <row r="58" spans="1:4" ht="15.75" x14ac:dyDescent="0.25">
      <c r="A58" s="4" t="s">
        <v>25</v>
      </c>
      <c r="B58" s="8"/>
      <c r="C58" s="8"/>
      <c r="D58" s="8"/>
    </row>
    <row r="59" spans="1:4" ht="15.75" x14ac:dyDescent="0.25">
      <c r="A59" s="4" t="s">
        <v>28</v>
      </c>
      <c r="B59" s="8"/>
      <c r="C59" s="8"/>
      <c r="D59" s="8"/>
    </row>
    <row r="60" spans="1:4" ht="15.75" x14ac:dyDescent="0.25">
      <c r="A60" s="4" t="s">
        <v>30</v>
      </c>
      <c r="B60" s="8"/>
      <c r="C60" s="8"/>
      <c r="D60" s="8"/>
    </row>
    <row r="61" spans="1:4" ht="15.75" x14ac:dyDescent="0.25">
      <c r="A61" s="4" t="s">
        <v>26</v>
      </c>
      <c r="B61" s="8"/>
      <c r="C61" s="8"/>
      <c r="D61" s="8"/>
    </row>
    <row r="62" spans="1:4" ht="15.75" x14ac:dyDescent="0.25">
      <c r="A62" s="4" t="s">
        <v>20</v>
      </c>
      <c r="B62" s="8"/>
      <c r="C62" s="8"/>
      <c r="D62" s="8"/>
    </row>
    <row r="63" spans="1:4" ht="15.75" x14ac:dyDescent="0.25">
      <c r="A63" s="4" t="s">
        <v>27</v>
      </c>
      <c r="B63" s="8"/>
      <c r="C63" s="8"/>
      <c r="D63" s="8"/>
    </row>
    <row r="64" spans="1:4" ht="15.75" x14ac:dyDescent="0.25">
      <c r="A64" s="4" t="s">
        <v>29</v>
      </c>
      <c r="B64" s="8"/>
      <c r="C64" s="8"/>
      <c r="D64" s="8"/>
    </row>
    <row r="65" spans="1:4" ht="15.75" x14ac:dyDescent="0.25">
      <c r="A65" s="4" t="s">
        <v>24</v>
      </c>
      <c r="B65" s="8"/>
      <c r="C65" s="8"/>
      <c r="D65" s="8"/>
    </row>
    <row r="66" spans="1:4" ht="15.75" x14ac:dyDescent="0.25">
      <c r="A66" s="69" t="s">
        <v>1888</v>
      </c>
      <c r="B66" s="47"/>
      <c r="C66" s="47"/>
      <c r="D66" s="47"/>
    </row>
    <row r="67" spans="1:4" ht="15.75" x14ac:dyDescent="0.25">
      <c r="A67" s="4" t="s">
        <v>1</v>
      </c>
      <c r="B67" s="8"/>
      <c r="C67" s="8"/>
      <c r="D67" s="8"/>
    </row>
    <row r="68" spans="1:4" ht="15.75" x14ac:dyDescent="0.25">
      <c r="A68" s="4" t="s">
        <v>0</v>
      </c>
      <c r="B68" s="8"/>
      <c r="C68" s="8"/>
      <c r="D68" s="8"/>
    </row>
    <row r="69" spans="1:4" ht="15.75" x14ac:dyDescent="0.25">
      <c r="A69" s="4" t="s">
        <v>3</v>
      </c>
      <c r="B69" s="8"/>
      <c r="C69" s="8"/>
      <c r="D69" s="8"/>
    </row>
    <row r="70" spans="1:4" ht="15.75" x14ac:dyDescent="0.25">
      <c r="A70" s="4" t="s">
        <v>34</v>
      </c>
      <c r="B70" s="8"/>
      <c r="C70" s="8"/>
      <c r="D70" s="8"/>
    </row>
    <row r="71" spans="1:4" ht="15.75" x14ac:dyDescent="0.25">
      <c r="A71" s="4" t="s">
        <v>7</v>
      </c>
      <c r="B71" s="8"/>
      <c r="C71" s="8"/>
      <c r="D71" s="8"/>
    </row>
    <row r="72" spans="1:4" ht="15.75" x14ac:dyDescent="0.25">
      <c r="A72" s="4" t="s">
        <v>6</v>
      </c>
      <c r="B72" s="8"/>
      <c r="C72" s="8"/>
      <c r="D72" s="8"/>
    </row>
    <row r="73" spans="1:4" ht="15.75" x14ac:dyDescent="0.25">
      <c r="A73" s="4" t="s">
        <v>4</v>
      </c>
      <c r="B73" s="8"/>
      <c r="C73" s="8"/>
      <c r="D73" s="8"/>
    </row>
    <row r="74" spans="1:4" ht="15.75" x14ac:dyDescent="0.25">
      <c r="A74" s="4" t="s">
        <v>5</v>
      </c>
      <c r="B74" s="8"/>
      <c r="C74" s="8"/>
      <c r="D74" s="8"/>
    </row>
    <row r="75" spans="1:4" ht="15.75" x14ac:dyDescent="0.25">
      <c r="A75" s="4" t="s">
        <v>9</v>
      </c>
      <c r="B75" s="8" t="s">
        <v>1777</v>
      </c>
      <c r="C75" s="48">
        <v>25987.5</v>
      </c>
      <c r="D75" s="48">
        <v>22275</v>
      </c>
    </row>
    <row r="76" spans="1:4" ht="15.75" x14ac:dyDescent="0.25">
      <c r="A76" s="4" t="s">
        <v>8</v>
      </c>
      <c r="B76" s="8" t="s">
        <v>1777</v>
      </c>
      <c r="C76" s="48">
        <v>25987.5</v>
      </c>
      <c r="D76" s="48">
        <v>22275</v>
      </c>
    </row>
    <row r="77" spans="1:4" ht="15.75" x14ac:dyDescent="0.25">
      <c r="A77" s="4" t="s">
        <v>10</v>
      </c>
      <c r="B77" s="8"/>
      <c r="C77" s="8"/>
      <c r="D77" s="8"/>
    </row>
    <row r="78" spans="1:4" ht="15.75" x14ac:dyDescent="0.25">
      <c r="A78" s="4" t="s">
        <v>11</v>
      </c>
      <c r="B78" s="8"/>
      <c r="C78" s="8"/>
      <c r="D78" s="8"/>
    </row>
    <row r="79" spans="1:4" ht="15.75" x14ac:dyDescent="0.25">
      <c r="A79" s="4" t="s">
        <v>12</v>
      </c>
      <c r="B79" s="8"/>
      <c r="C79" s="8"/>
      <c r="D79" s="8"/>
    </row>
    <row r="80" spans="1:4" ht="15.75" x14ac:dyDescent="0.25">
      <c r="A80" s="4" t="s">
        <v>13</v>
      </c>
      <c r="B80" s="8"/>
      <c r="C80" s="8"/>
      <c r="D80" s="8"/>
    </row>
    <row r="81" spans="1:4" ht="15.75" x14ac:dyDescent="0.25">
      <c r="A81" s="4" t="s">
        <v>14</v>
      </c>
      <c r="B81" s="8" t="s">
        <v>1889</v>
      </c>
      <c r="C81" s="48">
        <v>22750</v>
      </c>
      <c r="D81" s="48">
        <v>19500</v>
      </c>
    </row>
    <row r="82" spans="1:4" ht="15.75" x14ac:dyDescent="0.25">
      <c r="A82" s="4" t="s">
        <v>15</v>
      </c>
      <c r="B82" s="8" t="s">
        <v>1889</v>
      </c>
      <c r="C82" s="48">
        <v>22750</v>
      </c>
      <c r="D82" s="48">
        <v>19500</v>
      </c>
    </row>
    <row r="83" spans="1:4" ht="15.75" x14ac:dyDescent="0.25">
      <c r="A83" s="4" t="s">
        <v>16</v>
      </c>
      <c r="B83" s="8"/>
      <c r="C83" s="8"/>
      <c r="D83" s="8"/>
    </row>
    <row r="84" spans="1:4" ht="15.75" x14ac:dyDescent="0.25">
      <c r="A84" s="4" t="s">
        <v>17</v>
      </c>
      <c r="B84" s="8"/>
      <c r="C84" s="8"/>
      <c r="D84" s="8"/>
    </row>
    <row r="85" spans="1:4" ht="15.75" x14ac:dyDescent="0.25">
      <c r="A85" s="4" t="s">
        <v>18</v>
      </c>
      <c r="B85" s="8"/>
      <c r="C85" s="8"/>
      <c r="D85" s="8"/>
    </row>
    <row r="86" spans="1:4" ht="15.75" x14ac:dyDescent="0.25">
      <c r="A86" s="4" t="s">
        <v>19</v>
      </c>
      <c r="B86" s="8"/>
      <c r="C86" s="8"/>
      <c r="D86" s="8"/>
    </row>
    <row r="87" spans="1:4" ht="15.75" x14ac:dyDescent="0.25">
      <c r="A87" s="4" t="s">
        <v>25</v>
      </c>
      <c r="B87" s="8"/>
      <c r="C87" s="8"/>
      <c r="D87" s="8"/>
    </row>
    <row r="88" spans="1:4" ht="15.75" x14ac:dyDescent="0.25">
      <c r="A88" s="4" t="s">
        <v>28</v>
      </c>
      <c r="B88" s="8"/>
      <c r="C88" s="8"/>
      <c r="D88" s="8"/>
    </row>
    <row r="89" spans="1:4" ht="15.75" x14ac:dyDescent="0.25">
      <c r="A89" s="4" t="s">
        <v>30</v>
      </c>
      <c r="B89" s="8"/>
      <c r="C89" s="8"/>
      <c r="D89" s="8"/>
    </row>
    <row r="90" spans="1:4" ht="15.75" x14ac:dyDescent="0.25">
      <c r="A90" s="4" t="s">
        <v>26</v>
      </c>
      <c r="B90" s="8"/>
      <c r="C90" s="8"/>
      <c r="D90" s="8"/>
    </row>
    <row r="91" spans="1:4" ht="15.75" x14ac:dyDescent="0.25">
      <c r="A91" s="4" t="s">
        <v>20</v>
      </c>
      <c r="B91" s="8"/>
      <c r="C91" s="8"/>
      <c r="D91" s="8"/>
    </row>
    <row r="92" spans="1:4" ht="15.75" x14ac:dyDescent="0.25">
      <c r="A92" s="4" t="s">
        <v>27</v>
      </c>
      <c r="B92" s="8"/>
      <c r="C92" s="8"/>
      <c r="D92" s="8"/>
    </row>
    <row r="93" spans="1:4" ht="15.75" x14ac:dyDescent="0.25">
      <c r="A93" s="4" t="s">
        <v>29</v>
      </c>
      <c r="B93" s="8"/>
      <c r="C93" s="8"/>
      <c r="D93" s="8"/>
    </row>
    <row r="94" spans="1:4" ht="15.75" x14ac:dyDescent="0.25">
      <c r="A94" s="4" t="s">
        <v>24</v>
      </c>
      <c r="B94" s="8"/>
      <c r="C94" s="8"/>
      <c r="D94" s="8"/>
    </row>
    <row r="95" spans="1:4" ht="15.75" x14ac:dyDescent="0.25">
      <c r="A95" s="4" t="s">
        <v>21</v>
      </c>
      <c r="B95" s="8"/>
      <c r="C95" s="8"/>
      <c r="D95" s="8"/>
    </row>
    <row r="96" spans="1:4" ht="15.75" x14ac:dyDescent="0.25">
      <c r="A96" s="4" t="s">
        <v>22</v>
      </c>
      <c r="B96" s="8"/>
      <c r="C96" s="8"/>
      <c r="D96" s="8"/>
    </row>
    <row r="97" spans="1:4" ht="15.75" x14ac:dyDescent="0.25">
      <c r="A97" s="4" t="s">
        <v>23</v>
      </c>
      <c r="B97" s="8"/>
      <c r="C97" s="8"/>
      <c r="D97" s="8"/>
    </row>
    <row r="98" spans="1:4" ht="15.75" x14ac:dyDescent="0.25">
      <c r="A98" s="69" t="s">
        <v>1890</v>
      </c>
      <c r="B98" s="47"/>
      <c r="C98" s="47"/>
      <c r="D98" s="47"/>
    </row>
    <row r="99" spans="1:4" ht="15.75" x14ac:dyDescent="0.25">
      <c r="A99" s="4" t="s">
        <v>1</v>
      </c>
      <c r="B99" s="8"/>
      <c r="C99" s="8"/>
      <c r="D99" s="8"/>
    </row>
    <row r="100" spans="1:4" ht="15.75" x14ac:dyDescent="0.25">
      <c r="A100" s="4" t="s">
        <v>0</v>
      </c>
      <c r="B100" s="8"/>
      <c r="C100" s="8"/>
      <c r="D100" s="8"/>
    </row>
    <row r="101" spans="1:4" ht="15.75" x14ac:dyDescent="0.25">
      <c r="A101" s="4" t="s">
        <v>3</v>
      </c>
      <c r="B101" s="8"/>
      <c r="C101" s="8"/>
      <c r="D101" s="8"/>
    </row>
    <row r="102" spans="1:4" ht="15.75" x14ac:dyDescent="0.25">
      <c r="A102" s="4" t="s">
        <v>34</v>
      </c>
      <c r="B102" s="8"/>
      <c r="C102" s="8"/>
      <c r="D102" s="8"/>
    </row>
    <row r="103" spans="1:4" ht="15.75" x14ac:dyDescent="0.25">
      <c r="A103" s="4" t="s">
        <v>7</v>
      </c>
      <c r="B103" s="8"/>
      <c r="C103" s="8"/>
      <c r="D103" s="8"/>
    </row>
    <row r="104" spans="1:4" ht="15.75" x14ac:dyDescent="0.25">
      <c r="A104" s="4" t="s">
        <v>6</v>
      </c>
      <c r="B104" s="8"/>
      <c r="C104" s="8"/>
      <c r="D104" s="8"/>
    </row>
    <row r="105" spans="1:4" ht="15.75" x14ac:dyDescent="0.25">
      <c r="A105" s="4" t="s">
        <v>4</v>
      </c>
      <c r="B105" s="8"/>
      <c r="C105" s="8"/>
      <c r="D105" s="8"/>
    </row>
    <row r="106" spans="1:4" ht="15.75" x14ac:dyDescent="0.25">
      <c r="A106" s="4" t="s">
        <v>5</v>
      </c>
      <c r="B106" s="8"/>
      <c r="C106" s="8"/>
      <c r="D106" s="8"/>
    </row>
    <row r="107" spans="1:4" ht="15.75" x14ac:dyDescent="0.25">
      <c r="A107" s="4" t="s">
        <v>9</v>
      </c>
      <c r="B107" s="8"/>
      <c r="C107" s="8"/>
      <c r="D107" s="8"/>
    </row>
    <row r="108" spans="1:4" ht="15.75" x14ac:dyDescent="0.25">
      <c r="A108" s="4" t="s">
        <v>8</v>
      </c>
      <c r="B108" s="8"/>
      <c r="C108" s="8"/>
      <c r="D108" s="8"/>
    </row>
    <row r="109" spans="1:4" ht="15.75" x14ac:dyDescent="0.25">
      <c r="A109" s="4" t="s">
        <v>10</v>
      </c>
      <c r="B109" s="8"/>
      <c r="C109" s="8"/>
      <c r="D109" s="8"/>
    </row>
    <row r="110" spans="1:4" ht="15.75" x14ac:dyDescent="0.25">
      <c r="A110" s="4" t="s">
        <v>11</v>
      </c>
      <c r="B110" s="8"/>
      <c r="C110" s="8"/>
      <c r="D110" s="8"/>
    </row>
    <row r="111" spans="1:4" ht="15.75" x14ac:dyDescent="0.25">
      <c r="A111" s="4" t="s">
        <v>12</v>
      </c>
      <c r="B111" s="8"/>
      <c r="C111" s="8"/>
      <c r="D111" s="8"/>
    </row>
    <row r="112" spans="1:4" ht="15.75" x14ac:dyDescent="0.25">
      <c r="A112" s="4" t="s">
        <v>13</v>
      </c>
      <c r="B112" s="8"/>
      <c r="C112" s="8"/>
      <c r="D112" s="8"/>
    </row>
    <row r="113" spans="1:4" ht="15.75" x14ac:dyDescent="0.25">
      <c r="A113" s="4" t="s">
        <v>14</v>
      </c>
      <c r="B113" s="8"/>
      <c r="C113" s="8"/>
      <c r="D113" s="8"/>
    </row>
    <row r="114" spans="1:4" ht="15.75" x14ac:dyDescent="0.25">
      <c r="A114" s="4" t="s">
        <v>15</v>
      </c>
      <c r="B114" s="8"/>
      <c r="C114" s="8"/>
      <c r="D114" s="8"/>
    </row>
    <row r="115" spans="1:4" ht="15.75" x14ac:dyDescent="0.25">
      <c r="A115" s="4" t="s">
        <v>16</v>
      </c>
      <c r="B115" s="8"/>
      <c r="C115" s="8"/>
      <c r="D115" s="8"/>
    </row>
    <row r="116" spans="1:4" ht="15.75" x14ac:dyDescent="0.25">
      <c r="A116" s="4" t="s">
        <v>17</v>
      </c>
      <c r="B116" s="8"/>
      <c r="C116" s="8"/>
      <c r="D116" s="8"/>
    </row>
    <row r="117" spans="1:4" ht="15.75" x14ac:dyDescent="0.25">
      <c r="A117" s="4" t="s">
        <v>18</v>
      </c>
      <c r="B117" s="8"/>
      <c r="C117" s="8"/>
      <c r="D117" s="8"/>
    </row>
    <row r="118" spans="1:4" ht="15.75" x14ac:dyDescent="0.25">
      <c r="A118" s="4" t="s">
        <v>19</v>
      </c>
      <c r="B118" s="8"/>
      <c r="C118" s="8"/>
      <c r="D118" s="8"/>
    </row>
    <row r="119" spans="1:4" ht="15.75" x14ac:dyDescent="0.25">
      <c r="A119" s="4" t="s">
        <v>25</v>
      </c>
      <c r="B119" s="8"/>
      <c r="C119" s="8"/>
      <c r="D119" s="8"/>
    </row>
    <row r="120" spans="1:4" ht="15.75" x14ac:dyDescent="0.25">
      <c r="A120" s="4" t="s">
        <v>28</v>
      </c>
      <c r="B120" s="8"/>
      <c r="C120" s="8"/>
      <c r="D120" s="8"/>
    </row>
    <row r="121" spans="1:4" ht="15.75" x14ac:dyDescent="0.25">
      <c r="A121" s="4" t="s">
        <v>30</v>
      </c>
      <c r="B121" s="8"/>
      <c r="C121" s="8"/>
      <c r="D121" s="8"/>
    </row>
    <row r="122" spans="1:4" ht="15.75" x14ac:dyDescent="0.25">
      <c r="A122" s="4" t="s">
        <v>26</v>
      </c>
      <c r="B122" s="8"/>
      <c r="C122" s="8"/>
      <c r="D122" s="8"/>
    </row>
    <row r="123" spans="1:4" ht="15.75" x14ac:dyDescent="0.25">
      <c r="A123" s="4" t="s">
        <v>20</v>
      </c>
      <c r="B123" s="8"/>
      <c r="C123" s="8"/>
      <c r="D123" s="8"/>
    </row>
    <row r="124" spans="1:4" ht="15.75" x14ac:dyDescent="0.25">
      <c r="A124" s="4" t="s">
        <v>27</v>
      </c>
      <c r="B124" s="8"/>
      <c r="C124" s="8"/>
      <c r="D124" s="8"/>
    </row>
    <row r="125" spans="1:4" ht="15.75" x14ac:dyDescent="0.25">
      <c r="A125" s="4" t="s">
        <v>29</v>
      </c>
      <c r="B125" s="8"/>
      <c r="C125" s="8"/>
      <c r="D125" s="8"/>
    </row>
    <row r="126" spans="1:4" ht="15.75" x14ac:dyDescent="0.25">
      <c r="A126" s="4" t="s">
        <v>24</v>
      </c>
      <c r="B126" s="8"/>
      <c r="C126" s="8"/>
      <c r="D126" s="8"/>
    </row>
    <row r="127" spans="1:4" ht="15.75" x14ac:dyDescent="0.25">
      <c r="A127" s="4" t="s">
        <v>21</v>
      </c>
      <c r="B127" s="8"/>
      <c r="C127" s="8"/>
      <c r="D127" s="8"/>
    </row>
    <row r="128" spans="1:4" ht="15.75" x14ac:dyDescent="0.25">
      <c r="A128" s="4" t="s">
        <v>22</v>
      </c>
      <c r="B128" s="8"/>
      <c r="C128" s="8"/>
      <c r="D128" s="8"/>
    </row>
    <row r="129" spans="1:4" ht="15.75" x14ac:dyDescent="0.25">
      <c r="A129" s="69" t="s">
        <v>1891</v>
      </c>
      <c r="B129" s="47"/>
      <c r="C129" s="47"/>
      <c r="D129" s="47"/>
    </row>
    <row r="130" spans="1:4" ht="15.75" x14ac:dyDescent="0.25">
      <c r="A130" s="4" t="s">
        <v>1</v>
      </c>
      <c r="B130" s="8"/>
      <c r="C130" s="8"/>
      <c r="D130" s="8"/>
    </row>
    <row r="131" spans="1:4" ht="15.75" x14ac:dyDescent="0.25">
      <c r="A131" s="4" t="s">
        <v>0</v>
      </c>
      <c r="B131" s="8"/>
      <c r="C131" s="8"/>
      <c r="D131" s="8"/>
    </row>
    <row r="132" spans="1:4" ht="15.75" x14ac:dyDescent="0.25">
      <c r="A132" s="4" t="s">
        <v>3</v>
      </c>
      <c r="B132" s="8"/>
      <c r="C132" s="8"/>
      <c r="D132" s="8"/>
    </row>
    <row r="133" spans="1:4" ht="15.75" x14ac:dyDescent="0.25">
      <c r="A133" s="4" t="s">
        <v>34</v>
      </c>
      <c r="B133" s="8"/>
      <c r="C133" s="8"/>
      <c r="D133" s="8"/>
    </row>
    <row r="134" spans="1:4" ht="15.75" x14ac:dyDescent="0.25">
      <c r="A134" s="4" t="s">
        <v>7</v>
      </c>
      <c r="B134" s="8"/>
      <c r="C134" s="8"/>
      <c r="D134" s="8"/>
    </row>
    <row r="135" spans="1:4" ht="15.75" x14ac:dyDescent="0.25">
      <c r="A135" s="4" t="s">
        <v>6</v>
      </c>
      <c r="B135" s="8"/>
      <c r="C135" s="8"/>
      <c r="D135" s="8"/>
    </row>
    <row r="136" spans="1:4" ht="15.75" x14ac:dyDescent="0.25">
      <c r="A136" s="4" t="s">
        <v>4</v>
      </c>
      <c r="B136" s="8"/>
      <c r="C136" s="8"/>
      <c r="D136" s="8"/>
    </row>
    <row r="137" spans="1:4" ht="15.75" x14ac:dyDescent="0.25">
      <c r="A137" s="4" t="s">
        <v>5</v>
      </c>
      <c r="B137" s="8"/>
      <c r="C137" s="8"/>
      <c r="D137" s="8"/>
    </row>
    <row r="138" spans="1:4" ht="15.75" x14ac:dyDescent="0.25">
      <c r="A138" s="4" t="s">
        <v>9</v>
      </c>
      <c r="B138" s="8"/>
      <c r="C138" s="8"/>
      <c r="D138" s="8"/>
    </row>
    <row r="139" spans="1:4" ht="15.75" x14ac:dyDescent="0.25">
      <c r="A139" s="4" t="s">
        <v>8</v>
      </c>
      <c r="B139" s="8"/>
      <c r="C139" s="8"/>
      <c r="D139" s="8"/>
    </row>
    <row r="140" spans="1:4" ht="15.75" x14ac:dyDescent="0.25">
      <c r="A140" s="4" t="s">
        <v>10</v>
      </c>
      <c r="B140" s="8"/>
      <c r="C140" s="8"/>
      <c r="D140" s="8"/>
    </row>
    <row r="141" spans="1:4" ht="15.75" x14ac:dyDescent="0.25">
      <c r="A141" s="4" t="s">
        <v>11</v>
      </c>
      <c r="B141" s="8"/>
      <c r="C141" s="8"/>
      <c r="D141" s="8"/>
    </row>
    <row r="142" spans="1:4" ht="15.75" x14ac:dyDescent="0.25">
      <c r="A142" s="4" t="s">
        <v>12</v>
      </c>
      <c r="B142" s="8"/>
      <c r="C142" s="8"/>
      <c r="D142" s="8"/>
    </row>
    <row r="143" spans="1:4" ht="15.75" x14ac:dyDescent="0.25">
      <c r="A143" s="4" t="s">
        <v>13</v>
      </c>
      <c r="B143" s="8"/>
      <c r="C143" s="8"/>
      <c r="D143" s="8"/>
    </row>
    <row r="144" spans="1:4" ht="15.75" x14ac:dyDescent="0.25">
      <c r="A144" s="4" t="s">
        <v>14</v>
      </c>
      <c r="B144" s="8"/>
      <c r="C144" s="8"/>
      <c r="D144" s="8"/>
    </row>
    <row r="145" spans="1:4" ht="15.75" x14ac:dyDescent="0.25">
      <c r="A145" s="4" t="s">
        <v>15</v>
      </c>
      <c r="B145" s="8"/>
      <c r="C145" s="8"/>
      <c r="D145" s="8"/>
    </row>
    <row r="146" spans="1:4" ht="15.75" x14ac:dyDescent="0.25">
      <c r="A146" s="4" t="s">
        <v>16</v>
      </c>
      <c r="B146" s="8"/>
      <c r="C146" s="8"/>
      <c r="D146" s="8"/>
    </row>
    <row r="147" spans="1:4" ht="15.75" x14ac:dyDescent="0.25">
      <c r="A147" s="4" t="s">
        <v>17</v>
      </c>
      <c r="B147" s="8"/>
      <c r="C147" s="8"/>
      <c r="D147" s="8"/>
    </row>
    <row r="148" spans="1:4" ht="15.75" x14ac:dyDescent="0.25">
      <c r="A148" s="4" t="s">
        <v>18</v>
      </c>
      <c r="B148" s="8"/>
      <c r="C148" s="8"/>
      <c r="D148" s="8"/>
    </row>
    <row r="149" spans="1:4" ht="15.75" x14ac:dyDescent="0.25">
      <c r="A149" s="4" t="s">
        <v>19</v>
      </c>
      <c r="B149" s="8"/>
      <c r="C149" s="8"/>
      <c r="D149" s="8"/>
    </row>
    <row r="150" spans="1:4" ht="15.75" x14ac:dyDescent="0.25">
      <c r="A150" s="4" t="s">
        <v>25</v>
      </c>
      <c r="B150" s="8"/>
      <c r="C150" s="8"/>
      <c r="D150" s="8"/>
    </row>
    <row r="151" spans="1:4" ht="15.75" x14ac:dyDescent="0.25">
      <c r="A151" s="4" t="s">
        <v>28</v>
      </c>
      <c r="B151" s="8"/>
      <c r="C151" s="8"/>
      <c r="D151" s="8"/>
    </row>
    <row r="152" spans="1:4" ht="15.75" x14ac:dyDescent="0.25">
      <c r="A152" s="4" t="s">
        <v>30</v>
      </c>
      <c r="B152" s="8"/>
      <c r="C152" s="8"/>
      <c r="D152" s="8"/>
    </row>
    <row r="153" spans="1:4" ht="15.75" x14ac:dyDescent="0.25">
      <c r="A153" s="4" t="s">
        <v>26</v>
      </c>
      <c r="B153" s="8"/>
      <c r="C153" s="8"/>
      <c r="D153" s="8"/>
    </row>
    <row r="154" spans="1:4" ht="15.75" x14ac:dyDescent="0.25">
      <c r="A154" s="4" t="s">
        <v>20</v>
      </c>
      <c r="B154" s="8"/>
      <c r="C154" s="8"/>
      <c r="D154" s="8"/>
    </row>
    <row r="155" spans="1:4" ht="15.75" x14ac:dyDescent="0.25">
      <c r="A155" s="4" t="s">
        <v>27</v>
      </c>
      <c r="B155" s="8"/>
      <c r="C155" s="8"/>
      <c r="D155" s="8"/>
    </row>
    <row r="156" spans="1:4" ht="15.75" x14ac:dyDescent="0.25">
      <c r="A156" s="4" t="s">
        <v>29</v>
      </c>
      <c r="B156" s="8"/>
      <c r="C156" s="8"/>
      <c r="D156" s="8"/>
    </row>
    <row r="157" spans="1:4" ht="15.75" x14ac:dyDescent="0.25">
      <c r="A157" s="4" t="s">
        <v>24</v>
      </c>
      <c r="B157" s="8"/>
      <c r="C157" s="8"/>
      <c r="D157" s="8"/>
    </row>
    <row r="158" spans="1:4" ht="15.75" x14ac:dyDescent="0.25">
      <c r="A158" s="4" t="s">
        <v>21</v>
      </c>
      <c r="B158" s="8"/>
      <c r="C158" s="8"/>
      <c r="D158" s="8"/>
    </row>
    <row r="159" spans="1:4" ht="15.75" x14ac:dyDescent="0.25">
      <c r="A159" s="4" t="s">
        <v>22</v>
      </c>
      <c r="B159" s="8"/>
      <c r="C159" s="8"/>
      <c r="D159" s="8"/>
    </row>
    <row r="160" spans="1:4" ht="15.75" x14ac:dyDescent="0.25">
      <c r="A160" s="4" t="s">
        <v>23</v>
      </c>
      <c r="B160" s="8"/>
      <c r="C160" s="8"/>
      <c r="D160" s="8"/>
    </row>
    <row r="161" spans="1:4" ht="15.75" x14ac:dyDescent="0.25">
      <c r="A161" s="69" t="s">
        <v>1892</v>
      </c>
      <c r="B161" s="47"/>
      <c r="C161" s="47"/>
      <c r="D161" s="47"/>
    </row>
    <row r="162" spans="1:4" ht="15.75" x14ac:dyDescent="0.25">
      <c r="A162" s="76" t="s">
        <v>1</v>
      </c>
      <c r="B162" s="8" t="s">
        <v>1893</v>
      </c>
      <c r="C162" s="48">
        <v>14000</v>
      </c>
      <c r="D162" s="48">
        <v>12000</v>
      </c>
    </row>
    <row r="163" spans="1:4" ht="15.75" x14ac:dyDescent="0.25">
      <c r="A163" s="76" t="s">
        <v>0</v>
      </c>
      <c r="B163" s="8"/>
      <c r="C163" s="8"/>
      <c r="D163" s="8"/>
    </row>
    <row r="164" spans="1:4" ht="15.75" x14ac:dyDescent="0.25">
      <c r="A164" s="4" t="s">
        <v>3</v>
      </c>
      <c r="B164" s="8"/>
      <c r="C164" s="8"/>
      <c r="D164" s="8"/>
    </row>
    <row r="165" spans="1:4" ht="15.75" x14ac:dyDescent="0.25">
      <c r="A165" s="4" t="s">
        <v>34</v>
      </c>
      <c r="B165" s="8"/>
      <c r="C165" s="8"/>
      <c r="D165" s="8"/>
    </row>
    <row r="166" spans="1:4" ht="15.75" x14ac:dyDescent="0.25">
      <c r="A166" s="4" t="s">
        <v>7</v>
      </c>
      <c r="B166" s="8"/>
      <c r="C166" s="8"/>
      <c r="D166" s="8"/>
    </row>
    <row r="167" spans="1:4" ht="15.75" x14ac:dyDescent="0.25">
      <c r="A167" s="4" t="s">
        <v>6</v>
      </c>
      <c r="B167" s="8"/>
      <c r="C167" s="8"/>
      <c r="D167" s="8"/>
    </row>
    <row r="168" spans="1:4" ht="15.75" x14ac:dyDescent="0.25">
      <c r="A168" s="4" t="s">
        <v>4</v>
      </c>
      <c r="B168" s="8"/>
      <c r="C168" s="8"/>
      <c r="D168" s="8"/>
    </row>
    <row r="169" spans="1:4" ht="15.75" x14ac:dyDescent="0.25">
      <c r="A169" s="4" t="s">
        <v>5</v>
      </c>
      <c r="B169" s="8"/>
      <c r="C169" s="8"/>
      <c r="D169" s="8"/>
    </row>
    <row r="170" spans="1:4" ht="15.75" x14ac:dyDescent="0.25">
      <c r="A170" s="4" t="s">
        <v>9</v>
      </c>
      <c r="B170" s="8"/>
      <c r="C170" s="8"/>
      <c r="D170" s="8"/>
    </row>
    <row r="171" spans="1:4" ht="15.75" x14ac:dyDescent="0.25">
      <c r="A171" s="4" t="s">
        <v>8</v>
      </c>
      <c r="B171" s="8"/>
      <c r="C171" s="8"/>
      <c r="D171" s="8"/>
    </row>
    <row r="172" spans="1:4" ht="15.75" x14ac:dyDescent="0.25">
      <c r="A172" s="4" t="s">
        <v>10</v>
      </c>
      <c r="B172" s="8"/>
      <c r="C172" s="8"/>
      <c r="D172" s="8"/>
    </row>
    <row r="173" spans="1:4" ht="15.75" x14ac:dyDescent="0.25">
      <c r="A173" s="4" t="s">
        <v>11</v>
      </c>
      <c r="B173" s="8"/>
      <c r="C173" s="8"/>
      <c r="D173" s="8"/>
    </row>
    <row r="174" spans="1:4" ht="15.75" x14ac:dyDescent="0.25">
      <c r="A174" s="4" t="s">
        <v>12</v>
      </c>
      <c r="B174" s="8"/>
      <c r="C174" s="8"/>
      <c r="D174" s="8"/>
    </row>
    <row r="175" spans="1:4" ht="15.75" x14ac:dyDescent="0.25">
      <c r="A175" s="4" t="s">
        <v>13</v>
      </c>
      <c r="B175" s="8" t="s">
        <v>1822</v>
      </c>
      <c r="C175" s="48">
        <v>16362.5</v>
      </c>
      <c r="D175" s="48">
        <v>14025</v>
      </c>
    </row>
    <row r="176" spans="1:4" ht="15.75" x14ac:dyDescent="0.25">
      <c r="A176" s="4" t="s">
        <v>14</v>
      </c>
      <c r="B176" s="8" t="s">
        <v>1817</v>
      </c>
      <c r="C176" s="48">
        <v>15750</v>
      </c>
      <c r="D176" s="48">
        <v>13500</v>
      </c>
    </row>
    <row r="177" spans="1:4" ht="15.75" x14ac:dyDescent="0.25">
      <c r="A177" s="4" t="s">
        <v>15</v>
      </c>
      <c r="B177" s="8" t="s">
        <v>1894</v>
      </c>
      <c r="C177" s="48">
        <v>15137.5</v>
      </c>
      <c r="D177" s="48">
        <v>12975</v>
      </c>
    </row>
    <row r="178" spans="1:4" ht="15.75" x14ac:dyDescent="0.25">
      <c r="A178" s="4" t="s">
        <v>16</v>
      </c>
      <c r="B178" s="8"/>
      <c r="C178" s="8"/>
      <c r="D178" s="8"/>
    </row>
    <row r="179" spans="1:4" ht="15.75" x14ac:dyDescent="0.25">
      <c r="A179" s="4" t="s">
        <v>17</v>
      </c>
      <c r="B179" s="8"/>
      <c r="C179" s="8"/>
      <c r="D179" s="8"/>
    </row>
    <row r="180" spans="1:4" ht="15.75" x14ac:dyDescent="0.25">
      <c r="A180" s="4" t="s">
        <v>18</v>
      </c>
      <c r="B180" s="8"/>
      <c r="C180" s="8"/>
      <c r="D180" s="8"/>
    </row>
    <row r="181" spans="1:4" ht="15.75" x14ac:dyDescent="0.25">
      <c r="A181" s="4" t="s">
        <v>19</v>
      </c>
      <c r="B181" s="8"/>
      <c r="C181" s="8"/>
      <c r="D181" s="8"/>
    </row>
    <row r="182" spans="1:4" ht="15.75" x14ac:dyDescent="0.25">
      <c r="A182" s="4" t="s">
        <v>25</v>
      </c>
      <c r="B182" s="8"/>
      <c r="C182" s="8"/>
      <c r="D182" s="8"/>
    </row>
    <row r="183" spans="1:4" ht="15.75" x14ac:dyDescent="0.25">
      <c r="A183" s="4" t="s">
        <v>28</v>
      </c>
      <c r="B183" s="8"/>
      <c r="C183" s="8"/>
      <c r="D183" s="8"/>
    </row>
    <row r="184" spans="1:4" ht="15.75" x14ac:dyDescent="0.25">
      <c r="A184" s="4" t="s">
        <v>30</v>
      </c>
      <c r="B184" s="8" t="s">
        <v>1837</v>
      </c>
      <c r="C184" s="48">
        <v>16975</v>
      </c>
      <c r="D184" s="48">
        <v>14550</v>
      </c>
    </row>
    <row r="185" spans="1:4" ht="15.75" x14ac:dyDescent="0.25">
      <c r="A185" s="4" t="s">
        <v>26</v>
      </c>
      <c r="B185" s="8"/>
      <c r="C185" s="8"/>
      <c r="D185" s="8"/>
    </row>
    <row r="186" spans="1:4" ht="15.75" x14ac:dyDescent="0.25">
      <c r="A186" s="4" t="s">
        <v>20</v>
      </c>
      <c r="B186" s="8" t="s">
        <v>1837</v>
      </c>
      <c r="C186" s="48">
        <v>16975</v>
      </c>
      <c r="D186" s="48">
        <v>14550</v>
      </c>
    </row>
    <row r="187" spans="1:4" ht="15.75" x14ac:dyDescent="0.25">
      <c r="A187" s="4" t="s">
        <v>27</v>
      </c>
      <c r="B187" s="8" t="s">
        <v>1837</v>
      </c>
      <c r="C187" s="48">
        <v>16975</v>
      </c>
      <c r="D187" s="48">
        <v>14550</v>
      </c>
    </row>
    <row r="188" spans="1:4" ht="15.75" x14ac:dyDescent="0.25">
      <c r="A188" s="4" t="s">
        <v>29</v>
      </c>
      <c r="B188" s="8"/>
      <c r="C188" s="8"/>
      <c r="D188" s="8"/>
    </row>
    <row r="189" spans="1:4" ht="15.75" x14ac:dyDescent="0.25">
      <c r="A189" s="4" t="s">
        <v>24</v>
      </c>
      <c r="B189" s="8"/>
      <c r="C189" s="8"/>
      <c r="D189" s="8"/>
    </row>
    <row r="190" spans="1:4" ht="15.75" x14ac:dyDescent="0.25">
      <c r="A190" s="4" t="s">
        <v>21</v>
      </c>
      <c r="B190" s="8"/>
      <c r="C190" s="8"/>
      <c r="D190" s="8"/>
    </row>
    <row r="191" spans="1:4" ht="15.75" x14ac:dyDescent="0.25">
      <c r="A191" s="4" t="s">
        <v>22</v>
      </c>
      <c r="B191" s="8"/>
      <c r="C191" s="8"/>
      <c r="D191" s="8"/>
    </row>
    <row r="192" spans="1:4" ht="15.75" x14ac:dyDescent="0.25">
      <c r="A192" s="69" t="s">
        <v>1895</v>
      </c>
      <c r="B192" s="47"/>
      <c r="C192" s="47"/>
      <c r="D192" s="47"/>
    </row>
    <row r="193" spans="1:4" ht="15.75" x14ac:dyDescent="0.25">
      <c r="A193" s="4" t="s">
        <v>1</v>
      </c>
      <c r="B193" s="79"/>
      <c r="C193" s="8"/>
      <c r="D193" s="8"/>
    </row>
    <row r="194" spans="1:4" ht="15.75" x14ac:dyDescent="0.25">
      <c r="A194" s="4" t="s">
        <v>0</v>
      </c>
      <c r="B194" s="4"/>
      <c r="C194" s="8"/>
      <c r="D194" s="8"/>
    </row>
    <row r="195" spans="1:4" ht="15.75" x14ac:dyDescent="0.25">
      <c r="A195" s="4" t="s">
        <v>3</v>
      </c>
      <c r="B195" s="8" t="s">
        <v>1838</v>
      </c>
      <c r="C195" s="48">
        <v>16625</v>
      </c>
      <c r="D195" s="48">
        <v>14250</v>
      </c>
    </row>
    <row r="196" spans="1:4" ht="15.75" x14ac:dyDescent="0.25">
      <c r="A196" s="4" t="s">
        <v>34</v>
      </c>
      <c r="B196" s="8"/>
      <c r="C196" s="8"/>
      <c r="D196" s="8"/>
    </row>
    <row r="197" spans="1:4" ht="15.75" x14ac:dyDescent="0.25">
      <c r="A197" s="4" t="s">
        <v>7</v>
      </c>
      <c r="B197" s="8"/>
      <c r="C197" s="8"/>
      <c r="D197" s="8"/>
    </row>
    <row r="198" spans="1:4" ht="15.75" x14ac:dyDescent="0.25">
      <c r="A198" s="4" t="s">
        <v>6</v>
      </c>
      <c r="B198" s="8" t="s">
        <v>1836</v>
      </c>
      <c r="C198" s="48">
        <v>17062.5</v>
      </c>
      <c r="D198" s="48">
        <v>14625</v>
      </c>
    </row>
    <row r="199" spans="1:4" ht="15.75" x14ac:dyDescent="0.25">
      <c r="A199" s="4" t="s">
        <v>4</v>
      </c>
      <c r="B199" s="8"/>
      <c r="C199" s="8"/>
      <c r="D199" s="8"/>
    </row>
    <row r="200" spans="1:4" ht="15.75" x14ac:dyDescent="0.25">
      <c r="A200" s="4" t="s">
        <v>5</v>
      </c>
      <c r="B200" s="8"/>
      <c r="C200" s="8"/>
      <c r="D200" s="8"/>
    </row>
    <row r="201" spans="1:4" ht="15.75" x14ac:dyDescent="0.25">
      <c r="A201" s="4" t="s">
        <v>9</v>
      </c>
      <c r="B201" s="8"/>
      <c r="C201" s="8"/>
      <c r="D201" s="8"/>
    </row>
    <row r="202" spans="1:4" ht="15.75" x14ac:dyDescent="0.25">
      <c r="A202" s="4" t="s">
        <v>8</v>
      </c>
      <c r="B202" s="8"/>
      <c r="C202" s="8"/>
      <c r="D202" s="8"/>
    </row>
    <row r="203" spans="1:4" ht="15.75" x14ac:dyDescent="0.25">
      <c r="A203" s="4" t="s">
        <v>10</v>
      </c>
      <c r="B203" s="8" t="s">
        <v>1836</v>
      </c>
      <c r="C203" s="48">
        <v>17062.5</v>
      </c>
      <c r="D203" s="48">
        <v>14625</v>
      </c>
    </row>
    <row r="204" spans="1:4" ht="15.75" x14ac:dyDescent="0.25">
      <c r="A204" s="4" t="s">
        <v>11</v>
      </c>
      <c r="B204" s="8"/>
      <c r="C204" s="8"/>
      <c r="D204" s="8"/>
    </row>
    <row r="205" spans="1:4" ht="15.75" x14ac:dyDescent="0.25">
      <c r="A205" s="4" t="s">
        <v>12</v>
      </c>
      <c r="B205" s="8"/>
      <c r="C205" s="8"/>
      <c r="D205" s="8"/>
    </row>
    <row r="206" spans="1:4" ht="15.75" x14ac:dyDescent="0.25">
      <c r="A206" s="4" t="s">
        <v>13</v>
      </c>
      <c r="B206" s="8"/>
      <c r="C206" s="8"/>
      <c r="D206" s="8"/>
    </row>
    <row r="207" spans="1:4" ht="15.75" x14ac:dyDescent="0.25">
      <c r="A207" s="4" t="s">
        <v>14</v>
      </c>
      <c r="B207" s="8" t="s">
        <v>1836</v>
      </c>
      <c r="C207" s="48">
        <v>17062.5</v>
      </c>
      <c r="D207" s="48">
        <v>14625</v>
      </c>
    </row>
    <row r="208" spans="1:4" ht="15.75" x14ac:dyDescent="0.25">
      <c r="A208" s="4" t="s">
        <v>15</v>
      </c>
      <c r="B208" s="8" t="s">
        <v>1836</v>
      </c>
      <c r="C208" s="48">
        <v>17062.5</v>
      </c>
      <c r="D208" s="48">
        <v>14625</v>
      </c>
    </row>
    <row r="209" spans="1:4" ht="15.75" x14ac:dyDescent="0.25">
      <c r="A209" s="4" t="s">
        <v>16</v>
      </c>
      <c r="B209" s="8"/>
      <c r="C209" s="8"/>
      <c r="D209" s="8"/>
    </row>
    <row r="210" spans="1:4" ht="15.75" x14ac:dyDescent="0.25">
      <c r="A210" s="4" t="s">
        <v>17</v>
      </c>
      <c r="B210" s="8"/>
      <c r="C210" s="8"/>
      <c r="D210" s="8"/>
    </row>
    <row r="211" spans="1:4" ht="15.75" x14ac:dyDescent="0.25">
      <c r="A211" s="4" t="s">
        <v>18</v>
      </c>
      <c r="B211" s="8"/>
      <c r="C211" s="8"/>
      <c r="D211" s="8"/>
    </row>
    <row r="212" spans="1:4" ht="15.75" x14ac:dyDescent="0.25">
      <c r="A212" s="4" t="s">
        <v>19</v>
      </c>
      <c r="B212" s="8"/>
      <c r="C212" s="8"/>
      <c r="D212" s="8"/>
    </row>
    <row r="213" spans="1:4" ht="15.75" x14ac:dyDescent="0.25">
      <c r="A213" s="4" t="s">
        <v>25</v>
      </c>
      <c r="B213" s="8"/>
      <c r="C213" s="8"/>
      <c r="D213" s="8"/>
    </row>
    <row r="214" spans="1:4" ht="15.75" x14ac:dyDescent="0.25">
      <c r="A214" s="4" t="s">
        <v>28</v>
      </c>
      <c r="B214" s="8" t="s">
        <v>1837</v>
      </c>
      <c r="C214" s="48">
        <v>16975</v>
      </c>
      <c r="D214" s="48">
        <v>14550</v>
      </c>
    </row>
    <row r="215" spans="1:4" ht="15.75" x14ac:dyDescent="0.25">
      <c r="A215" s="4" t="s">
        <v>30</v>
      </c>
      <c r="B215" s="8"/>
      <c r="C215" s="8"/>
      <c r="D215" s="8"/>
    </row>
    <row r="216" spans="1:4" ht="15.75" x14ac:dyDescent="0.25">
      <c r="A216" s="4" t="s">
        <v>26</v>
      </c>
      <c r="B216" s="8"/>
      <c r="C216" s="8"/>
      <c r="D216" s="8"/>
    </row>
    <row r="217" spans="1:4" ht="15.75" x14ac:dyDescent="0.25">
      <c r="A217" s="4" t="s">
        <v>20</v>
      </c>
      <c r="B217" s="8" t="s">
        <v>1896</v>
      </c>
      <c r="C217" s="48">
        <v>17998.75</v>
      </c>
      <c r="D217" s="48">
        <v>15427.5</v>
      </c>
    </row>
    <row r="218" spans="1:4" ht="15.75" x14ac:dyDescent="0.25">
      <c r="A218" s="4" t="s">
        <v>27</v>
      </c>
      <c r="B218" s="8"/>
      <c r="C218" s="8"/>
      <c r="D218" s="8"/>
    </row>
    <row r="219" spans="1:4" ht="15.75" x14ac:dyDescent="0.25">
      <c r="A219" s="4" t="s">
        <v>29</v>
      </c>
      <c r="B219" s="8" t="s">
        <v>1896</v>
      </c>
      <c r="C219" s="48">
        <v>17998.75</v>
      </c>
      <c r="D219" s="48">
        <v>15427.5</v>
      </c>
    </row>
    <row r="220" spans="1:4" ht="15.75" x14ac:dyDescent="0.25">
      <c r="A220" s="4" t="s">
        <v>24</v>
      </c>
      <c r="B220" s="8" t="s">
        <v>1896</v>
      </c>
      <c r="C220" s="48">
        <v>17998.75</v>
      </c>
      <c r="D220" s="48">
        <v>15427.5</v>
      </c>
    </row>
    <row r="221" spans="1:4" ht="15.75" x14ac:dyDescent="0.25">
      <c r="A221" s="4" t="s">
        <v>21</v>
      </c>
      <c r="B221" s="8" t="s">
        <v>1896</v>
      </c>
      <c r="C221" s="48">
        <v>17998.75</v>
      </c>
      <c r="D221" s="48">
        <v>15427.5</v>
      </c>
    </row>
    <row r="222" spans="1:4" ht="15.75" x14ac:dyDescent="0.25">
      <c r="A222" s="4" t="s">
        <v>22</v>
      </c>
      <c r="B222" s="8"/>
      <c r="C222" s="8"/>
      <c r="D222" s="8"/>
    </row>
    <row r="223" spans="1:4" ht="15.75" x14ac:dyDescent="0.25">
      <c r="A223" s="4" t="s">
        <v>23</v>
      </c>
      <c r="B223" s="8"/>
      <c r="C223" s="8"/>
      <c r="D223" s="8"/>
    </row>
    <row r="224" spans="1:4" ht="15.75" x14ac:dyDescent="0.25">
      <c r="A224" s="69" t="s">
        <v>1897</v>
      </c>
      <c r="B224" s="47"/>
      <c r="C224" s="47"/>
      <c r="D224" s="47"/>
    </row>
    <row r="225" spans="1:4" ht="15.75" x14ac:dyDescent="0.25">
      <c r="A225" s="4" t="s">
        <v>1</v>
      </c>
      <c r="B225" s="8"/>
      <c r="C225" s="8"/>
      <c r="D225" s="8"/>
    </row>
    <row r="226" spans="1:4" ht="15.75" x14ac:dyDescent="0.25">
      <c r="A226" s="4" t="s">
        <v>0</v>
      </c>
      <c r="B226" s="8" t="s">
        <v>1898</v>
      </c>
      <c r="C226" s="48">
        <v>18987.5</v>
      </c>
      <c r="D226" s="48">
        <v>16275</v>
      </c>
    </row>
    <row r="227" spans="1:4" ht="15.75" x14ac:dyDescent="0.25">
      <c r="A227" s="4" t="s">
        <v>3</v>
      </c>
      <c r="B227" s="8" t="s">
        <v>1898</v>
      </c>
      <c r="C227" s="48">
        <v>18987.5</v>
      </c>
      <c r="D227" s="48">
        <v>16275</v>
      </c>
    </row>
    <row r="228" spans="1:4" ht="15.75" x14ac:dyDescent="0.25">
      <c r="A228" s="4" t="s">
        <v>34</v>
      </c>
      <c r="B228" s="8" t="s">
        <v>1898</v>
      </c>
      <c r="C228" s="48">
        <v>18987.5</v>
      </c>
      <c r="D228" s="48">
        <v>16275</v>
      </c>
    </row>
    <row r="229" spans="1:4" ht="15.75" x14ac:dyDescent="0.25">
      <c r="A229" s="4" t="s">
        <v>7</v>
      </c>
      <c r="B229" s="8"/>
      <c r="C229" s="8"/>
      <c r="D229" s="8"/>
    </row>
    <row r="230" spans="1:4" ht="15.75" x14ac:dyDescent="0.25">
      <c r="A230" s="4" t="s">
        <v>6</v>
      </c>
      <c r="B230" s="8"/>
      <c r="C230" s="8"/>
      <c r="D230" s="8"/>
    </row>
    <row r="231" spans="1:4" ht="15.75" x14ac:dyDescent="0.25">
      <c r="A231" s="4" t="s">
        <v>4</v>
      </c>
      <c r="B231" s="8"/>
      <c r="C231" s="8"/>
      <c r="D231" s="8"/>
    </row>
    <row r="232" spans="1:4" ht="15.75" x14ac:dyDescent="0.25">
      <c r="A232" s="4" t="s">
        <v>5</v>
      </c>
      <c r="B232" s="8"/>
      <c r="C232" s="8"/>
      <c r="D232" s="8"/>
    </row>
    <row r="233" spans="1:4" ht="15.75" x14ac:dyDescent="0.25">
      <c r="A233" s="4" t="s">
        <v>9</v>
      </c>
      <c r="B233" s="8"/>
      <c r="C233" s="8"/>
      <c r="D233" s="8"/>
    </row>
    <row r="234" spans="1:4" ht="15.75" x14ac:dyDescent="0.25">
      <c r="A234" s="4" t="s">
        <v>8</v>
      </c>
      <c r="B234" s="8"/>
      <c r="C234" s="8"/>
      <c r="D234" s="8"/>
    </row>
    <row r="235" spans="1:4" ht="15.75" x14ac:dyDescent="0.25">
      <c r="A235" s="4" t="s">
        <v>10</v>
      </c>
      <c r="B235" s="8"/>
      <c r="C235" s="8"/>
      <c r="D235" s="8"/>
    </row>
    <row r="236" spans="1:4" ht="15.75" x14ac:dyDescent="0.25">
      <c r="A236" s="4" t="s">
        <v>11</v>
      </c>
      <c r="B236" s="8" t="s">
        <v>1898</v>
      </c>
      <c r="C236" s="48">
        <v>18987.5</v>
      </c>
      <c r="D236" s="48">
        <v>16275</v>
      </c>
    </row>
    <row r="237" spans="1:4" ht="15.75" x14ac:dyDescent="0.25">
      <c r="A237" s="4" t="s">
        <v>12</v>
      </c>
      <c r="B237" s="8"/>
      <c r="C237" s="8"/>
      <c r="D237" s="8"/>
    </row>
    <row r="238" spans="1:4" ht="15.75" x14ac:dyDescent="0.25">
      <c r="A238" s="4" t="s">
        <v>13</v>
      </c>
      <c r="B238" s="8"/>
      <c r="C238" s="8"/>
      <c r="D238" s="8"/>
    </row>
    <row r="239" spans="1:4" ht="15.75" x14ac:dyDescent="0.25">
      <c r="A239" s="4" t="s">
        <v>14</v>
      </c>
      <c r="B239" s="8"/>
      <c r="C239" s="8"/>
      <c r="D239" s="8"/>
    </row>
    <row r="240" spans="1:4" ht="15.75" x14ac:dyDescent="0.25">
      <c r="A240" s="4" t="s">
        <v>15</v>
      </c>
      <c r="B240" s="8" t="s">
        <v>1898</v>
      </c>
      <c r="C240" s="48">
        <v>18987.5</v>
      </c>
      <c r="D240" s="48">
        <v>16275</v>
      </c>
    </row>
    <row r="241" spans="1:4" ht="15.75" x14ac:dyDescent="0.25">
      <c r="A241" s="4" t="s">
        <v>16</v>
      </c>
      <c r="B241" s="8"/>
      <c r="C241" s="8"/>
      <c r="D241" s="8"/>
    </row>
    <row r="242" spans="1:4" ht="15.75" x14ac:dyDescent="0.25">
      <c r="A242" s="4" t="s">
        <v>17</v>
      </c>
      <c r="B242" s="8" t="s">
        <v>1898</v>
      </c>
      <c r="C242" s="48">
        <v>18987.5</v>
      </c>
      <c r="D242" s="48">
        <v>16275</v>
      </c>
    </row>
    <row r="243" spans="1:4" ht="15.75" x14ac:dyDescent="0.25">
      <c r="A243" s="4" t="s">
        <v>18</v>
      </c>
      <c r="B243" s="8"/>
      <c r="C243" s="8"/>
      <c r="D243" s="8"/>
    </row>
    <row r="244" spans="1:4" ht="15.75" x14ac:dyDescent="0.25">
      <c r="A244" s="4" t="s">
        <v>19</v>
      </c>
      <c r="B244" s="8"/>
      <c r="C244" s="8"/>
      <c r="D244" s="8"/>
    </row>
    <row r="245" spans="1:4" ht="15.75" x14ac:dyDescent="0.25">
      <c r="A245" s="4" t="s">
        <v>25</v>
      </c>
      <c r="B245" s="8"/>
      <c r="C245" s="8"/>
      <c r="D245" s="8"/>
    </row>
    <row r="246" spans="1:4" ht="15.75" x14ac:dyDescent="0.25">
      <c r="A246" s="4" t="s">
        <v>28</v>
      </c>
      <c r="B246" s="8"/>
      <c r="C246" s="8"/>
      <c r="D246" s="8"/>
    </row>
    <row r="247" spans="1:4" ht="15.75" x14ac:dyDescent="0.25">
      <c r="A247" s="4" t="s">
        <v>30</v>
      </c>
      <c r="B247" s="8" t="s">
        <v>1885</v>
      </c>
      <c r="C247" s="48">
        <v>23012.5</v>
      </c>
      <c r="D247" s="48">
        <v>19725</v>
      </c>
    </row>
    <row r="248" spans="1:4" ht="15.75" x14ac:dyDescent="0.25">
      <c r="A248" s="4" t="s">
        <v>26</v>
      </c>
      <c r="B248" s="8"/>
      <c r="C248" s="8"/>
      <c r="D248" s="8"/>
    </row>
    <row r="249" spans="1:4" ht="15.75" x14ac:dyDescent="0.25">
      <c r="A249" s="4" t="s">
        <v>20</v>
      </c>
      <c r="B249" s="8" t="s">
        <v>1885</v>
      </c>
      <c r="C249" s="48">
        <v>23012.5</v>
      </c>
      <c r="D249" s="48">
        <v>19725</v>
      </c>
    </row>
    <row r="250" spans="1:4" ht="15.75" x14ac:dyDescent="0.25">
      <c r="A250" s="4" t="s">
        <v>27</v>
      </c>
      <c r="B250" s="8" t="s">
        <v>1899</v>
      </c>
      <c r="C250" s="48">
        <v>24412.5</v>
      </c>
      <c r="D250" s="48">
        <v>20925</v>
      </c>
    </row>
    <row r="251" spans="1:4" ht="15.75" x14ac:dyDescent="0.25">
      <c r="A251" s="4" t="s">
        <v>29</v>
      </c>
      <c r="B251" s="8" t="s">
        <v>538</v>
      </c>
      <c r="C251" s="48">
        <v>22968.75</v>
      </c>
      <c r="D251" s="48">
        <v>19687.5</v>
      </c>
    </row>
    <row r="252" spans="1:4" ht="15.75" x14ac:dyDescent="0.25">
      <c r="A252" s="4" t="s">
        <v>24</v>
      </c>
      <c r="B252" s="8" t="s">
        <v>1885</v>
      </c>
      <c r="C252" s="48">
        <v>23012.5</v>
      </c>
      <c r="D252" s="48">
        <v>19725</v>
      </c>
    </row>
    <row r="253" spans="1:4" ht="15.75" x14ac:dyDescent="0.25">
      <c r="A253" s="4" t="s">
        <v>21</v>
      </c>
      <c r="B253" s="8"/>
      <c r="C253" s="8"/>
      <c r="D253" s="8"/>
    </row>
    <row r="254" spans="1:4" ht="15.75" x14ac:dyDescent="0.25">
      <c r="A254" s="4" t="s">
        <v>22</v>
      </c>
      <c r="B254" s="8" t="s">
        <v>1885</v>
      </c>
      <c r="C254" s="48">
        <v>23012.5</v>
      </c>
      <c r="D254" s="48">
        <v>19725</v>
      </c>
    </row>
    <row r="255" spans="1:4" ht="15.75" x14ac:dyDescent="0.25">
      <c r="A255" s="4" t="s">
        <v>23</v>
      </c>
      <c r="B255" s="8" t="s">
        <v>1885</v>
      </c>
      <c r="C255" s="48">
        <v>23012.5</v>
      </c>
      <c r="D255" s="48">
        <v>19725</v>
      </c>
    </row>
    <row r="256" spans="1:4" ht="15.75" x14ac:dyDescent="0.25">
      <c r="A256" s="69" t="s">
        <v>1900</v>
      </c>
      <c r="B256" s="47"/>
      <c r="C256" s="47"/>
      <c r="D256" s="47"/>
    </row>
    <row r="257" spans="1:4" ht="15.75" x14ac:dyDescent="0.25">
      <c r="A257" s="76" t="s">
        <v>1</v>
      </c>
      <c r="B257" s="8"/>
      <c r="C257" s="8"/>
      <c r="D257" s="8"/>
    </row>
    <row r="258" spans="1:4" ht="15.75" x14ac:dyDescent="0.25">
      <c r="A258" s="4" t="s">
        <v>0</v>
      </c>
      <c r="B258" s="8"/>
      <c r="C258" s="8"/>
      <c r="D258" s="8"/>
    </row>
    <row r="259" spans="1:4" ht="15.75" x14ac:dyDescent="0.25">
      <c r="A259" s="4" t="s">
        <v>3</v>
      </c>
      <c r="B259" s="8"/>
      <c r="C259" s="8"/>
      <c r="D259" s="8"/>
    </row>
    <row r="260" spans="1:4" ht="15.75" x14ac:dyDescent="0.25">
      <c r="A260" s="4" t="s">
        <v>34</v>
      </c>
      <c r="B260" s="8"/>
      <c r="C260" s="8"/>
      <c r="D260" s="8"/>
    </row>
    <row r="261" spans="1:4" ht="15.75" x14ac:dyDescent="0.25">
      <c r="A261" s="4" t="s">
        <v>7</v>
      </c>
      <c r="B261" s="8"/>
      <c r="C261" s="8"/>
      <c r="D261" s="8"/>
    </row>
    <row r="262" spans="1:4" ht="15.75" x14ac:dyDescent="0.25">
      <c r="A262" s="4" t="s">
        <v>6</v>
      </c>
      <c r="B262" s="8" t="s">
        <v>1901</v>
      </c>
      <c r="C262" s="48">
        <v>20125</v>
      </c>
      <c r="D262" s="48">
        <v>17250</v>
      </c>
    </row>
    <row r="263" spans="1:4" ht="15.75" x14ac:dyDescent="0.25">
      <c r="A263" s="4" t="s">
        <v>4</v>
      </c>
      <c r="B263" s="8"/>
      <c r="C263" s="8"/>
      <c r="D263" s="8"/>
    </row>
    <row r="264" spans="1:4" ht="15.75" x14ac:dyDescent="0.25">
      <c r="A264" s="4" t="s">
        <v>5</v>
      </c>
      <c r="B264" s="8" t="s">
        <v>1877</v>
      </c>
      <c r="C264" s="48">
        <v>20956.25</v>
      </c>
      <c r="D264" s="48">
        <v>17962.5</v>
      </c>
    </row>
    <row r="265" spans="1:4" ht="15.75" x14ac:dyDescent="0.25">
      <c r="A265" s="4" t="s">
        <v>9</v>
      </c>
      <c r="B265" s="8" t="s">
        <v>1902</v>
      </c>
      <c r="C265" s="48">
        <v>20650</v>
      </c>
      <c r="D265" s="48">
        <v>17700</v>
      </c>
    </row>
    <row r="266" spans="1:4" ht="15.75" x14ac:dyDescent="0.25">
      <c r="A266" s="4" t="s">
        <v>8</v>
      </c>
      <c r="B266" s="8" t="s">
        <v>1877</v>
      </c>
      <c r="C266" s="48">
        <v>20956.25</v>
      </c>
      <c r="D266" s="48">
        <v>17962.5</v>
      </c>
    </row>
    <row r="267" spans="1:4" ht="15.75" x14ac:dyDescent="0.25">
      <c r="A267" s="4" t="s">
        <v>10</v>
      </c>
      <c r="B267" s="8"/>
      <c r="C267" s="8"/>
      <c r="D267" s="8"/>
    </row>
    <row r="268" spans="1:4" ht="15.75" x14ac:dyDescent="0.25">
      <c r="A268" s="4" t="s">
        <v>11</v>
      </c>
      <c r="B268" s="8" t="s">
        <v>1877</v>
      </c>
      <c r="C268" s="48">
        <v>20956.25</v>
      </c>
      <c r="D268" s="48">
        <v>17962.5</v>
      </c>
    </row>
    <row r="269" spans="1:4" ht="15.75" x14ac:dyDescent="0.25">
      <c r="A269" s="4" t="s">
        <v>12</v>
      </c>
      <c r="B269" s="8" t="s">
        <v>1877</v>
      </c>
      <c r="C269" s="48">
        <v>20956.25</v>
      </c>
      <c r="D269" s="48">
        <v>17962.5</v>
      </c>
    </row>
    <row r="270" spans="1:4" ht="15.75" x14ac:dyDescent="0.25">
      <c r="A270" s="4" t="s">
        <v>13</v>
      </c>
      <c r="B270" s="8" t="s">
        <v>601</v>
      </c>
      <c r="C270" s="48">
        <v>21000</v>
      </c>
      <c r="D270" s="48">
        <v>18000</v>
      </c>
    </row>
    <row r="271" spans="1:4" ht="15.75" x14ac:dyDescent="0.25">
      <c r="A271" s="4" t="s">
        <v>14</v>
      </c>
      <c r="B271" s="8"/>
      <c r="C271" s="8"/>
      <c r="D271" s="8"/>
    </row>
    <row r="272" spans="1:4" ht="15.75" x14ac:dyDescent="0.25">
      <c r="A272" s="4" t="s">
        <v>15</v>
      </c>
      <c r="B272" s="8" t="s">
        <v>1763</v>
      </c>
      <c r="C272" s="48">
        <v>22925</v>
      </c>
      <c r="D272" s="48">
        <v>19650</v>
      </c>
    </row>
    <row r="273" spans="1:4" ht="15.75" x14ac:dyDescent="0.25">
      <c r="A273" s="4" t="s">
        <v>16</v>
      </c>
      <c r="B273" s="8" t="s">
        <v>534</v>
      </c>
      <c r="C273" s="48">
        <v>23625</v>
      </c>
      <c r="D273" s="48">
        <v>20250</v>
      </c>
    </row>
    <row r="274" spans="1:4" ht="15.75" x14ac:dyDescent="0.25">
      <c r="A274" s="4" t="s">
        <v>17</v>
      </c>
      <c r="B274" s="8" t="s">
        <v>1777</v>
      </c>
      <c r="C274" s="48">
        <v>25987.5</v>
      </c>
      <c r="D274" s="48">
        <v>22275</v>
      </c>
    </row>
    <row r="275" spans="1:4" ht="15.75" x14ac:dyDescent="0.25">
      <c r="A275" s="4" t="s">
        <v>18</v>
      </c>
      <c r="B275" s="8"/>
      <c r="C275" s="8"/>
      <c r="D275" s="8"/>
    </row>
    <row r="276" spans="1:4" ht="15.75" x14ac:dyDescent="0.25">
      <c r="A276" s="4" t="s">
        <v>19</v>
      </c>
      <c r="B276" s="8" t="s">
        <v>1903</v>
      </c>
      <c r="C276" s="48">
        <v>22006.25</v>
      </c>
      <c r="D276" s="48">
        <v>18862.5</v>
      </c>
    </row>
    <row r="277" spans="1:4" ht="15.75" x14ac:dyDescent="0.25">
      <c r="A277" s="4" t="s">
        <v>25</v>
      </c>
      <c r="B277" s="8"/>
      <c r="C277" s="8"/>
      <c r="D277" s="8"/>
    </row>
    <row r="278" spans="1:4" ht="15.75" x14ac:dyDescent="0.25">
      <c r="A278" s="4" t="s">
        <v>28</v>
      </c>
      <c r="B278" s="8"/>
      <c r="C278" s="8"/>
      <c r="D278" s="8"/>
    </row>
    <row r="279" spans="1:4" ht="15.75" x14ac:dyDescent="0.25">
      <c r="A279" s="4" t="s">
        <v>30</v>
      </c>
      <c r="B279" s="8"/>
      <c r="C279" s="8"/>
      <c r="D279" s="8"/>
    </row>
    <row r="280" spans="1:4" ht="15.75" x14ac:dyDescent="0.25">
      <c r="A280" s="4" t="s">
        <v>26</v>
      </c>
      <c r="B280" s="8" t="s">
        <v>1739</v>
      </c>
      <c r="C280" s="48">
        <v>23800</v>
      </c>
      <c r="D280" s="48">
        <v>20400</v>
      </c>
    </row>
    <row r="281" spans="1:4" ht="15.75" x14ac:dyDescent="0.25">
      <c r="A281" s="4" t="s">
        <v>20</v>
      </c>
      <c r="B281" s="8"/>
      <c r="C281" s="8"/>
      <c r="D281" s="8"/>
    </row>
    <row r="282" spans="1:4" ht="15.75" x14ac:dyDescent="0.25">
      <c r="A282" s="4" t="s">
        <v>27</v>
      </c>
      <c r="B282" s="8"/>
      <c r="C282" s="8"/>
      <c r="D282" s="8"/>
    </row>
    <row r="283" spans="1:4" ht="15.75" x14ac:dyDescent="0.25">
      <c r="A283" s="4" t="s">
        <v>29</v>
      </c>
      <c r="B283" s="8"/>
      <c r="C283" s="8"/>
      <c r="D283" s="8"/>
    </row>
    <row r="284" spans="1:4" ht="15.75" x14ac:dyDescent="0.25">
      <c r="A284" s="4" t="s">
        <v>24</v>
      </c>
      <c r="B284" s="8" t="s">
        <v>620</v>
      </c>
      <c r="C284" s="48">
        <v>25375</v>
      </c>
      <c r="D284" s="48">
        <v>21750</v>
      </c>
    </row>
    <row r="285" spans="1:4" ht="15.75" x14ac:dyDescent="0.25">
      <c r="A285" s="4" t="s">
        <v>21</v>
      </c>
      <c r="B285" s="8"/>
      <c r="C285" s="8"/>
      <c r="D285" s="8"/>
    </row>
    <row r="286" spans="1:4" ht="15.75" x14ac:dyDescent="0.25">
      <c r="A286" s="4" t="s">
        <v>22</v>
      </c>
      <c r="B286" s="8" t="s">
        <v>1885</v>
      </c>
      <c r="C286" s="48">
        <v>23012.5</v>
      </c>
      <c r="D286" s="48">
        <v>19725</v>
      </c>
    </row>
    <row r="287" spans="1:4" ht="15.75" x14ac:dyDescent="0.25">
      <c r="A287" s="69" t="s">
        <v>1904</v>
      </c>
      <c r="B287" s="47"/>
      <c r="C287" s="47"/>
      <c r="D287" s="47"/>
    </row>
    <row r="288" spans="1:4" ht="15.75" x14ac:dyDescent="0.25">
      <c r="A288" s="4" t="s">
        <v>1</v>
      </c>
      <c r="B288" s="8" t="s">
        <v>598</v>
      </c>
      <c r="C288" s="48">
        <v>21262.5</v>
      </c>
      <c r="D288" s="48">
        <v>18225</v>
      </c>
    </row>
    <row r="289" spans="1:4" ht="15.75" x14ac:dyDescent="0.25">
      <c r="A289" s="4" t="s">
        <v>0</v>
      </c>
      <c r="B289" s="8" t="s">
        <v>1905</v>
      </c>
      <c r="C289" s="48">
        <v>21175</v>
      </c>
      <c r="D289" s="48">
        <v>18150</v>
      </c>
    </row>
    <row r="290" spans="1:4" ht="15.75" x14ac:dyDescent="0.25">
      <c r="A290" s="4" t="s">
        <v>3</v>
      </c>
      <c r="B290" s="8" t="s">
        <v>598</v>
      </c>
      <c r="C290" s="48">
        <v>21262.5</v>
      </c>
      <c r="D290" s="48">
        <v>18225</v>
      </c>
    </row>
    <row r="291" spans="1:4" ht="15.75" x14ac:dyDescent="0.25">
      <c r="A291" s="4" t="s">
        <v>34</v>
      </c>
      <c r="B291" s="8"/>
      <c r="C291" s="8"/>
      <c r="D291" s="8"/>
    </row>
    <row r="292" spans="1:4" ht="15.75" x14ac:dyDescent="0.25">
      <c r="A292" s="4" t="s">
        <v>7</v>
      </c>
      <c r="B292" s="8"/>
      <c r="C292" s="8"/>
      <c r="D292" s="8"/>
    </row>
    <row r="293" spans="1:4" ht="15.75" x14ac:dyDescent="0.25">
      <c r="A293" s="4" t="s">
        <v>6</v>
      </c>
      <c r="B293" s="8" t="s">
        <v>1751</v>
      </c>
      <c r="C293" s="48">
        <v>23975</v>
      </c>
      <c r="D293" s="48">
        <v>20550</v>
      </c>
    </row>
    <row r="294" spans="1:4" ht="15.75" x14ac:dyDescent="0.25">
      <c r="A294" s="4" t="s">
        <v>4</v>
      </c>
      <c r="B294" s="8"/>
      <c r="C294" s="8"/>
      <c r="D294" s="8"/>
    </row>
    <row r="295" spans="1:4" ht="15.75" x14ac:dyDescent="0.25">
      <c r="A295" s="4" t="s">
        <v>5</v>
      </c>
      <c r="B295" s="8"/>
      <c r="C295" s="8"/>
      <c r="D295" s="8"/>
    </row>
    <row r="296" spans="1:4" ht="15.75" x14ac:dyDescent="0.25">
      <c r="A296" s="4" t="s">
        <v>9</v>
      </c>
      <c r="B296" s="8" t="s">
        <v>1755</v>
      </c>
      <c r="C296" s="48">
        <v>25025</v>
      </c>
      <c r="D296" s="48">
        <v>21450</v>
      </c>
    </row>
    <row r="297" spans="1:4" ht="15.75" x14ac:dyDescent="0.25">
      <c r="A297" s="4" t="s">
        <v>8</v>
      </c>
      <c r="B297" s="8"/>
      <c r="C297" s="8"/>
      <c r="D297" s="8"/>
    </row>
    <row r="298" spans="1:4" ht="15.75" x14ac:dyDescent="0.25">
      <c r="A298" s="4" t="s">
        <v>10</v>
      </c>
      <c r="B298" s="8" t="s">
        <v>1751</v>
      </c>
      <c r="C298" s="48">
        <v>23975</v>
      </c>
      <c r="D298" s="48">
        <v>20550</v>
      </c>
    </row>
    <row r="299" spans="1:4" ht="15.75" x14ac:dyDescent="0.25">
      <c r="A299" s="4" t="s">
        <v>11</v>
      </c>
      <c r="B299" s="8" t="s">
        <v>1751</v>
      </c>
      <c r="C299" s="48">
        <v>23975</v>
      </c>
      <c r="D299" s="48">
        <v>20550</v>
      </c>
    </row>
    <row r="300" spans="1:4" ht="15.75" x14ac:dyDescent="0.25">
      <c r="A300" s="4" t="s">
        <v>12</v>
      </c>
      <c r="B300" s="8" t="s">
        <v>1751</v>
      </c>
      <c r="C300" s="48">
        <v>23975</v>
      </c>
      <c r="D300" s="48">
        <v>20550</v>
      </c>
    </row>
    <row r="301" spans="1:4" ht="15.75" x14ac:dyDescent="0.25">
      <c r="A301" s="4" t="s">
        <v>13</v>
      </c>
      <c r="B301" s="8"/>
      <c r="C301" s="8"/>
      <c r="D301" s="8"/>
    </row>
    <row r="302" spans="1:4" ht="15.75" x14ac:dyDescent="0.25">
      <c r="A302" s="4" t="s">
        <v>14</v>
      </c>
      <c r="B302" s="8" t="s">
        <v>1751</v>
      </c>
      <c r="C302" s="48">
        <v>23975</v>
      </c>
      <c r="D302" s="48">
        <v>20550</v>
      </c>
    </row>
    <row r="303" spans="1:4" ht="15.75" x14ac:dyDescent="0.25">
      <c r="A303" s="4" t="s">
        <v>15</v>
      </c>
      <c r="B303" s="8" t="s">
        <v>1751</v>
      </c>
      <c r="C303" s="48">
        <v>23975</v>
      </c>
      <c r="D303" s="48">
        <v>20550</v>
      </c>
    </row>
    <row r="304" spans="1:4" ht="15.75" x14ac:dyDescent="0.25">
      <c r="A304" s="4" t="s">
        <v>16</v>
      </c>
      <c r="B304" s="8" t="s">
        <v>1739</v>
      </c>
      <c r="C304" s="48">
        <v>23800</v>
      </c>
      <c r="D304" s="48">
        <v>20400</v>
      </c>
    </row>
    <row r="305" spans="1:4" ht="15.75" x14ac:dyDescent="0.25">
      <c r="A305" s="4" t="s">
        <v>17</v>
      </c>
      <c r="B305" s="8" t="s">
        <v>1885</v>
      </c>
      <c r="C305" s="48">
        <v>23012.5</v>
      </c>
      <c r="D305" s="48">
        <v>19725</v>
      </c>
    </row>
    <row r="306" spans="1:4" ht="15.75" x14ac:dyDescent="0.25">
      <c r="A306" s="4" t="s">
        <v>18</v>
      </c>
      <c r="B306" s="8"/>
      <c r="C306" s="8"/>
      <c r="D306" s="8"/>
    </row>
    <row r="307" spans="1:4" ht="15.75" x14ac:dyDescent="0.25">
      <c r="A307" s="4" t="s">
        <v>19</v>
      </c>
      <c r="B307" s="8" t="s">
        <v>1751</v>
      </c>
      <c r="C307" s="48">
        <v>23975</v>
      </c>
      <c r="D307" s="48">
        <v>20550</v>
      </c>
    </row>
    <row r="308" spans="1:4" ht="15.75" x14ac:dyDescent="0.25">
      <c r="A308" s="4" t="s">
        <v>25</v>
      </c>
      <c r="B308" s="8" t="s">
        <v>1751</v>
      </c>
      <c r="C308" s="48">
        <v>23975</v>
      </c>
      <c r="D308" s="48">
        <v>20550</v>
      </c>
    </row>
    <row r="309" spans="1:4" ht="15.75" x14ac:dyDescent="0.25">
      <c r="A309" s="4" t="s">
        <v>28</v>
      </c>
      <c r="B309" s="8"/>
      <c r="C309" s="8"/>
      <c r="D309" s="8"/>
    </row>
    <row r="310" spans="1:4" ht="15.75" x14ac:dyDescent="0.25">
      <c r="A310" s="4" t="s">
        <v>30</v>
      </c>
      <c r="B310" s="8" t="s">
        <v>600</v>
      </c>
      <c r="C310" s="48">
        <v>24500</v>
      </c>
      <c r="D310" s="48">
        <v>21000</v>
      </c>
    </row>
    <row r="311" spans="1:4" ht="15.75" x14ac:dyDescent="0.25">
      <c r="A311" s="4" t="s">
        <v>26</v>
      </c>
      <c r="B311" s="8"/>
      <c r="C311" s="8"/>
      <c r="D311" s="8"/>
    </row>
    <row r="312" spans="1:4" ht="15.75" x14ac:dyDescent="0.25">
      <c r="A312" s="4" t="s">
        <v>20</v>
      </c>
      <c r="B312" s="8" t="s">
        <v>1777</v>
      </c>
      <c r="C312" s="48">
        <v>25987.5</v>
      </c>
      <c r="D312" s="48">
        <v>22275</v>
      </c>
    </row>
    <row r="313" spans="1:4" ht="15.75" x14ac:dyDescent="0.25">
      <c r="A313" s="4" t="s">
        <v>27</v>
      </c>
      <c r="B313" s="8"/>
      <c r="C313" s="8"/>
      <c r="D313" s="8"/>
    </row>
    <row r="314" spans="1:4" ht="15.75" x14ac:dyDescent="0.25">
      <c r="A314" s="4" t="s">
        <v>29</v>
      </c>
      <c r="B314" s="8" t="s">
        <v>1751</v>
      </c>
      <c r="C314" s="48">
        <v>23975</v>
      </c>
      <c r="D314" s="48">
        <v>20550</v>
      </c>
    </row>
    <row r="315" spans="1:4" ht="15.75" x14ac:dyDescent="0.25">
      <c r="A315" s="4" t="s">
        <v>24</v>
      </c>
      <c r="B315" s="8"/>
      <c r="C315" s="8"/>
      <c r="D315" s="8"/>
    </row>
    <row r="316" spans="1:4" ht="15.75" x14ac:dyDescent="0.25">
      <c r="A316" s="4" t="s">
        <v>21</v>
      </c>
      <c r="B316" s="8" t="s">
        <v>550</v>
      </c>
      <c r="C316" s="48">
        <v>24937.5</v>
      </c>
      <c r="D316" s="48">
        <v>21375</v>
      </c>
    </row>
    <row r="317" spans="1:4" ht="15.75" x14ac:dyDescent="0.25">
      <c r="A317" s="4" t="s">
        <v>22</v>
      </c>
      <c r="B317" s="8" t="s">
        <v>1755</v>
      </c>
      <c r="C317" s="48">
        <v>25025</v>
      </c>
      <c r="D317" s="48">
        <v>21450</v>
      </c>
    </row>
    <row r="318" spans="1:4" ht="15.75" x14ac:dyDescent="0.25">
      <c r="A318" s="4" t="s">
        <v>23</v>
      </c>
      <c r="B318" s="8"/>
      <c r="C318" s="8"/>
      <c r="D318" s="8"/>
    </row>
    <row r="319" spans="1:4" ht="15.75" x14ac:dyDescent="0.25">
      <c r="A319" s="69" t="s">
        <v>1906</v>
      </c>
      <c r="B319" s="47"/>
      <c r="C319" s="47"/>
      <c r="D319" s="47"/>
    </row>
    <row r="320" spans="1:4" ht="15.75" x14ac:dyDescent="0.25">
      <c r="A320" s="4" t="s">
        <v>1</v>
      </c>
      <c r="B320" s="8"/>
      <c r="C320" s="8"/>
      <c r="D320" s="8"/>
    </row>
    <row r="321" spans="1:4" ht="15.75" x14ac:dyDescent="0.25">
      <c r="A321" s="4" t="s">
        <v>0</v>
      </c>
      <c r="B321" s="8" t="s">
        <v>534</v>
      </c>
      <c r="C321" s="48">
        <v>23625</v>
      </c>
      <c r="D321" s="48">
        <v>20250</v>
      </c>
    </row>
    <row r="322" spans="1:4" ht="15.75" x14ac:dyDescent="0.25">
      <c r="A322" s="4" t="s">
        <v>3</v>
      </c>
      <c r="B322" s="8"/>
      <c r="C322" s="8"/>
      <c r="D322" s="8"/>
    </row>
    <row r="323" spans="1:4" ht="15.75" x14ac:dyDescent="0.25">
      <c r="A323" s="4" t="s">
        <v>34</v>
      </c>
      <c r="B323" s="8"/>
      <c r="C323" s="48"/>
      <c r="D323" s="48"/>
    </row>
    <row r="324" spans="1:4" ht="15.75" x14ac:dyDescent="0.25">
      <c r="A324" s="4" t="s">
        <v>7</v>
      </c>
      <c r="B324" s="8"/>
      <c r="C324" s="48"/>
      <c r="D324" s="48"/>
    </row>
    <row r="325" spans="1:4" ht="15.75" x14ac:dyDescent="0.25">
      <c r="A325" s="4" t="s">
        <v>6</v>
      </c>
      <c r="B325" s="8" t="s">
        <v>1907</v>
      </c>
      <c r="C325" s="48">
        <v>22837.5</v>
      </c>
      <c r="D325" s="48">
        <v>19575</v>
      </c>
    </row>
    <row r="326" spans="1:4" ht="15.75" x14ac:dyDescent="0.25">
      <c r="A326" s="4" t="s">
        <v>4</v>
      </c>
      <c r="B326" s="8"/>
      <c r="C326" s="48"/>
      <c r="D326" s="48"/>
    </row>
    <row r="327" spans="1:4" ht="15.75" x14ac:dyDescent="0.25">
      <c r="A327" s="4" t="s">
        <v>5</v>
      </c>
      <c r="B327" s="8" t="s">
        <v>1907</v>
      </c>
      <c r="C327" s="48">
        <v>22837.5</v>
      </c>
      <c r="D327" s="48">
        <v>19575</v>
      </c>
    </row>
    <row r="328" spans="1:4" ht="15.75" x14ac:dyDescent="0.25">
      <c r="A328" s="4" t="s">
        <v>9</v>
      </c>
      <c r="B328" s="8" t="s">
        <v>1907</v>
      </c>
      <c r="C328" s="48">
        <v>22837.5</v>
      </c>
      <c r="D328" s="48">
        <v>19575</v>
      </c>
    </row>
    <row r="329" spans="1:4" ht="15.75" x14ac:dyDescent="0.25">
      <c r="A329" s="4" t="s">
        <v>8</v>
      </c>
      <c r="B329" s="8"/>
      <c r="C329" s="8"/>
      <c r="D329" s="8"/>
    </row>
    <row r="330" spans="1:4" ht="15.75" x14ac:dyDescent="0.25">
      <c r="A330" s="4" t="s">
        <v>10</v>
      </c>
      <c r="B330" s="48"/>
      <c r="C330" s="48"/>
      <c r="D330" s="48"/>
    </row>
    <row r="331" spans="1:4" ht="15.75" x14ac:dyDescent="0.25">
      <c r="A331" s="4" t="s">
        <v>11</v>
      </c>
      <c r="B331" s="48">
        <v>25900</v>
      </c>
      <c r="C331" s="48">
        <v>22662.5</v>
      </c>
      <c r="D331" s="48">
        <v>19425</v>
      </c>
    </row>
    <row r="332" spans="1:4" ht="15.75" x14ac:dyDescent="0.25">
      <c r="A332" s="4" t="s">
        <v>12</v>
      </c>
      <c r="B332" s="48">
        <v>25000</v>
      </c>
      <c r="C332" s="48">
        <v>21875</v>
      </c>
      <c r="D332" s="48">
        <v>18750</v>
      </c>
    </row>
    <row r="333" spans="1:4" ht="15.75" x14ac:dyDescent="0.25">
      <c r="A333" s="4" t="s">
        <v>13</v>
      </c>
      <c r="B333" s="48"/>
      <c r="C333" s="48"/>
      <c r="D333" s="48"/>
    </row>
    <row r="334" spans="1:4" ht="15.75" x14ac:dyDescent="0.25">
      <c r="A334" s="4" t="s">
        <v>14</v>
      </c>
      <c r="B334" s="48">
        <v>26000</v>
      </c>
      <c r="C334" s="48">
        <v>22750</v>
      </c>
      <c r="D334" s="48">
        <v>19500</v>
      </c>
    </row>
    <row r="335" spans="1:4" ht="15.75" x14ac:dyDescent="0.25">
      <c r="A335" s="4" t="s">
        <v>15</v>
      </c>
      <c r="B335" s="48">
        <v>26000</v>
      </c>
      <c r="C335" s="48">
        <v>22750</v>
      </c>
      <c r="D335" s="48">
        <v>19500</v>
      </c>
    </row>
    <row r="336" spans="1:4" ht="15.75" x14ac:dyDescent="0.25">
      <c r="A336" s="4" t="s">
        <v>16</v>
      </c>
      <c r="B336" s="8"/>
      <c r="C336" s="8"/>
      <c r="D336" s="8"/>
    </row>
    <row r="337" spans="1:4" ht="15.75" x14ac:dyDescent="0.25">
      <c r="A337" s="4" t="s">
        <v>17</v>
      </c>
      <c r="B337" s="48">
        <v>26250</v>
      </c>
      <c r="C337" s="48">
        <v>22968.75</v>
      </c>
      <c r="D337" s="48">
        <v>19687.5</v>
      </c>
    </row>
    <row r="338" spans="1:4" ht="15.75" x14ac:dyDescent="0.25">
      <c r="A338" s="4" t="s">
        <v>18</v>
      </c>
      <c r="B338" s="48">
        <v>25800</v>
      </c>
      <c r="C338" s="48">
        <v>22575</v>
      </c>
      <c r="D338" s="48">
        <v>19350</v>
      </c>
    </row>
    <row r="339" spans="1:4" ht="15.75" x14ac:dyDescent="0.25">
      <c r="A339" s="4" t="s">
        <v>19</v>
      </c>
      <c r="B339" s="48"/>
      <c r="C339" s="48"/>
      <c r="D339" s="48"/>
    </row>
    <row r="340" spans="1:4" ht="15.75" x14ac:dyDescent="0.25">
      <c r="A340" s="4" t="s">
        <v>25</v>
      </c>
      <c r="B340" s="48"/>
      <c r="C340" s="48"/>
      <c r="D340" s="48"/>
    </row>
    <row r="341" spans="1:4" ht="15.75" x14ac:dyDescent="0.25">
      <c r="A341" s="4" t="s">
        <v>28</v>
      </c>
      <c r="B341" s="48">
        <v>25065</v>
      </c>
      <c r="C341" s="48">
        <v>21931.875</v>
      </c>
      <c r="D341" s="48">
        <v>18798.75</v>
      </c>
    </row>
    <row r="342" spans="1:4" ht="15.75" x14ac:dyDescent="0.25">
      <c r="A342" s="4" t="s">
        <v>30</v>
      </c>
      <c r="B342" s="48">
        <v>25065</v>
      </c>
      <c r="C342" s="48">
        <v>21931.875</v>
      </c>
      <c r="D342" s="48">
        <v>18798.75</v>
      </c>
    </row>
    <row r="343" spans="1:4" ht="15.75" x14ac:dyDescent="0.25">
      <c r="A343" s="4" t="s">
        <v>26</v>
      </c>
      <c r="B343" s="48"/>
      <c r="C343" s="48"/>
      <c r="D343" s="48"/>
    </row>
    <row r="344" spans="1:4" ht="15.75" x14ac:dyDescent="0.25">
      <c r="A344" s="4" t="s">
        <v>20</v>
      </c>
      <c r="B344" s="48"/>
      <c r="C344" s="48"/>
      <c r="D344" s="48"/>
    </row>
    <row r="345" spans="1:4" ht="15.75" x14ac:dyDescent="0.25">
      <c r="A345" s="4" t="s">
        <v>27</v>
      </c>
      <c r="B345" s="48"/>
      <c r="C345" s="48"/>
      <c r="D345" s="48"/>
    </row>
    <row r="346" spans="1:4" ht="15.75" x14ac:dyDescent="0.25">
      <c r="A346" s="4" t="s">
        <v>29</v>
      </c>
      <c r="B346" s="48"/>
      <c r="C346" s="48"/>
      <c r="D346" s="48"/>
    </row>
    <row r="347" spans="1:4" ht="15.75" x14ac:dyDescent="0.25">
      <c r="A347" s="4" t="s">
        <v>24</v>
      </c>
      <c r="B347" s="48"/>
      <c r="C347" s="48"/>
      <c r="D347" s="48"/>
    </row>
    <row r="348" spans="1:4" ht="15.75" x14ac:dyDescent="0.25">
      <c r="A348" s="4" t="s">
        <v>21</v>
      </c>
      <c r="B348" s="48">
        <v>25625</v>
      </c>
      <c r="C348" s="48">
        <v>22421.875</v>
      </c>
      <c r="D348" s="48">
        <v>19218.75</v>
      </c>
    </row>
    <row r="349" spans="1:4" ht="15.75" x14ac:dyDescent="0.25">
      <c r="A349" s="4" t="s">
        <v>22</v>
      </c>
      <c r="B349" s="48">
        <v>25625</v>
      </c>
      <c r="C349" s="48">
        <v>22421.875</v>
      </c>
      <c r="D349" s="48">
        <v>19218.75</v>
      </c>
    </row>
    <row r="350" spans="1:4" ht="15.75" x14ac:dyDescent="0.25">
      <c r="A350" s="69" t="s">
        <v>1908</v>
      </c>
      <c r="B350" s="47"/>
      <c r="C350" s="47"/>
      <c r="D350" s="47"/>
    </row>
    <row r="351" spans="1:4" ht="15.75" x14ac:dyDescent="0.25">
      <c r="A351" s="76" t="s">
        <v>1</v>
      </c>
      <c r="B351" s="8" t="s">
        <v>1909</v>
      </c>
      <c r="C351" s="48">
        <v>22487.5</v>
      </c>
      <c r="D351" s="48">
        <v>19275</v>
      </c>
    </row>
    <row r="352" spans="1:4" ht="15.75" x14ac:dyDescent="0.25">
      <c r="A352" s="4" t="s">
        <v>0</v>
      </c>
      <c r="B352" s="48">
        <v>26150</v>
      </c>
      <c r="C352" s="48">
        <v>22881.25</v>
      </c>
      <c r="D352" s="48">
        <v>19612.5</v>
      </c>
    </row>
    <row r="353" spans="1:4" ht="15.75" x14ac:dyDescent="0.25">
      <c r="A353" s="4" t="s">
        <v>3</v>
      </c>
      <c r="B353" s="48">
        <v>26150</v>
      </c>
      <c r="C353" s="48">
        <v>22881.25</v>
      </c>
      <c r="D353" s="48">
        <v>19612.5</v>
      </c>
    </row>
    <row r="354" spans="1:4" ht="15.75" x14ac:dyDescent="0.25">
      <c r="A354" s="4" t="s">
        <v>34</v>
      </c>
      <c r="B354" s="48">
        <v>26100</v>
      </c>
      <c r="C354" s="48">
        <v>22837.5</v>
      </c>
      <c r="D354" s="48">
        <v>19575</v>
      </c>
    </row>
    <row r="355" spans="1:4" ht="15.75" x14ac:dyDescent="0.25">
      <c r="A355" s="4" t="s">
        <v>7</v>
      </c>
      <c r="B355" s="48"/>
      <c r="C355" s="48"/>
      <c r="D355" s="48"/>
    </row>
    <row r="356" spans="1:4" ht="15.75" x14ac:dyDescent="0.25">
      <c r="A356" s="4" t="s">
        <v>6</v>
      </c>
      <c r="B356" s="48">
        <v>25500</v>
      </c>
      <c r="C356" s="48">
        <v>22312.5</v>
      </c>
      <c r="D356" s="48">
        <v>19125</v>
      </c>
    </row>
    <row r="357" spans="1:4" ht="15.75" x14ac:dyDescent="0.25">
      <c r="A357" s="4" t="s">
        <v>4</v>
      </c>
      <c r="B357" s="48">
        <v>25400</v>
      </c>
      <c r="C357" s="48">
        <v>22225</v>
      </c>
      <c r="D357" s="48">
        <v>19050</v>
      </c>
    </row>
    <row r="358" spans="1:4" ht="15.75" x14ac:dyDescent="0.25">
      <c r="A358" s="4" t="s">
        <v>5</v>
      </c>
      <c r="B358" s="48">
        <v>24800</v>
      </c>
      <c r="C358" s="48">
        <v>21700</v>
      </c>
      <c r="D358" s="48">
        <v>18600</v>
      </c>
    </row>
    <row r="359" spans="1:4" ht="15.75" x14ac:dyDescent="0.25">
      <c r="A359" s="4" t="s">
        <v>9</v>
      </c>
      <c r="B359" s="48">
        <v>22850</v>
      </c>
      <c r="C359" s="48">
        <v>19993.75</v>
      </c>
      <c r="D359" s="48">
        <v>17137.5</v>
      </c>
    </row>
    <row r="360" spans="1:4" ht="15.75" x14ac:dyDescent="0.25">
      <c r="A360" s="4" t="s">
        <v>8</v>
      </c>
      <c r="B360" s="48">
        <v>24000</v>
      </c>
      <c r="C360" s="48">
        <v>21000</v>
      </c>
      <c r="D360" s="48">
        <v>18000</v>
      </c>
    </row>
    <row r="361" spans="1:4" ht="15.75" x14ac:dyDescent="0.25">
      <c r="A361" s="4" t="s">
        <v>10</v>
      </c>
      <c r="B361" s="48">
        <v>24000</v>
      </c>
      <c r="C361" s="48">
        <v>21000</v>
      </c>
      <c r="D361" s="48">
        <v>18000</v>
      </c>
    </row>
    <row r="362" spans="1:4" ht="15.75" x14ac:dyDescent="0.25">
      <c r="A362" s="4" t="s">
        <v>11</v>
      </c>
      <c r="B362" s="48"/>
      <c r="C362" s="48"/>
      <c r="D362" s="48"/>
    </row>
    <row r="363" spans="1:4" ht="15.75" x14ac:dyDescent="0.25">
      <c r="A363" s="4" t="s">
        <v>12</v>
      </c>
      <c r="B363" s="48">
        <v>23900</v>
      </c>
      <c r="C363" s="48">
        <v>20912.5</v>
      </c>
      <c r="D363" s="48">
        <v>17925</v>
      </c>
    </row>
    <row r="364" spans="1:4" ht="15.75" x14ac:dyDescent="0.25">
      <c r="A364" s="4" t="s">
        <v>13</v>
      </c>
      <c r="B364" s="48">
        <v>23900</v>
      </c>
      <c r="C364" s="48">
        <v>20912.5</v>
      </c>
      <c r="D364" s="48">
        <v>17925</v>
      </c>
    </row>
    <row r="365" spans="1:4" ht="15.75" x14ac:dyDescent="0.25">
      <c r="A365" s="4" t="s">
        <v>14</v>
      </c>
      <c r="B365" s="48">
        <v>23000</v>
      </c>
      <c r="C365" s="48">
        <v>20125</v>
      </c>
      <c r="D365" s="48">
        <v>17250</v>
      </c>
    </row>
    <row r="366" spans="1:4" ht="15.75" x14ac:dyDescent="0.25">
      <c r="A366" s="4" t="s">
        <v>15</v>
      </c>
      <c r="B366" s="48">
        <v>23100</v>
      </c>
      <c r="C366" s="48">
        <v>20212.5</v>
      </c>
      <c r="D366" s="48">
        <v>17325</v>
      </c>
    </row>
    <row r="367" spans="1:4" ht="15.75" x14ac:dyDescent="0.25">
      <c r="A367" s="4" t="s">
        <v>16</v>
      </c>
      <c r="B367" s="48">
        <v>22750</v>
      </c>
      <c r="C367" s="48">
        <v>19906.25</v>
      </c>
      <c r="D367" s="48">
        <v>17062.5</v>
      </c>
    </row>
    <row r="368" spans="1:4" ht="15.75" x14ac:dyDescent="0.25">
      <c r="A368" s="4" t="s">
        <v>17</v>
      </c>
      <c r="B368" s="48">
        <v>21800</v>
      </c>
      <c r="C368" s="48">
        <v>19075</v>
      </c>
      <c r="D368" s="48">
        <v>16350</v>
      </c>
    </row>
    <row r="369" spans="1:4" ht="15.75" x14ac:dyDescent="0.25">
      <c r="A369" s="4" t="s">
        <v>18</v>
      </c>
      <c r="B369" s="48">
        <v>21875</v>
      </c>
      <c r="C369" s="48">
        <v>19140.625</v>
      </c>
      <c r="D369" s="48">
        <v>16406.25</v>
      </c>
    </row>
    <row r="370" spans="1:4" ht="15.75" x14ac:dyDescent="0.25">
      <c r="A370" s="4" t="s">
        <v>19</v>
      </c>
      <c r="B370" s="48">
        <v>22300</v>
      </c>
      <c r="C370" s="48">
        <v>19512.5</v>
      </c>
      <c r="D370" s="48">
        <v>16725</v>
      </c>
    </row>
    <row r="371" spans="1:4" ht="15.75" x14ac:dyDescent="0.25">
      <c r="A371" s="4" t="s">
        <v>25</v>
      </c>
      <c r="B371" s="48">
        <v>22300</v>
      </c>
      <c r="C371" s="48">
        <v>19512.5</v>
      </c>
      <c r="D371" s="48">
        <v>16725</v>
      </c>
    </row>
    <row r="372" spans="1:4" ht="15.75" x14ac:dyDescent="0.25">
      <c r="A372" s="4" t="s">
        <v>28</v>
      </c>
      <c r="B372" s="48">
        <v>22450</v>
      </c>
      <c r="C372" s="48">
        <v>19643.75</v>
      </c>
      <c r="D372" s="48">
        <v>16837.5</v>
      </c>
    </row>
    <row r="373" spans="1:4" ht="15.75" x14ac:dyDescent="0.25">
      <c r="A373" s="4" t="s">
        <v>30</v>
      </c>
      <c r="B373" s="48">
        <v>22400</v>
      </c>
      <c r="C373" s="48">
        <v>19600</v>
      </c>
      <c r="D373" s="48">
        <v>16800</v>
      </c>
    </row>
    <row r="374" spans="1:4" ht="15.75" x14ac:dyDescent="0.25">
      <c r="A374" s="4" t="s">
        <v>26</v>
      </c>
      <c r="B374" s="48">
        <v>22400</v>
      </c>
      <c r="C374" s="48">
        <v>19600</v>
      </c>
      <c r="D374" s="48">
        <v>16800</v>
      </c>
    </row>
    <row r="375" spans="1:4" ht="15.75" x14ac:dyDescent="0.25">
      <c r="A375" s="4" t="s">
        <v>20</v>
      </c>
      <c r="B375" s="48">
        <v>22400</v>
      </c>
      <c r="C375" s="48">
        <v>19600</v>
      </c>
      <c r="D375" s="48">
        <v>16800</v>
      </c>
    </row>
    <row r="376" spans="1:4" ht="15.75" x14ac:dyDescent="0.25">
      <c r="A376" s="4" t="s">
        <v>27</v>
      </c>
      <c r="B376" s="48">
        <v>22400</v>
      </c>
      <c r="C376" s="48">
        <v>19600</v>
      </c>
      <c r="D376" s="48">
        <v>16800</v>
      </c>
    </row>
    <row r="377" spans="1:4" ht="15.75" x14ac:dyDescent="0.25">
      <c r="A377" s="4" t="s">
        <v>29</v>
      </c>
      <c r="B377" s="48">
        <v>22400</v>
      </c>
      <c r="C377" s="48">
        <v>19600</v>
      </c>
      <c r="D377" s="48">
        <v>16800</v>
      </c>
    </row>
    <row r="378" spans="1:4" ht="15.75" x14ac:dyDescent="0.25">
      <c r="A378" s="4" t="s">
        <v>24</v>
      </c>
      <c r="B378" s="48">
        <v>22500</v>
      </c>
      <c r="C378" s="48">
        <v>19687.5</v>
      </c>
      <c r="D378" s="48">
        <v>16875</v>
      </c>
    </row>
    <row r="379" spans="1:4" ht="15.75" x14ac:dyDescent="0.25">
      <c r="A379" s="4" t="s">
        <v>21</v>
      </c>
      <c r="B379" s="48">
        <v>24000</v>
      </c>
      <c r="C379" s="48">
        <v>21000</v>
      </c>
      <c r="D379" s="48">
        <v>18000</v>
      </c>
    </row>
    <row r="380" spans="1:4" ht="15.75" x14ac:dyDescent="0.25">
      <c r="A380" s="4" t="s">
        <v>22</v>
      </c>
      <c r="B380" s="48">
        <v>25500</v>
      </c>
      <c r="C380" s="48">
        <v>22312.5</v>
      </c>
      <c r="D380" s="48">
        <v>19125</v>
      </c>
    </row>
    <row r="381" spans="1:4" ht="15.75" x14ac:dyDescent="0.25">
      <c r="A381" s="5" t="s">
        <v>23</v>
      </c>
      <c r="B381" s="50">
        <v>25500</v>
      </c>
      <c r="C381" s="50">
        <v>22312.5</v>
      </c>
      <c r="D381" s="50">
        <v>19125</v>
      </c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0"/>
  <sheetViews>
    <sheetView workbookViewId="0">
      <selection activeCell="D9" sqref="D9"/>
    </sheetView>
  </sheetViews>
  <sheetFormatPr defaultRowHeight="15" x14ac:dyDescent="0.25"/>
  <cols>
    <col min="1" max="1" width="17" customWidth="1"/>
    <col min="2" max="2" width="20.140625" customWidth="1"/>
    <col min="3" max="3" width="23" customWidth="1"/>
    <col min="4" max="4" width="23.5703125" customWidth="1"/>
    <col min="6" max="6" width="7.140625" customWidth="1"/>
    <col min="7" max="7" width="11.28515625" customWidth="1"/>
    <col min="8" max="8" width="17" bestFit="1" customWidth="1"/>
  </cols>
  <sheetData>
    <row r="1" spans="1:9" ht="23.25" x14ac:dyDescent="0.35">
      <c r="A1" s="226" t="s">
        <v>2501</v>
      </c>
      <c r="B1" s="227"/>
      <c r="C1" s="227"/>
      <c r="D1" s="227"/>
    </row>
    <row r="2" spans="1:9" ht="24.75" customHeight="1" x14ac:dyDescent="0.35">
      <c r="A2" s="233" t="s">
        <v>2500</v>
      </c>
      <c r="B2" s="233"/>
      <c r="C2" s="233"/>
      <c r="D2" s="233"/>
    </row>
    <row r="3" spans="1:9" ht="15.75" x14ac:dyDescent="0.25">
      <c r="A3" s="228" t="s">
        <v>2443</v>
      </c>
      <c r="B3" s="230" t="s">
        <v>215</v>
      </c>
      <c r="C3" s="231"/>
      <c r="D3" s="232"/>
    </row>
    <row r="4" spans="1:9" ht="15.75" x14ac:dyDescent="0.25">
      <c r="A4" s="229"/>
      <c r="B4" s="95" t="s">
        <v>186</v>
      </c>
      <c r="C4" s="95" t="s">
        <v>2335</v>
      </c>
      <c r="D4" s="96" t="s">
        <v>2336</v>
      </c>
    </row>
    <row r="5" spans="1:9" ht="15.75" x14ac:dyDescent="0.25">
      <c r="A5" s="97" t="s">
        <v>2444</v>
      </c>
      <c r="B5" s="98"/>
      <c r="C5" s="98"/>
      <c r="D5" s="97"/>
    </row>
    <row r="6" spans="1:9" ht="15.75" x14ac:dyDescent="0.25">
      <c r="A6" s="168" t="s">
        <v>1</v>
      </c>
      <c r="B6" s="123"/>
      <c r="C6" s="164"/>
      <c r="D6" s="165"/>
      <c r="G6">
        <v>5</v>
      </c>
      <c r="H6">
        <v>0.875</v>
      </c>
      <c r="I6">
        <v>0.75</v>
      </c>
    </row>
    <row r="7" spans="1:9" ht="15.75" x14ac:dyDescent="0.25">
      <c r="A7" s="101" t="s">
        <v>0</v>
      </c>
      <c r="B7" s="125">
        <v>1.7</v>
      </c>
      <c r="C7" s="125">
        <v>1.4875</v>
      </c>
      <c r="D7" s="126">
        <v>1.2749999999999999</v>
      </c>
      <c r="G7" s="1">
        <f>B7/$G$6</f>
        <v>0.33999999999999997</v>
      </c>
      <c r="H7" s="195">
        <f>G7*$H$6</f>
        <v>0.29749999999999999</v>
      </c>
      <c r="I7" s="195">
        <f>G7*I6</f>
        <v>0.255</v>
      </c>
    </row>
    <row r="8" spans="1:9" ht="15.75" x14ac:dyDescent="0.25">
      <c r="A8" s="102" t="s">
        <v>3</v>
      </c>
      <c r="B8" s="125">
        <v>1.7</v>
      </c>
      <c r="C8" s="125">
        <v>1.4875</v>
      </c>
      <c r="D8" s="126">
        <v>1.2749999999999999</v>
      </c>
    </row>
    <row r="9" spans="1:9" ht="15.75" x14ac:dyDescent="0.25">
      <c r="A9" s="168" t="s">
        <v>34</v>
      </c>
      <c r="B9" s="125">
        <v>1.7</v>
      </c>
      <c r="C9" s="125">
        <v>1.4875</v>
      </c>
      <c r="D9" s="126">
        <v>1.2749999999999999</v>
      </c>
    </row>
    <row r="10" spans="1:9" ht="15.75" x14ac:dyDescent="0.25">
      <c r="A10" s="102" t="s">
        <v>7</v>
      </c>
      <c r="B10" s="125">
        <v>1.7</v>
      </c>
      <c r="C10" s="125">
        <v>1.4875</v>
      </c>
      <c r="D10" s="126">
        <v>1.2749999999999999</v>
      </c>
    </row>
    <row r="11" spans="1:9" ht="15.75" x14ac:dyDescent="0.25">
      <c r="A11" s="102" t="s">
        <v>6</v>
      </c>
      <c r="B11" s="102"/>
      <c r="C11" s="170"/>
      <c r="D11" s="171"/>
    </row>
    <row r="12" spans="1:9" ht="15.75" x14ac:dyDescent="0.25">
      <c r="A12" s="102" t="s">
        <v>4</v>
      </c>
      <c r="B12" s="102"/>
      <c r="C12" s="170"/>
      <c r="D12" s="171"/>
    </row>
    <row r="13" spans="1:9" ht="15.75" x14ac:dyDescent="0.25">
      <c r="A13" s="102" t="s">
        <v>5</v>
      </c>
      <c r="B13" s="125">
        <v>1.7</v>
      </c>
      <c r="C13" s="125">
        <v>1.4875</v>
      </c>
      <c r="D13" s="126">
        <v>1.2749999999999999</v>
      </c>
    </row>
    <row r="14" spans="1:9" ht="15.75" x14ac:dyDescent="0.25">
      <c r="A14" s="102" t="s">
        <v>9</v>
      </c>
      <c r="B14" s="125">
        <v>1.7</v>
      </c>
      <c r="C14" s="125">
        <v>1.4875</v>
      </c>
      <c r="D14" s="126">
        <v>1.2749999999999999</v>
      </c>
    </row>
    <row r="15" spans="1:9" ht="15.75" x14ac:dyDescent="0.25">
      <c r="A15" s="102" t="s">
        <v>8</v>
      </c>
      <c r="B15" s="125">
        <v>1.65</v>
      </c>
      <c r="C15" s="125">
        <v>1.4437499999999999</v>
      </c>
      <c r="D15" s="126">
        <v>1.2374999999999998</v>
      </c>
    </row>
    <row r="16" spans="1:9" ht="15.75" x14ac:dyDescent="0.25">
      <c r="A16" s="102" t="s">
        <v>10</v>
      </c>
      <c r="B16" s="125">
        <v>1.65</v>
      </c>
      <c r="C16" s="125">
        <v>1.4437499999999999</v>
      </c>
      <c r="D16" s="126">
        <v>1.2374999999999998</v>
      </c>
    </row>
    <row r="17" spans="1:4" ht="15.75" x14ac:dyDescent="0.25">
      <c r="A17" s="102" t="s">
        <v>11</v>
      </c>
      <c r="B17" s="125">
        <v>1.65</v>
      </c>
      <c r="C17" s="125">
        <v>1.4437499999999999</v>
      </c>
      <c r="D17" s="126">
        <v>1.2374999999999998</v>
      </c>
    </row>
    <row r="18" spans="1:4" ht="15.75" x14ac:dyDescent="0.25">
      <c r="A18" s="168" t="s">
        <v>12</v>
      </c>
      <c r="B18" s="125">
        <v>1.65</v>
      </c>
      <c r="C18" s="125">
        <v>1.4437499999999999</v>
      </c>
      <c r="D18" s="126">
        <v>1.2374999999999998</v>
      </c>
    </row>
    <row r="19" spans="1:4" ht="15.75" x14ac:dyDescent="0.25">
      <c r="A19" s="102" t="s">
        <v>13</v>
      </c>
      <c r="B19" s="102"/>
      <c r="C19" s="170"/>
      <c r="D19" s="171"/>
    </row>
    <row r="20" spans="1:4" ht="15.75" x14ac:dyDescent="0.25">
      <c r="A20" s="102" t="s">
        <v>14</v>
      </c>
      <c r="B20" s="125">
        <v>1.65</v>
      </c>
      <c r="C20" s="125">
        <v>1.4437499999999999</v>
      </c>
      <c r="D20" s="126">
        <v>1.2374999999999998</v>
      </c>
    </row>
    <row r="21" spans="1:4" ht="15.75" x14ac:dyDescent="0.25">
      <c r="A21" s="102" t="s">
        <v>15</v>
      </c>
      <c r="B21" s="125">
        <v>1.65</v>
      </c>
      <c r="C21" s="125">
        <v>1.4437499999999999</v>
      </c>
      <c r="D21" s="126">
        <v>1.2374999999999998</v>
      </c>
    </row>
    <row r="22" spans="1:4" ht="15.75" x14ac:dyDescent="0.25">
      <c r="A22" s="102" t="s">
        <v>16</v>
      </c>
      <c r="B22" s="125">
        <v>1.65</v>
      </c>
      <c r="C22" s="125">
        <v>1.4437499999999999</v>
      </c>
      <c r="D22" s="126">
        <v>1.2374999999999998</v>
      </c>
    </row>
    <row r="23" spans="1:4" ht="15.75" x14ac:dyDescent="0.25">
      <c r="A23" s="102" t="s">
        <v>17</v>
      </c>
      <c r="B23" s="125">
        <v>1.65</v>
      </c>
      <c r="C23" s="125">
        <v>1.4437499999999999</v>
      </c>
      <c r="D23" s="126">
        <v>1.2374999999999998</v>
      </c>
    </row>
    <row r="24" spans="1:4" ht="15.75" x14ac:dyDescent="0.25">
      <c r="A24" s="102" t="s">
        <v>18</v>
      </c>
      <c r="B24" s="125">
        <v>1.65</v>
      </c>
      <c r="C24" s="125">
        <v>1.4437499999999999</v>
      </c>
      <c r="D24" s="126">
        <v>1.2374999999999998</v>
      </c>
    </row>
    <row r="25" spans="1:4" ht="15.75" x14ac:dyDescent="0.25">
      <c r="A25" s="102" t="s">
        <v>19</v>
      </c>
      <c r="B25" s="125">
        <v>1.65</v>
      </c>
      <c r="C25" s="125">
        <v>1.4437499999999999</v>
      </c>
      <c r="D25" s="126">
        <v>1.2374999999999998</v>
      </c>
    </row>
    <row r="26" spans="1:4" ht="15.75" x14ac:dyDescent="0.25">
      <c r="A26" s="102" t="s">
        <v>25</v>
      </c>
      <c r="B26" s="102"/>
      <c r="C26" s="170"/>
      <c r="D26" s="171"/>
    </row>
    <row r="27" spans="1:4" ht="15.75" x14ac:dyDescent="0.25">
      <c r="A27" s="102" t="s">
        <v>28</v>
      </c>
      <c r="B27" s="125">
        <v>1.65</v>
      </c>
      <c r="C27" s="125">
        <v>1.4437499999999999</v>
      </c>
      <c r="D27" s="126">
        <v>1.2374999999999998</v>
      </c>
    </row>
    <row r="28" spans="1:4" ht="15.75" x14ac:dyDescent="0.25">
      <c r="A28" s="102" t="s">
        <v>30</v>
      </c>
      <c r="B28" s="125">
        <v>1.65</v>
      </c>
      <c r="C28" s="125">
        <v>1.4437499999999999</v>
      </c>
      <c r="D28" s="126">
        <v>1.2374999999999998</v>
      </c>
    </row>
    <row r="29" spans="1:4" ht="15.75" x14ac:dyDescent="0.25">
      <c r="A29" s="102" t="s">
        <v>26</v>
      </c>
      <c r="B29" s="125">
        <v>1.65</v>
      </c>
      <c r="C29" s="125">
        <v>1.4437499999999999</v>
      </c>
      <c r="D29" s="126">
        <v>1.2374999999999998</v>
      </c>
    </row>
    <row r="30" spans="1:4" ht="15.75" x14ac:dyDescent="0.25">
      <c r="A30" s="102" t="s">
        <v>20</v>
      </c>
      <c r="B30" s="125">
        <v>1.65</v>
      </c>
      <c r="C30" s="125">
        <v>1.4437499999999999</v>
      </c>
      <c r="D30" s="126">
        <v>1.2374999999999998</v>
      </c>
    </row>
    <row r="31" spans="1:4" ht="15.75" x14ac:dyDescent="0.25">
      <c r="A31" s="102" t="s">
        <v>27</v>
      </c>
      <c r="B31" s="125">
        <v>1.65</v>
      </c>
      <c r="C31" s="125">
        <v>1.4437499999999999</v>
      </c>
      <c r="D31" s="126">
        <v>1.2374999999999998</v>
      </c>
    </row>
    <row r="32" spans="1:4" ht="15.75" x14ac:dyDescent="0.25">
      <c r="A32" s="102" t="s">
        <v>29</v>
      </c>
      <c r="B32" s="125">
        <v>1.65</v>
      </c>
      <c r="C32" s="125">
        <v>1.4437499999999999</v>
      </c>
      <c r="D32" s="126">
        <v>1.2374999999999998</v>
      </c>
    </row>
    <row r="33" spans="1:6" ht="15.75" x14ac:dyDescent="0.25">
      <c r="A33" s="102" t="s">
        <v>24</v>
      </c>
      <c r="B33" s="102"/>
      <c r="C33" s="170"/>
      <c r="D33" s="171"/>
    </row>
    <row r="34" spans="1:6" ht="15.75" x14ac:dyDescent="0.25">
      <c r="A34" s="102" t="s">
        <v>21</v>
      </c>
      <c r="B34" s="125">
        <v>1.65</v>
      </c>
      <c r="C34" s="125">
        <v>1.4437499999999999</v>
      </c>
      <c r="D34" s="126">
        <v>1.2374999999999998</v>
      </c>
    </row>
    <row r="35" spans="1:6" ht="15.75" x14ac:dyDescent="0.25">
      <c r="A35" s="102" t="s">
        <v>22</v>
      </c>
      <c r="B35" s="125">
        <v>1.65</v>
      </c>
      <c r="C35" s="125">
        <v>1.4437499999999999</v>
      </c>
      <c r="D35" s="126">
        <v>1.2374999999999998</v>
      </c>
    </row>
    <row r="36" spans="1:6" ht="15.75" x14ac:dyDescent="0.25">
      <c r="A36" s="102" t="s">
        <v>23</v>
      </c>
      <c r="B36" s="125">
        <v>1.65</v>
      </c>
      <c r="C36" s="125">
        <v>1.4437499999999999</v>
      </c>
      <c r="D36" s="126">
        <v>1.2374999999999998</v>
      </c>
    </row>
    <row r="37" spans="1:6" ht="15.75" x14ac:dyDescent="0.25">
      <c r="A37" s="15" t="s">
        <v>2445</v>
      </c>
      <c r="B37" s="38"/>
      <c r="C37" s="172"/>
      <c r="D37" s="173"/>
    </row>
    <row r="38" spans="1:6" ht="15.75" x14ac:dyDescent="0.25">
      <c r="A38" s="102" t="s">
        <v>1</v>
      </c>
      <c r="B38" s="125">
        <v>1.65</v>
      </c>
      <c r="C38" s="125">
        <v>1.4437499999999999</v>
      </c>
      <c r="D38" s="126">
        <v>1.2374999999999998</v>
      </c>
    </row>
    <row r="39" spans="1:6" ht="15.75" x14ac:dyDescent="0.25">
      <c r="A39" s="102" t="s">
        <v>0</v>
      </c>
      <c r="B39" s="125">
        <v>1.65</v>
      </c>
      <c r="C39" s="125">
        <v>1.4437499999999999</v>
      </c>
      <c r="D39" s="126">
        <v>1.2374999999999998</v>
      </c>
    </row>
    <row r="40" spans="1:6" ht="15.75" x14ac:dyDescent="0.25">
      <c r="A40" s="102" t="s">
        <v>3</v>
      </c>
      <c r="B40" s="125">
        <v>1.65</v>
      </c>
      <c r="C40" s="125">
        <v>1.4437499999999999</v>
      </c>
      <c r="D40" s="126">
        <v>1.2374999999999998</v>
      </c>
    </row>
    <row r="41" spans="1:6" ht="15.75" x14ac:dyDescent="0.25">
      <c r="A41" s="102" t="s">
        <v>34</v>
      </c>
      <c r="B41" s="102"/>
      <c r="C41" s="170"/>
      <c r="D41" s="171"/>
    </row>
    <row r="42" spans="1:6" ht="15.75" x14ac:dyDescent="0.25">
      <c r="A42" s="102" t="s">
        <v>7</v>
      </c>
      <c r="B42" s="125">
        <v>1.65</v>
      </c>
      <c r="C42" s="125">
        <v>1.4437499999999999</v>
      </c>
      <c r="D42" s="126">
        <v>1.2374999999999998</v>
      </c>
    </row>
    <row r="43" spans="1:6" ht="15.75" x14ac:dyDescent="0.25">
      <c r="A43" s="102" t="s">
        <v>6</v>
      </c>
      <c r="B43" s="125">
        <v>1.65</v>
      </c>
      <c r="C43" s="125">
        <v>1.4437499999999999</v>
      </c>
      <c r="D43" s="126">
        <v>1.2374999999999998</v>
      </c>
    </row>
    <row r="44" spans="1:6" ht="15.75" x14ac:dyDescent="0.25">
      <c r="A44" s="102" t="s">
        <v>4</v>
      </c>
      <c r="B44" s="125">
        <v>1.65</v>
      </c>
      <c r="C44" s="125">
        <v>1.4437499999999999</v>
      </c>
      <c r="D44" s="126">
        <v>1.2374999999999998</v>
      </c>
    </row>
    <row r="45" spans="1:6" ht="15.75" x14ac:dyDescent="0.25">
      <c r="A45" s="102" t="s">
        <v>5</v>
      </c>
      <c r="B45" s="102"/>
      <c r="C45" s="170"/>
      <c r="D45" s="171"/>
    </row>
    <row r="46" spans="1:6" ht="15.75" x14ac:dyDescent="0.25">
      <c r="A46" s="102" t="s">
        <v>9</v>
      </c>
      <c r="B46" s="125">
        <v>1.65</v>
      </c>
      <c r="C46" s="125">
        <v>1.4437499999999999</v>
      </c>
      <c r="D46" s="126">
        <v>1.2374999999999998</v>
      </c>
    </row>
    <row r="47" spans="1:6" ht="18.75" x14ac:dyDescent="0.3">
      <c r="A47" s="102" t="s">
        <v>8</v>
      </c>
      <c r="B47" s="125">
        <v>1.65</v>
      </c>
      <c r="C47" s="125">
        <v>1.4437499999999999</v>
      </c>
      <c r="D47" s="126">
        <v>1.2374999999999998</v>
      </c>
      <c r="E47" s="166"/>
      <c r="F47" s="167"/>
    </row>
    <row r="48" spans="1:6" ht="15.75" x14ac:dyDescent="0.25">
      <c r="A48" s="102" t="s">
        <v>10</v>
      </c>
      <c r="B48" s="102"/>
      <c r="C48" s="170"/>
      <c r="D48" s="171"/>
    </row>
    <row r="49" spans="1:4" ht="15.75" x14ac:dyDescent="0.25">
      <c r="A49" s="102" t="s">
        <v>11</v>
      </c>
      <c r="B49" s="125">
        <v>1.65</v>
      </c>
      <c r="C49" s="125">
        <v>1.4437499999999999</v>
      </c>
      <c r="D49" s="126">
        <v>1.2374999999999998</v>
      </c>
    </row>
    <row r="50" spans="1:4" ht="15.75" x14ac:dyDescent="0.25">
      <c r="A50" s="102" t="s">
        <v>12</v>
      </c>
      <c r="B50" s="125">
        <v>1.65</v>
      </c>
      <c r="C50" s="125">
        <v>1.4437499999999999</v>
      </c>
      <c r="D50" s="126">
        <v>1.2374999999999998</v>
      </c>
    </row>
    <row r="51" spans="1:4" ht="15.75" x14ac:dyDescent="0.25">
      <c r="A51" s="102" t="s">
        <v>13</v>
      </c>
      <c r="B51" s="125">
        <v>1.65</v>
      </c>
      <c r="C51" s="125">
        <v>1.4437499999999999</v>
      </c>
      <c r="D51" s="126">
        <v>1.2374999999999998</v>
      </c>
    </row>
    <row r="52" spans="1:4" ht="15.75" x14ac:dyDescent="0.25">
      <c r="A52" s="102" t="s">
        <v>14</v>
      </c>
      <c r="B52" s="125">
        <v>1.65</v>
      </c>
      <c r="C52" s="125">
        <v>1.4437499999999999</v>
      </c>
      <c r="D52" s="126">
        <v>1.2374999999999998</v>
      </c>
    </row>
    <row r="53" spans="1:4" ht="15.75" x14ac:dyDescent="0.25">
      <c r="A53" s="102" t="s">
        <v>15</v>
      </c>
      <c r="B53" s="125">
        <v>1.65</v>
      </c>
      <c r="C53" s="125">
        <v>1.4437499999999999</v>
      </c>
      <c r="D53" s="126">
        <v>1.2374999999999998</v>
      </c>
    </row>
    <row r="54" spans="1:4" ht="15.75" x14ac:dyDescent="0.25">
      <c r="A54" s="102" t="s">
        <v>16</v>
      </c>
      <c r="B54" s="125">
        <v>1.65</v>
      </c>
      <c r="C54" s="125">
        <v>1.4437499999999999</v>
      </c>
      <c r="D54" s="126">
        <v>1.2374999999999998</v>
      </c>
    </row>
    <row r="55" spans="1:4" ht="15.75" x14ac:dyDescent="0.25">
      <c r="A55" s="102" t="s">
        <v>17</v>
      </c>
      <c r="B55" s="102"/>
      <c r="C55" s="170"/>
      <c r="D55" s="171"/>
    </row>
    <row r="56" spans="1:4" ht="15.75" x14ac:dyDescent="0.25">
      <c r="A56" s="102" t="s">
        <v>18</v>
      </c>
      <c r="B56" s="125">
        <v>1.65</v>
      </c>
      <c r="C56" s="125">
        <v>1.4437499999999999</v>
      </c>
      <c r="D56" s="126">
        <v>1.2374999999999998</v>
      </c>
    </row>
    <row r="57" spans="1:4" ht="15.75" x14ac:dyDescent="0.25">
      <c r="A57" s="102" t="s">
        <v>19</v>
      </c>
      <c r="B57" s="125">
        <v>1.65</v>
      </c>
      <c r="C57" s="125">
        <v>1.4437499999999999</v>
      </c>
      <c r="D57" s="126">
        <v>1.2374999999999998</v>
      </c>
    </row>
    <row r="58" spans="1:4" ht="15.75" x14ac:dyDescent="0.25">
      <c r="A58" s="102" t="s">
        <v>25</v>
      </c>
      <c r="B58" s="125">
        <v>1.65</v>
      </c>
      <c r="C58" s="125">
        <v>1.4437499999999999</v>
      </c>
      <c r="D58" s="126">
        <v>1.2374999999999998</v>
      </c>
    </row>
    <row r="59" spans="1:4" ht="15.75" x14ac:dyDescent="0.25">
      <c r="A59" s="102" t="s">
        <v>28</v>
      </c>
      <c r="B59" s="125">
        <v>1.65</v>
      </c>
      <c r="C59" s="125">
        <v>1.4437499999999999</v>
      </c>
      <c r="D59" s="126">
        <v>1.2374999999999998</v>
      </c>
    </row>
    <row r="60" spans="1:4" ht="15.75" x14ac:dyDescent="0.25">
      <c r="A60" s="102" t="s">
        <v>30</v>
      </c>
      <c r="B60" s="125">
        <v>1.65</v>
      </c>
      <c r="C60" s="125">
        <v>1.4437499999999999</v>
      </c>
      <c r="D60" s="126">
        <v>1.2374999999999998</v>
      </c>
    </row>
    <row r="61" spans="1:4" ht="15.75" x14ac:dyDescent="0.25">
      <c r="A61" s="102" t="s">
        <v>26</v>
      </c>
      <c r="B61" s="125">
        <v>1.65</v>
      </c>
      <c r="C61" s="125">
        <v>1.4437499999999999</v>
      </c>
      <c r="D61" s="126">
        <v>1.2374999999999998</v>
      </c>
    </row>
    <row r="62" spans="1:4" ht="15.75" x14ac:dyDescent="0.25">
      <c r="A62" s="102" t="s">
        <v>20</v>
      </c>
      <c r="B62" s="102"/>
      <c r="C62" s="170"/>
      <c r="D62" s="171"/>
    </row>
    <row r="63" spans="1:4" ht="15.75" x14ac:dyDescent="0.25">
      <c r="A63" s="102" t="s">
        <v>27</v>
      </c>
      <c r="B63" s="125">
        <v>1.65</v>
      </c>
      <c r="C63" s="125">
        <v>1.4437499999999999</v>
      </c>
      <c r="D63" s="126">
        <v>1.2374999999999998</v>
      </c>
    </row>
    <row r="64" spans="1:4" ht="15.75" x14ac:dyDescent="0.25">
      <c r="A64" s="102" t="s">
        <v>29</v>
      </c>
      <c r="B64" s="125">
        <v>1.65</v>
      </c>
      <c r="C64" s="125">
        <v>1.4437499999999999</v>
      </c>
      <c r="D64" s="126">
        <v>1.2374999999999998</v>
      </c>
    </row>
    <row r="65" spans="1:4" ht="15.75" x14ac:dyDescent="0.25">
      <c r="A65" s="102" t="s">
        <v>24</v>
      </c>
      <c r="B65" s="125">
        <v>1.67</v>
      </c>
      <c r="C65" s="125">
        <v>1.4612499999999999</v>
      </c>
      <c r="D65" s="126">
        <v>1.2524999999999999</v>
      </c>
    </row>
    <row r="66" spans="1:4" ht="15.75" x14ac:dyDescent="0.25">
      <c r="A66" s="15" t="s">
        <v>2446</v>
      </c>
      <c r="B66" s="110"/>
      <c r="C66" s="172"/>
      <c r="D66" s="173"/>
    </row>
    <row r="67" spans="1:4" ht="15.75" x14ac:dyDescent="0.25">
      <c r="A67" s="102" t="s">
        <v>1</v>
      </c>
      <c r="B67" s="125">
        <v>1.67</v>
      </c>
      <c r="C67" s="125">
        <v>1.4612499999999999</v>
      </c>
      <c r="D67" s="126">
        <v>1.2524999999999999</v>
      </c>
    </row>
    <row r="68" spans="1:4" ht="15.75" x14ac:dyDescent="0.25">
      <c r="A68" s="102" t="s">
        <v>0</v>
      </c>
      <c r="B68" s="102"/>
      <c r="C68" s="170"/>
      <c r="D68" s="171"/>
    </row>
    <row r="69" spans="1:4" ht="15.75" x14ac:dyDescent="0.25">
      <c r="A69" s="102" t="s">
        <v>3</v>
      </c>
      <c r="B69" s="125">
        <v>1.67</v>
      </c>
      <c r="C69" s="125">
        <v>1.4612499999999999</v>
      </c>
      <c r="D69" s="126">
        <v>1.2524999999999999</v>
      </c>
    </row>
    <row r="70" spans="1:4" ht="15.75" x14ac:dyDescent="0.25">
      <c r="A70" s="102" t="s">
        <v>34</v>
      </c>
      <c r="B70" s="102"/>
      <c r="C70" s="170"/>
      <c r="D70" s="171"/>
    </row>
    <row r="71" spans="1:4" ht="15.75" x14ac:dyDescent="0.25">
      <c r="A71" s="102" t="s">
        <v>7</v>
      </c>
      <c r="B71" s="125">
        <v>1.67</v>
      </c>
      <c r="C71" s="125">
        <v>1.4612499999999999</v>
      </c>
      <c r="D71" s="126">
        <v>1.2524999999999999</v>
      </c>
    </row>
    <row r="72" spans="1:4" ht="15.75" x14ac:dyDescent="0.25">
      <c r="A72" s="102" t="s">
        <v>6</v>
      </c>
      <c r="B72" s="125">
        <v>1.67</v>
      </c>
      <c r="C72" s="125">
        <v>1.4612499999999999</v>
      </c>
      <c r="D72" s="126">
        <v>1.2524999999999999</v>
      </c>
    </row>
    <row r="73" spans="1:4" ht="15.75" x14ac:dyDescent="0.25">
      <c r="A73" s="102" t="s">
        <v>4</v>
      </c>
      <c r="B73" s="125">
        <v>1.75</v>
      </c>
      <c r="C73" s="125">
        <v>1.53125</v>
      </c>
      <c r="D73" s="126">
        <v>1.3125</v>
      </c>
    </row>
    <row r="74" spans="1:4" ht="15.75" x14ac:dyDescent="0.25">
      <c r="A74" s="102" t="s">
        <v>5</v>
      </c>
      <c r="B74" s="125">
        <v>1.75</v>
      </c>
      <c r="C74" s="125">
        <v>1.53125</v>
      </c>
      <c r="D74" s="126">
        <v>1.3125</v>
      </c>
    </row>
    <row r="75" spans="1:4" ht="15.75" x14ac:dyDescent="0.25">
      <c r="A75" s="102" t="s">
        <v>9</v>
      </c>
      <c r="B75" s="125">
        <v>1.75</v>
      </c>
      <c r="C75" s="125">
        <v>1.53125</v>
      </c>
      <c r="D75" s="126">
        <v>1.3125</v>
      </c>
    </row>
    <row r="76" spans="1:4" ht="15.75" x14ac:dyDescent="0.25">
      <c r="A76" s="102" t="s">
        <v>8</v>
      </c>
      <c r="B76" s="125">
        <v>1.75</v>
      </c>
      <c r="C76" s="125">
        <v>1.53125</v>
      </c>
      <c r="D76" s="126">
        <v>1.3125</v>
      </c>
    </row>
    <row r="77" spans="1:4" ht="15.75" x14ac:dyDescent="0.25">
      <c r="A77" s="102" t="s">
        <v>10</v>
      </c>
      <c r="B77" s="102"/>
      <c r="C77" s="170"/>
      <c r="D77" s="171"/>
    </row>
    <row r="78" spans="1:4" ht="15.75" x14ac:dyDescent="0.25">
      <c r="A78" s="102" t="s">
        <v>11</v>
      </c>
      <c r="B78" s="125">
        <v>1.75</v>
      </c>
      <c r="C78" s="125">
        <v>1.53125</v>
      </c>
      <c r="D78" s="126">
        <v>1.3125</v>
      </c>
    </row>
    <row r="79" spans="1:4" ht="15.75" x14ac:dyDescent="0.25">
      <c r="A79" s="101" t="s">
        <v>12</v>
      </c>
      <c r="B79" s="125">
        <v>1.75</v>
      </c>
      <c r="C79" s="125">
        <v>1.53125</v>
      </c>
      <c r="D79" s="126">
        <v>1.3125</v>
      </c>
    </row>
    <row r="80" spans="1:4" ht="15.75" x14ac:dyDescent="0.25">
      <c r="A80" s="101" t="s">
        <v>13</v>
      </c>
      <c r="B80" s="125">
        <v>1.75</v>
      </c>
      <c r="C80" s="125">
        <v>1.53125</v>
      </c>
      <c r="D80" s="126">
        <v>1.3125</v>
      </c>
    </row>
    <row r="81" spans="1:4" ht="15.75" x14ac:dyDescent="0.25">
      <c r="A81" s="102" t="s">
        <v>14</v>
      </c>
      <c r="B81" s="125">
        <v>1.75</v>
      </c>
      <c r="C81" s="125">
        <v>1.53125</v>
      </c>
      <c r="D81" s="126">
        <v>1.3125</v>
      </c>
    </row>
    <row r="82" spans="1:4" ht="15.75" x14ac:dyDescent="0.25">
      <c r="A82" s="112" t="s">
        <v>15</v>
      </c>
      <c r="B82" s="125">
        <v>1.75</v>
      </c>
      <c r="C82" s="125">
        <v>1.53125</v>
      </c>
      <c r="D82" s="126">
        <v>1.3125</v>
      </c>
    </row>
    <row r="83" spans="1:4" ht="15.75" x14ac:dyDescent="0.25">
      <c r="A83" s="102" t="s">
        <v>16</v>
      </c>
      <c r="B83" s="125">
        <v>1.75</v>
      </c>
      <c r="C83" s="125">
        <v>1.53125</v>
      </c>
      <c r="D83" s="126">
        <v>1.3125</v>
      </c>
    </row>
    <row r="84" spans="1:4" ht="15.75" x14ac:dyDescent="0.25">
      <c r="A84" s="102" t="s">
        <v>17</v>
      </c>
      <c r="B84" s="102"/>
      <c r="C84" s="170"/>
      <c r="D84" s="171"/>
    </row>
    <row r="85" spans="1:4" ht="15.75" x14ac:dyDescent="0.25">
      <c r="A85" s="102" t="s">
        <v>18</v>
      </c>
      <c r="B85" s="125">
        <v>1.75</v>
      </c>
      <c r="C85" s="125">
        <v>1.53125</v>
      </c>
      <c r="D85" s="126">
        <v>1.3125</v>
      </c>
    </row>
    <row r="86" spans="1:4" ht="15.75" x14ac:dyDescent="0.25">
      <c r="A86" s="102" t="s">
        <v>19</v>
      </c>
      <c r="B86" s="125">
        <v>1.75</v>
      </c>
      <c r="C86" s="125">
        <v>1.53125</v>
      </c>
      <c r="D86" s="126">
        <v>1.3125</v>
      </c>
    </row>
    <row r="87" spans="1:4" ht="15.75" x14ac:dyDescent="0.25">
      <c r="A87" s="102" t="s">
        <v>25</v>
      </c>
      <c r="B87" s="102"/>
      <c r="C87" s="170"/>
      <c r="D87" s="171"/>
    </row>
    <row r="88" spans="1:4" ht="15.75" x14ac:dyDescent="0.25">
      <c r="A88" s="102" t="s">
        <v>28</v>
      </c>
      <c r="B88" s="125">
        <v>1.75</v>
      </c>
      <c r="C88" s="125">
        <v>1.53125</v>
      </c>
      <c r="D88" s="126">
        <v>1.3125</v>
      </c>
    </row>
    <row r="89" spans="1:4" ht="15.75" x14ac:dyDescent="0.25">
      <c r="A89" s="102" t="s">
        <v>30</v>
      </c>
      <c r="B89" s="125">
        <v>1.75</v>
      </c>
      <c r="C89" s="125">
        <v>1.53125</v>
      </c>
      <c r="D89" s="126">
        <v>1.3125</v>
      </c>
    </row>
    <row r="90" spans="1:4" ht="15.75" x14ac:dyDescent="0.25">
      <c r="A90" s="102" t="s">
        <v>26</v>
      </c>
      <c r="B90" s="125">
        <v>1.75</v>
      </c>
      <c r="C90" s="125">
        <v>1.53125</v>
      </c>
      <c r="D90" s="126">
        <v>1.3125</v>
      </c>
    </row>
    <row r="91" spans="1:4" ht="15.75" x14ac:dyDescent="0.25">
      <c r="A91" s="102" t="s">
        <v>20</v>
      </c>
      <c r="B91" s="102"/>
      <c r="C91" s="170"/>
      <c r="D91" s="171"/>
    </row>
    <row r="92" spans="1:4" ht="15.75" x14ac:dyDescent="0.25">
      <c r="A92" s="102" t="s">
        <v>27</v>
      </c>
      <c r="B92" s="125">
        <v>1.75</v>
      </c>
      <c r="C92" s="125">
        <v>1.53125</v>
      </c>
      <c r="D92" s="126">
        <v>1.3125</v>
      </c>
    </row>
    <row r="93" spans="1:4" ht="15.75" x14ac:dyDescent="0.25">
      <c r="A93" s="102" t="s">
        <v>29</v>
      </c>
      <c r="B93" s="125">
        <v>1.75</v>
      </c>
      <c r="C93" s="125">
        <v>1.53125</v>
      </c>
      <c r="D93" s="126">
        <v>1.3125</v>
      </c>
    </row>
    <row r="94" spans="1:4" ht="15.75" x14ac:dyDescent="0.25">
      <c r="A94" s="102" t="s">
        <v>24</v>
      </c>
      <c r="B94" s="125">
        <v>1.8</v>
      </c>
      <c r="C94" s="125">
        <v>1.575</v>
      </c>
      <c r="D94" s="126">
        <v>1.35</v>
      </c>
    </row>
    <row r="95" spans="1:4" ht="15.75" x14ac:dyDescent="0.25">
      <c r="A95" s="102" t="s">
        <v>21</v>
      </c>
      <c r="B95" s="125">
        <v>1.8</v>
      </c>
      <c r="C95" s="125">
        <v>1.575</v>
      </c>
      <c r="D95" s="126">
        <v>1.35</v>
      </c>
    </row>
    <row r="96" spans="1:4" ht="15.75" x14ac:dyDescent="0.25">
      <c r="A96" s="102" t="s">
        <v>22</v>
      </c>
      <c r="B96" s="125">
        <v>1.8</v>
      </c>
      <c r="C96" s="125">
        <v>1.575</v>
      </c>
      <c r="D96" s="126">
        <v>1.35</v>
      </c>
    </row>
    <row r="97" spans="1:4" ht="15.75" x14ac:dyDescent="0.25">
      <c r="A97" s="101" t="s">
        <v>23</v>
      </c>
      <c r="B97" s="125">
        <v>1.8</v>
      </c>
      <c r="C97" s="125">
        <v>1.575</v>
      </c>
      <c r="D97" s="126">
        <v>1.35</v>
      </c>
    </row>
    <row r="98" spans="1:4" ht="15.75" x14ac:dyDescent="0.25">
      <c r="A98" s="15" t="s">
        <v>2447</v>
      </c>
      <c r="B98" s="38"/>
      <c r="C98" s="172"/>
      <c r="D98" s="173"/>
    </row>
    <row r="99" spans="1:4" ht="15.75" x14ac:dyDescent="0.25">
      <c r="A99" s="101" t="s">
        <v>1</v>
      </c>
      <c r="B99" s="102"/>
      <c r="C99" s="170"/>
      <c r="D99" s="171"/>
    </row>
    <row r="100" spans="1:4" ht="15.75" x14ac:dyDescent="0.25">
      <c r="A100" s="102" t="s">
        <v>0</v>
      </c>
      <c r="B100" s="125">
        <v>1.8</v>
      </c>
      <c r="C100" s="125">
        <v>1.575</v>
      </c>
      <c r="D100" s="126">
        <v>1.35</v>
      </c>
    </row>
    <row r="101" spans="1:4" ht="15.75" x14ac:dyDescent="0.25">
      <c r="A101" s="102" t="s">
        <v>3</v>
      </c>
      <c r="B101" s="125">
        <v>1.8</v>
      </c>
      <c r="C101" s="125">
        <v>1.575</v>
      </c>
      <c r="D101" s="126">
        <v>1.35</v>
      </c>
    </row>
    <row r="102" spans="1:4" ht="15.75" x14ac:dyDescent="0.25">
      <c r="A102" s="112" t="s">
        <v>34</v>
      </c>
      <c r="B102" s="125">
        <v>1.8</v>
      </c>
      <c r="C102" s="125">
        <v>1.575</v>
      </c>
      <c r="D102" s="126">
        <v>1.35</v>
      </c>
    </row>
    <row r="103" spans="1:4" ht="15.75" x14ac:dyDescent="0.25">
      <c r="A103" s="112" t="s">
        <v>7</v>
      </c>
      <c r="B103" s="125">
        <v>1.8</v>
      </c>
      <c r="C103" s="125">
        <v>1.575</v>
      </c>
      <c r="D103" s="126">
        <v>1.35</v>
      </c>
    </row>
    <row r="104" spans="1:4" ht="15.75" x14ac:dyDescent="0.25">
      <c r="A104" s="168" t="s">
        <v>6</v>
      </c>
      <c r="B104" s="125">
        <v>1.8</v>
      </c>
      <c r="C104" s="125">
        <v>1.575</v>
      </c>
      <c r="D104" s="126">
        <v>1.35</v>
      </c>
    </row>
    <row r="105" spans="1:4" ht="15.75" x14ac:dyDescent="0.25">
      <c r="A105" s="101" t="s">
        <v>4</v>
      </c>
      <c r="B105" s="125">
        <v>1.8</v>
      </c>
      <c r="C105" s="125">
        <v>1.575</v>
      </c>
      <c r="D105" s="126">
        <v>1.35</v>
      </c>
    </row>
    <row r="106" spans="1:4" ht="15.75" x14ac:dyDescent="0.25">
      <c r="A106" s="102" t="s">
        <v>5</v>
      </c>
      <c r="B106" s="102"/>
      <c r="C106" s="170"/>
      <c r="D106" s="171"/>
    </row>
    <row r="107" spans="1:4" ht="15.75" x14ac:dyDescent="0.25">
      <c r="A107" s="112" t="s">
        <v>9</v>
      </c>
      <c r="B107" s="125">
        <v>1.8</v>
      </c>
      <c r="C107" s="125">
        <v>1.575</v>
      </c>
      <c r="D107" s="126">
        <v>1.35</v>
      </c>
    </row>
    <row r="108" spans="1:4" ht="15.75" x14ac:dyDescent="0.25">
      <c r="A108" s="112" t="s">
        <v>8</v>
      </c>
      <c r="B108" s="125">
        <v>1.8</v>
      </c>
      <c r="C108" s="125">
        <v>1.575</v>
      </c>
      <c r="D108" s="126">
        <v>1.35</v>
      </c>
    </row>
    <row r="109" spans="1:4" ht="15.75" x14ac:dyDescent="0.25">
      <c r="A109" s="112" t="s">
        <v>10</v>
      </c>
      <c r="B109" s="125">
        <v>1.8</v>
      </c>
      <c r="C109" s="125">
        <v>1.575</v>
      </c>
      <c r="D109" s="126">
        <v>1.35</v>
      </c>
    </row>
    <row r="110" spans="1:4" ht="15.75" x14ac:dyDescent="0.25">
      <c r="A110" s="112" t="s">
        <v>11</v>
      </c>
      <c r="B110" s="125">
        <v>1.8</v>
      </c>
      <c r="C110" s="125">
        <v>1.575</v>
      </c>
      <c r="D110" s="126">
        <v>1.35</v>
      </c>
    </row>
    <row r="111" spans="1:4" ht="15.75" x14ac:dyDescent="0.25">
      <c r="A111" s="112" t="s">
        <v>12</v>
      </c>
      <c r="B111" s="125">
        <v>1.8</v>
      </c>
      <c r="C111" s="125">
        <v>1.575</v>
      </c>
      <c r="D111" s="126">
        <v>1.35</v>
      </c>
    </row>
    <row r="112" spans="1:4" ht="15.75" x14ac:dyDescent="0.25">
      <c r="A112" s="112" t="s">
        <v>13</v>
      </c>
      <c r="B112" s="125">
        <v>1.8</v>
      </c>
      <c r="C112" s="125">
        <v>1.575</v>
      </c>
      <c r="D112" s="126">
        <v>1.35</v>
      </c>
    </row>
    <row r="113" spans="1:4" ht="15.75" x14ac:dyDescent="0.25">
      <c r="A113" s="102" t="s">
        <v>14</v>
      </c>
      <c r="B113" s="102"/>
      <c r="C113" s="170"/>
      <c r="D113" s="171"/>
    </row>
    <row r="114" spans="1:4" ht="15.75" x14ac:dyDescent="0.25">
      <c r="A114" s="101" t="s">
        <v>15</v>
      </c>
      <c r="B114" s="125">
        <v>1.8</v>
      </c>
      <c r="C114" s="125">
        <v>1.575</v>
      </c>
      <c r="D114" s="126">
        <v>1.35</v>
      </c>
    </row>
    <row r="115" spans="1:4" ht="15.75" x14ac:dyDescent="0.25">
      <c r="A115" s="101" t="s">
        <v>16</v>
      </c>
      <c r="B115" s="125">
        <v>1.8</v>
      </c>
      <c r="C115" s="125">
        <v>1.575</v>
      </c>
      <c r="D115" s="126">
        <v>1.35</v>
      </c>
    </row>
    <row r="116" spans="1:4" ht="15.75" x14ac:dyDescent="0.25">
      <c r="A116" s="102" t="s">
        <v>17</v>
      </c>
      <c r="B116" s="125">
        <v>1.8</v>
      </c>
      <c r="C116" s="125">
        <v>1.575</v>
      </c>
      <c r="D116" s="126">
        <v>1.35</v>
      </c>
    </row>
    <row r="117" spans="1:4" ht="15.75" x14ac:dyDescent="0.25">
      <c r="A117" s="112" t="s">
        <v>18</v>
      </c>
      <c r="B117" s="125">
        <v>1.8</v>
      </c>
      <c r="C117" s="125">
        <v>1.575</v>
      </c>
      <c r="D117" s="126">
        <v>1.35</v>
      </c>
    </row>
    <row r="118" spans="1:4" ht="15.75" x14ac:dyDescent="0.25">
      <c r="A118" s="102" t="s">
        <v>19</v>
      </c>
      <c r="B118" s="125">
        <v>1.8</v>
      </c>
      <c r="C118" s="125">
        <v>1.575</v>
      </c>
      <c r="D118" s="126">
        <v>1.35</v>
      </c>
    </row>
    <row r="119" spans="1:4" ht="15.75" x14ac:dyDescent="0.25">
      <c r="A119" s="101" t="s">
        <v>25</v>
      </c>
      <c r="B119" s="125">
        <v>1.8</v>
      </c>
      <c r="C119" s="125">
        <v>1.575</v>
      </c>
      <c r="D119" s="126">
        <v>1.35</v>
      </c>
    </row>
    <row r="120" spans="1:4" ht="15.75" x14ac:dyDescent="0.25">
      <c r="A120" s="101" t="s">
        <v>28</v>
      </c>
      <c r="B120" s="102"/>
      <c r="C120" s="170"/>
      <c r="D120" s="171"/>
    </row>
    <row r="121" spans="1:4" ht="15.75" x14ac:dyDescent="0.25">
      <c r="A121" s="101" t="s">
        <v>30</v>
      </c>
      <c r="B121" s="125">
        <v>1.8</v>
      </c>
      <c r="C121" s="125">
        <v>1.575</v>
      </c>
      <c r="D121" s="126">
        <v>1.35</v>
      </c>
    </row>
    <row r="122" spans="1:4" ht="15.75" x14ac:dyDescent="0.25">
      <c r="A122" s="101" t="s">
        <v>26</v>
      </c>
      <c r="B122" s="125">
        <v>1.8</v>
      </c>
      <c r="C122" s="125">
        <v>1.575</v>
      </c>
      <c r="D122" s="126">
        <v>1.35</v>
      </c>
    </row>
    <row r="123" spans="1:4" ht="15.75" x14ac:dyDescent="0.25">
      <c r="A123" s="102" t="s">
        <v>20</v>
      </c>
      <c r="B123" s="125">
        <v>1.8</v>
      </c>
      <c r="C123" s="125">
        <v>1.575</v>
      </c>
      <c r="D123" s="126">
        <v>1.35</v>
      </c>
    </row>
    <row r="124" spans="1:4" ht="15.75" x14ac:dyDescent="0.25">
      <c r="A124" s="101" t="s">
        <v>27</v>
      </c>
      <c r="B124" s="125">
        <v>1.8</v>
      </c>
      <c r="C124" s="125">
        <v>1.575</v>
      </c>
      <c r="D124" s="126">
        <v>1.35</v>
      </c>
    </row>
    <row r="125" spans="1:4" ht="15.75" x14ac:dyDescent="0.25">
      <c r="A125" s="102" t="s">
        <v>29</v>
      </c>
      <c r="B125" s="125">
        <v>1.8</v>
      </c>
      <c r="C125" s="125">
        <v>1.575</v>
      </c>
      <c r="D125" s="126">
        <v>1.35</v>
      </c>
    </row>
    <row r="126" spans="1:4" ht="15.75" x14ac:dyDescent="0.25">
      <c r="A126" s="112" t="s">
        <v>24</v>
      </c>
      <c r="B126" s="125">
        <v>1.8</v>
      </c>
      <c r="C126" s="125">
        <v>1.575</v>
      </c>
      <c r="D126" s="126">
        <v>1.35</v>
      </c>
    </row>
    <row r="127" spans="1:4" ht="15.75" x14ac:dyDescent="0.25">
      <c r="A127" s="102" t="s">
        <v>21</v>
      </c>
      <c r="B127" s="102"/>
      <c r="C127" s="170"/>
      <c r="D127" s="171"/>
    </row>
    <row r="128" spans="1:4" ht="15.75" x14ac:dyDescent="0.25">
      <c r="A128" s="101" t="s">
        <v>22</v>
      </c>
      <c r="B128" s="125">
        <v>1.8</v>
      </c>
      <c r="C128" s="125">
        <v>1.575</v>
      </c>
      <c r="D128" s="126">
        <v>1.35</v>
      </c>
    </row>
    <row r="129" spans="1:4" ht="15.75" x14ac:dyDescent="0.25">
      <c r="A129" s="114" t="s">
        <v>2448</v>
      </c>
      <c r="B129" s="128"/>
      <c r="C129" s="172"/>
      <c r="D129" s="176"/>
    </row>
    <row r="130" spans="1:4" ht="15.75" x14ac:dyDescent="0.25">
      <c r="A130" s="101" t="s">
        <v>1</v>
      </c>
      <c r="B130" s="102"/>
      <c r="C130" s="170"/>
      <c r="D130" s="171"/>
    </row>
    <row r="131" spans="1:4" ht="15.75" x14ac:dyDescent="0.25">
      <c r="A131" s="101" t="s">
        <v>0</v>
      </c>
      <c r="B131" s="125">
        <v>1.8</v>
      </c>
      <c r="C131" s="125">
        <v>1.575</v>
      </c>
      <c r="D131" s="126">
        <v>1.35</v>
      </c>
    </row>
    <row r="132" spans="1:4" ht="15.75" x14ac:dyDescent="0.25">
      <c r="A132" s="102" t="s">
        <v>3</v>
      </c>
      <c r="B132" s="125">
        <v>1.8</v>
      </c>
      <c r="C132" s="125">
        <v>1.575</v>
      </c>
      <c r="D132" s="126">
        <v>1.35</v>
      </c>
    </row>
    <row r="133" spans="1:4" ht="15.75" x14ac:dyDescent="0.25">
      <c r="A133" s="102" t="s">
        <v>34</v>
      </c>
      <c r="B133" s="125">
        <v>1.8</v>
      </c>
      <c r="C133" s="125">
        <v>1.575</v>
      </c>
      <c r="D133" s="126">
        <v>1.35</v>
      </c>
    </row>
    <row r="134" spans="1:4" ht="15.75" x14ac:dyDescent="0.25">
      <c r="A134" s="102" t="s">
        <v>7</v>
      </c>
      <c r="B134" s="125">
        <v>1.8</v>
      </c>
      <c r="C134" s="125">
        <v>1.575</v>
      </c>
      <c r="D134" s="126">
        <v>1.35</v>
      </c>
    </row>
    <row r="135" spans="1:4" ht="15.75" x14ac:dyDescent="0.25">
      <c r="A135" s="102" t="s">
        <v>6</v>
      </c>
      <c r="B135" s="102"/>
      <c r="C135" s="170"/>
      <c r="D135" s="171"/>
    </row>
    <row r="136" spans="1:4" ht="15.75" x14ac:dyDescent="0.25">
      <c r="A136" s="112" t="s">
        <v>4</v>
      </c>
      <c r="B136" s="125">
        <v>1.8</v>
      </c>
      <c r="C136" s="125">
        <v>1.575</v>
      </c>
      <c r="D136" s="126">
        <v>1.35</v>
      </c>
    </row>
    <row r="137" spans="1:4" ht="15.75" x14ac:dyDescent="0.25">
      <c r="A137" s="112" t="s">
        <v>5</v>
      </c>
      <c r="B137" s="125">
        <v>1.8</v>
      </c>
      <c r="C137" s="125">
        <v>1.575</v>
      </c>
      <c r="D137" s="126">
        <v>1.35</v>
      </c>
    </row>
    <row r="138" spans="1:4" ht="15.75" x14ac:dyDescent="0.25">
      <c r="A138" s="112" t="s">
        <v>9</v>
      </c>
      <c r="B138" s="125">
        <v>1.8</v>
      </c>
      <c r="C138" s="125">
        <v>1.575</v>
      </c>
      <c r="D138" s="126">
        <v>1.35</v>
      </c>
    </row>
    <row r="139" spans="1:4" ht="15.75" x14ac:dyDescent="0.25">
      <c r="A139" s="112" t="s">
        <v>8</v>
      </c>
      <c r="B139" s="125">
        <v>1.8</v>
      </c>
      <c r="C139" s="125">
        <v>1.575</v>
      </c>
      <c r="D139" s="126">
        <v>1.35</v>
      </c>
    </row>
    <row r="140" spans="1:4" ht="15.75" x14ac:dyDescent="0.25">
      <c r="A140" s="102" t="s">
        <v>10</v>
      </c>
      <c r="B140" s="125">
        <v>1.8</v>
      </c>
      <c r="C140" s="125">
        <v>1.575</v>
      </c>
      <c r="D140" s="126">
        <v>1.35</v>
      </c>
    </row>
    <row r="141" spans="1:4" ht="15.75" x14ac:dyDescent="0.25">
      <c r="A141" s="101" t="s">
        <v>11</v>
      </c>
      <c r="B141" s="125">
        <v>1.8</v>
      </c>
      <c r="C141" s="125">
        <v>1.575</v>
      </c>
      <c r="D141" s="126">
        <v>1.35</v>
      </c>
    </row>
    <row r="142" spans="1:4" ht="15.75" x14ac:dyDescent="0.25">
      <c r="A142" s="101" t="s">
        <v>12</v>
      </c>
      <c r="B142" s="102"/>
      <c r="C142" s="170"/>
      <c r="D142" s="171"/>
    </row>
    <row r="143" spans="1:4" ht="15.75" x14ac:dyDescent="0.25">
      <c r="A143" s="102" t="s">
        <v>13</v>
      </c>
      <c r="B143" s="125">
        <v>1.8</v>
      </c>
      <c r="C143" s="125">
        <v>1.575</v>
      </c>
      <c r="D143" s="126">
        <v>1.35</v>
      </c>
    </row>
    <row r="144" spans="1:4" ht="15.75" x14ac:dyDescent="0.25">
      <c r="A144" s="112" t="s">
        <v>14</v>
      </c>
      <c r="B144" s="125">
        <v>1.8</v>
      </c>
      <c r="C144" s="125">
        <v>1.575</v>
      </c>
      <c r="D144" s="126">
        <v>1.35</v>
      </c>
    </row>
    <row r="145" spans="1:4" ht="15.75" x14ac:dyDescent="0.25">
      <c r="A145" s="112" t="s">
        <v>15</v>
      </c>
      <c r="B145" s="125">
        <v>1.8</v>
      </c>
      <c r="C145" s="125">
        <v>1.575</v>
      </c>
      <c r="D145" s="126">
        <v>1.35</v>
      </c>
    </row>
    <row r="146" spans="1:4" ht="15.75" x14ac:dyDescent="0.25">
      <c r="A146" s="102" t="s">
        <v>16</v>
      </c>
      <c r="B146" s="125">
        <v>1.8</v>
      </c>
      <c r="C146" s="125">
        <v>1.575</v>
      </c>
      <c r="D146" s="126">
        <v>1.35</v>
      </c>
    </row>
    <row r="147" spans="1:4" ht="15.75" x14ac:dyDescent="0.25">
      <c r="A147" s="101" t="s">
        <v>17</v>
      </c>
      <c r="B147" s="125">
        <v>1.8</v>
      </c>
      <c r="C147" s="125">
        <v>1.575</v>
      </c>
      <c r="D147" s="126">
        <v>1.35</v>
      </c>
    </row>
    <row r="148" spans="1:4" ht="15.75" x14ac:dyDescent="0.25">
      <c r="A148" s="101" t="s">
        <v>18</v>
      </c>
      <c r="B148" s="125">
        <v>1.8</v>
      </c>
      <c r="C148" s="125">
        <v>1.575</v>
      </c>
      <c r="D148" s="126">
        <v>1.35</v>
      </c>
    </row>
    <row r="149" spans="1:4" ht="15.75" x14ac:dyDescent="0.25">
      <c r="A149" s="102" t="s">
        <v>19</v>
      </c>
      <c r="B149" s="102"/>
      <c r="C149" s="170"/>
      <c r="D149" s="171"/>
    </row>
    <row r="150" spans="1:4" ht="15.75" x14ac:dyDescent="0.25">
      <c r="A150" s="101" t="s">
        <v>25</v>
      </c>
      <c r="B150" s="125">
        <v>1.8</v>
      </c>
      <c r="C150" s="125">
        <v>1.575</v>
      </c>
      <c r="D150" s="126">
        <v>1.35</v>
      </c>
    </row>
    <row r="151" spans="1:4" ht="15.75" x14ac:dyDescent="0.25">
      <c r="A151" s="101" t="s">
        <v>28</v>
      </c>
      <c r="B151" s="125">
        <v>1.8</v>
      </c>
      <c r="C151" s="125">
        <v>1.575</v>
      </c>
      <c r="D151" s="126">
        <v>1.35</v>
      </c>
    </row>
    <row r="152" spans="1:4" ht="15.75" x14ac:dyDescent="0.25">
      <c r="A152" s="102" t="s">
        <v>30</v>
      </c>
      <c r="B152" s="125">
        <v>1.7399999999999998</v>
      </c>
      <c r="C152" s="125">
        <v>1.5224999999999997</v>
      </c>
      <c r="D152" s="126">
        <v>1.3049999999999997</v>
      </c>
    </row>
    <row r="153" spans="1:4" ht="15.75" x14ac:dyDescent="0.25">
      <c r="A153" s="112" t="s">
        <v>26</v>
      </c>
      <c r="B153" s="125">
        <v>1.7399999999999998</v>
      </c>
      <c r="C153" s="125">
        <v>1.5224999999999997</v>
      </c>
      <c r="D153" s="126">
        <v>1.3049999999999997</v>
      </c>
    </row>
    <row r="154" spans="1:4" ht="15.75" x14ac:dyDescent="0.25">
      <c r="A154" s="112" t="s">
        <v>20</v>
      </c>
      <c r="B154" s="125">
        <v>1.7399999999999998</v>
      </c>
      <c r="C154" s="125">
        <v>1.5224999999999997</v>
      </c>
      <c r="D154" s="126">
        <v>1.3049999999999997</v>
      </c>
    </row>
    <row r="155" spans="1:4" ht="15.75" x14ac:dyDescent="0.25">
      <c r="A155" s="112" t="s">
        <v>27</v>
      </c>
      <c r="B155" s="125">
        <v>1.7399999999999998</v>
      </c>
      <c r="C155" s="125">
        <v>1.5224999999999997</v>
      </c>
      <c r="D155" s="126">
        <v>1.3049999999999997</v>
      </c>
    </row>
    <row r="156" spans="1:4" ht="15.75" x14ac:dyDescent="0.25">
      <c r="A156" s="102" t="s">
        <v>29</v>
      </c>
      <c r="B156" s="102"/>
      <c r="C156" s="170"/>
      <c r="D156" s="171"/>
    </row>
    <row r="157" spans="1:4" ht="15.75" x14ac:dyDescent="0.25">
      <c r="A157" s="101" t="s">
        <v>24</v>
      </c>
      <c r="B157" s="125">
        <v>1.7399999999999998</v>
      </c>
      <c r="C157" s="125">
        <v>1.5224999999999997</v>
      </c>
      <c r="D157" s="126">
        <v>1.3049999999999997</v>
      </c>
    </row>
    <row r="158" spans="1:4" ht="15.75" x14ac:dyDescent="0.25">
      <c r="A158" s="101" t="s">
        <v>21</v>
      </c>
      <c r="B158" s="125">
        <v>1.7399999999999998</v>
      </c>
      <c r="C158" s="125">
        <v>1.5224999999999997</v>
      </c>
      <c r="D158" s="126">
        <v>1.3049999999999997</v>
      </c>
    </row>
    <row r="159" spans="1:4" ht="15.75" x14ac:dyDescent="0.25">
      <c r="A159" s="101" t="s">
        <v>22</v>
      </c>
      <c r="B159" s="125">
        <v>1.7399999999999998</v>
      </c>
      <c r="C159" s="125">
        <v>1.5224999999999997</v>
      </c>
      <c r="D159" s="126">
        <v>1.3049999999999997</v>
      </c>
    </row>
    <row r="160" spans="1:4" ht="15.75" x14ac:dyDescent="0.25">
      <c r="A160" s="101" t="s">
        <v>23</v>
      </c>
      <c r="B160" s="125">
        <v>1.7399999999999998</v>
      </c>
      <c r="C160" s="125">
        <v>1.5224999999999997</v>
      </c>
      <c r="D160" s="126">
        <v>1.3049999999999997</v>
      </c>
    </row>
    <row r="161" spans="1:4" ht="15.75" x14ac:dyDescent="0.25">
      <c r="A161" s="15" t="s">
        <v>2449</v>
      </c>
      <c r="B161" s="38"/>
      <c r="C161" s="172"/>
      <c r="D161" s="173"/>
    </row>
    <row r="162" spans="1:4" ht="15.75" x14ac:dyDescent="0.25">
      <c r="A162" s="102" t="s">
        <v>1</v>
      </c>
      <c r="B162" s="125">
        <v>1.7399999999999998</v>
      </c>
      <c r="C162" s="125">
        <v>1.5224999999999997</v>
      </c>
      <c r="D162" s="126">
        <v>1.3049999999999997</v>
      </c>
    </row>
    <row r="163" spans="1:4" ht="15.75" x14ac:dyDescent="0.25">
      <c r="A163" s="101" t="s">
        <v>0</v>
      </c>
      <c r="B163" s="125">
        <v>1.7399999999999998</v>
      </c>
      <c r="C163" s="125">
        <v>1.5224999999999997</v>
      </c>
      <c r="D163" s="126">
        <v>1.3049999999999997</v>
      </c>
    </row>
    <row r="164" spans="1:4" ht="15.75" x14ac:dyDescent="0.25">
      <c r="A164" s="101" t="s">
        <v>3</v>
      </c>
      <c r="B164" s="102"/>
      <c r="C164" s="170"/>
      <c r="D164" s="171"/>
    </row>
    <row r="165" spans="1:4" ht="15.75" x14ac:dyDescent="0.25">
      <c r="A165" s="102" t="s">
        <v>34</v>
      </c>
      <c r="B165" s="125">
        <v>1.7399999999999998</v>
      </c>
      <c r="C165" s="125">
        <v>1.5224999999999997</v>
      </c>
      <c r="D165" s="126">
        <v>1.3049999999999997</v>
      </c>
    </row>
    <row r="166" spans="1:4" ht="15.75" x14ac:dyDescent="0.25">
      <c r="A166" s="168" t="s">
        <v>7</v>
      </c>
      <c r="B166" s="125">
        <v>1.7399999999999998</v>
      </c>
      <c r="C166" s="125">
        <v>1.5224999999999997</v>
      </c>
      <c r="D166" s="126">
        <v>1.3049999999999997</v>
      </c>
    </row>
    <row r="167" spans="1:4" ht="15.75" x14ac:dyDescent="0.25">
      <c r="A167" s="102" t="s">
        <v>6</v>
      </c>
      <c r="B167" s="125">
        <v>1.7</v>
      </c>
      <c r="C167" s="125">
        <v>1.4875</v>
      </c>
      <c r="D167" s="126">
        <v>1.2749999999999999</v>
      </c>
    </row>
    <row r="168" spans="1:4" ht="15.75" x14ac:dyDescent="0.25">
      <c r="A168" s="102" t="s">
        <v>4</v>
      </c>
      <c r="B168" s="125">
        <v>1.7</v>
      </c>
      <c r="C168" s="125">
        <v>1.4875</v>
      </c>
      <c r="D168" s="126">
        <v>1.2749999999999999</v>
      </c>
    </row>
    <row r="169" spans="1:4" ht="15.75" x14ac:dyDescent="0.25">
      <c r="A169" s="102" t="s">
        <v>5</v>
      </c>
      <c r="B169" s="125">
        <v>1.7</v>
      </c>
      <c r="C169" s="125">
        <v>1.4875</v>
      </c>
      <c r="D169" s="126">
        <v>1.2749999999999999</v>
      </c>
    </row>
    <row r="170" spans="1:4" ht="15.75" x14ac:dyDescent="0.25">
      <c r="A170" s="102" t="s">
        <v>9</v>
      </c>
      <c r="B170" s="125">
        <v>1.7</v>
      </c>
      <c r="C170" s="125">
        <v>1.4875</v>
      </c>
      <c r="D170" s="126">
        <v>1.2749999999999999</v>
      </c>
    </row>
    <row r="171" spans="1:4" ht="15.75" x14ac:dyDescent="0.25">
      <c r="A171" s="102" t="s">
        <v>8</v>
      </c>
      <c r="B171" s="102"/>
      <c r="C171" s="170"/>
      <c r="D171" s="171"/>
    </row>
    <row r="172" spans="1:4" ht="15.75" x14ac:dyDescent="0.25">
      <c r="A172" s="102" t="s">
        <v>10</v>
      </c>
      <c r="B172" s="125">
        <v>1.7</v>
      </c>
      <c r="C172" s="125">
        <v>1.4875</v>
      </c>
      <c r="D172" s="126">
        <v>1.2749999999999999</v>
      </c>
    </row>
    <row r="173" spans="1:4" ht="15.75" x14ac:dyDescent="0.25">
      <c r="A173" s="102" t="s">
        <v>11</v>
      </c>
      <c r="B173" s="125">
        <v>1.7</v>
      </c>
      <c r="C173" s="125">
        <v>1.4875</v>
      </c>
      <c r="D173" s="126">
        <v>1.2749999999999999</v>
      </c>
    </row>
    <row r="174" spans="1:4" ht="15.75" x14ac:dyDescent="0.25">
      <c r="A174" s="102" t="s">
        <v>12</v>
      </c>
      <c r="B174" s="125">
        <v>1.7</v>
      </c>
      <c r="C174" s="125">
        <v>1.4875</v>
      </c>
      <c r="D174" s="126">
        <v>1.2749999999999999</v>
      </c>
    </row>
    <row r="175" spans="1:4" ht="15.75" x14ac:dyDescent="0.25">
      <c r="A175" s="102" t="s">
        <v>13</v>
      </c>
      <c r="B175" s="125">
        <v>1.7</v>
      </c>
      <c r="C175" s="125">
        <v>1.4875</v>
      </c>
      <c r="D175" s="126">
        <v>1.2749999999999999</v>
      </c>
    </row>
    <row r="176" spans="1:4" ht="15.75" x14ac:dyDescent="0.25">
      <c r="A176" s="102" t="s">
        <v>14</v>
      </c>
      <c r="B176" s="125">
        <v>1.7</v>
      </c>
      <c r="C176" s="125">
        <v>1.4875</v>
      </c>
      <c r="D176" s="126">
        <v>1.2749999999999999</v>
      </c>
    </row>
    <row r="177" spans="1:4" ht="15.75" x14ac:dyDescent="0.25">
      <c r="A177" s="102" t="s">
        <v>15</v>
      </c>
      <c r="B177" s="125">
        <v>1.7</v>
      </c>
      <c r="C177" s="125">
        <v>1.4875</v>
      </c>
      <c r="D177" s="126">
        <v>1.2749999999999999</v>
      </c>
    </row>
    <row r="178" spans="1:4" ht="15.75" x14ac:dyDescent="0.25">
      <c r="A178" s="102" t="s">
        <v>16</v>
      </c>
      <c r="B178" s="102"/>
      <c r="C178" s="170"/>
      <c r="D178" s="171"/>
    </row>
    <row r="179" spans="1:4" ht="15.75" x14ac:dyDescent="0.25">
      <c r="A179" s="102" t="s">
        <v>17</v>
      </c>
      <c r="B179" s="125">
        <v>1.7</v>
      </c>
      <c r="C179" s="125">
        <v>1.4875</v>
      </c>
      <c r="D179" s="126">
        <v>1.2749999999999999</v>
      </c>
    </row>
    <row r="180" spans="1:4" ht="15.75" x14ac:dyDescent="0.25">
      <c r="A180" s="102" t="s">
        <v>18</v>
      </c>
      <c r="B180" s="125">
        <v>1.7</v>
      </c>
      <c r="C180" s="125">
        <v>1.4875</v>
      </c>
      <c r="D180" s="126">
        <v>1.2749999999999999</v>
      </c>
    </row>
    <row r="181" spans="1:4" ht="15.75" x14ac:dyDescent="0.25">
      <c r="A181" s="102" t="s">
        <v>19</v>
      </c>
      <c r="B181" s="125">
        <v>1.7</v>
      </c>
      <c r="C181" s="125">
        <v>1.4875</v>
      </c>
      <c r="D181" s="126">
        <v>1.2749999999999999</v>
      </c>
    </row>
    <row r="182" spans="1:4" ht="15.75" x14ac:dyDescent="0.25">
      <c r="A182" s="102" t="s">
        <v>25</v>
      </c>
      <c r="B182" s="125">
        <v>1.7</v>
      </c>
      <c r="C182" s="125">
        <v>1.4875</v>
      </c>
      <c r="D182" s="126">
        <v>1.2749999999999999</v>
      </c>
    </row>
    <row r="183" spans="1:4" ht="15.75" x14ac:dyDescent="0.25">
      <c r="A183" s="102" t="s">
        <v>28</v>
      </c>
      <c r="B183" s="125">
        <v>1.7</v>
      </c>
      <c r="C183" s="125">
        <v>1.4875</v>
      </c>
      <c r="D183" s="126">
        <v>1.2749999999999999</v>
      </c>
    </row>
    <row r="184" spans="1:4" ht="15.75" x14ac:dyDescent="0.25">
      <c r="A184" s="102" t="s">
        <v>30</v>
      </c>
      <c r="B184" s="125">
        <v>1.7</v>
      </c>
      <c r="C184" s="125">
        <v>1.4875</v>
      </c>
      <c r="D184" s="126">
        <v>1.2749999999999999</v>
      </c>
    </row>
    <row r="185" spans="1:4" ht="15.75" x14ac:dyDescent="0.25">
      <c r="A185" s="102" t="s">
        <v>26</v>
      </c>
      <c r="B185" s="102"/>
      <c r="C185" s="170"/>
      <c r="D185" s="171"/>
    </row>
    <row r="186" spans="1:4" ht="15.75" x14ac:dyDescent="0.25">
      <c r="A186" s="102" t="s">
        <v>20</v>
      </c>
      <c r="B186" s="125">
        <v>1.7</v>
      </c>
      <c r="C186" s="125">
        <v>1.4875</v>
      </c>
      <c r="D186" s="126">
        <v>1.2749999999999999</v>
      </c>
    </row>
    <row r="187" spans="1:4" ht="15.75" x14ac:dyDescent="0.25">
      <c r="A187" s="102" t="s">
        <v>27</v>
      </c>
      <c r="B187" s="125">
        <v>1.7</v>
      </c>
      <c r="C187" s="125">
        <v>1.4875</v>
      </c>
      <c r="D187" s="126">
        <v>1.2749999999999999</v>
      </c>
    </row>
    <row r="188" spans="1:4" ht="15.75" x14ac:dyDescent="0.25">
      <c r="A188" s="102" t="s">
        <v>29</v>
      </c>
      <c r="B188" s="125">
        <v>1.7</v>
      </c>
      <c r="C188" s="125">
        <v>1.4875</v>
      </c>
      <c r="D188" s="126">
        <v>1.2749999999999999</v>
      </c>
    </row>
    <row r="189" spans="1:4" ht="15.75" x14ac:dyDescent="0.25">
      <c r="A189" s="102" t="s">
        <v>24</v>
      </c>
      <c r="B189" s="125">
        <v>1.7</v>
      </c>
      <c r="C189" s="125">
        <v>1.4875</v>
      </c>
      <c r="D189" s="126">
        <v>1.2749999999999999</v>
      </c>
    </row>
    <row r="190" spans="1:4" ht="15.75" x14ac:dyDescent="0.25">
      <c r="A190" s="102" t="s">
        <v>21</v>
      </c>
      <c r="B190" s="125">
        <v>1.7</v>
      </c>
      <c r="C190" s="125">
        <v>1.4875</v>
      </c>
      <c r="D190" s="126">
        <v>1.2749999999999999</v>
      </c>
    </row>
    <row r="191" spans="1:4" ht="15.75" x14ac:dyDescent="0.25">
      <c r="A191" s="102" t="s">
        <v>22</v>
      </c>
      <c r="B191" s="125">
        <v>1.7</v>
      </c>
      <c r="C191" s="125">
        <v>1.4875</v>
      </c>
      <c r="D191" s="126">
        <v>1.2749999999999999</v>
      </c>
    </row>
    <row r="192" spans="1:4" ht="15.75" x14ac:dyDescent="0.25">
      <c r="A192" s="15" t="s">
        <v>2450</v>
      </c>
      <c r="B192" s="38"/>
      <c r="C192" s="172"/>
      <c r="D192" s="173"/>
    </row>
    <row r="193" spans="1:4" ht="15.75" x14ac:dyDescent="0.25">
      <c r="A193" s="102" t="s">
        <v>1</v>
      </c>
      <c r="B193" s="102"/>
      <c r="C193" s="170"/>
      <c r="D193" s="171"/>
    </row>
    <row r="194" spans="1:4" ht="15.75" x14ac:dyDescent="0.25">
      <c r="A194" s="102" t="s">
        <v>0</v>
      </c>
      <c r="B194" s="125">
        <v>1.7</v>
      </c>
      <c r="C194" s="125">
        <v>1.4875</v>
      </c>
      <c r="D194" s="126">
        <v>1.2749999999999999</v>
      </c>
    </row>
    <row r="195" spans="1:4" ht="15.75" x14ac:dyDescent="0.25">
      <c r="A195" s="112" t="s">
        <v>3</v>
      </c>
      <c r="B195" s="102"/>
      <c r="C195" s="170"/>
      <c r="D195" s="171"/>
    </row>
    <row r="196" spans="1:4" ht="15.75" x14ac:dyDescent="0.25">
      <c r="A196" s="112" t="s">
        <v>34</v>
      </c>
      <c r="B196" s="125">
        <v>1.7</v>
      </c>
      <c r="C196" s="125">
        <v>1.4875</v>
      </c>
      <c r="D196" s="126">
        <v>1.2749999999999999</v>
      </c>
    </row>
    <row r="197" spans="1:4" ht="15.75" x14ac:dyDescent="0.25">
      <c r="A197" s="102" t="s">
        <v>7</v>
      </c>
      <c r="B197" s="125">
        <v>1.7</v>
      </c>
      <c r="C197" s="125">
        <v>1.4875</v>
      </c>
      <c r="D197" s="126">
        <v>1.2749999999999999</v>
      </c>
    </row>
    <row r="198" spans="1:4" ht="15.75" x14ac:dyDescent="0.25">
      <c r="A198" s="101" t="s">
        <v>6</v>
      </c>
      <c r="B198" s="125">
        <v>1.7</v>
      </c>
      <c r="C198" s="125">
        <v>1.4875</v>
      </c>
      <c r="D198" s="126">
        <v>1.2749999999999999</v>
      </c>
    </row>
    <row r="199" spans="1:4" ht="15.75" x14ac:dyDescent="0.25">
      <c r="A199" s="101" t="s">
        <v>4</v>
      </c>
      <c r="B199" s="125">
        <v>1.7</v>
      </c>
      <c r="C199" s="125">
        <v>1.4875</v>
      </c>
      <c r="D199" s="126">
        <v>1.2749999999999999</v>
      </c>
    </row>
    <row r="200" spans="1:4" ht="15.75" x14ac:dyDescent="0.25">
      <c r="A200" s="102" t="s">
        <v>5</v>
      </c>
      <c r="B200" s="125">
        <v>1.7</v>
      </c>
      <c r="C200" s="125">
        <v>1.4875</v>
      </c>
      <c r="D200" s="126">
        <v>1.2749999999999999</v>
      </c>
    </row>
    <row r="201" spans="1:4" ht="15.75" x14ac:dyDescent="0.25">
      <c r="A201" s="102" t="s">
        <v>9</v>
      </c>
      <c r="B201" s="125">
        <v>1.7</v>
      </c>
      <c r="C201" s="125">
        <v>1.4875</v>
      </c>
      <c r="D201" s="126">
        <v>1.2749999999999999</v>
      </c>
    </row>
    <row r="202" spans="1:4" ht="15.75" x14ac:dyDescent="0.25">
      <c r="A202" s="102" t="s">
        <v>8</v>
      </c>
      <c r="B202" s="125"/>
      <c r="C202" s="170"/>
      <c r="D202" s="171"/>
    </row>
    <row r="203" spans="1:4" ht="15.75" x14ac:dyDescent="0.25">
      <c r="A203" s="102" t="s">
        <v>10</v>
      </c>
      <c r="B203" s="125">
        <v>1.7</v>
      </c>
      <c r="C203" s="125">
        <v>1.4875</v>
      </c>
      <c r="D203" s="126">
        <v>1.2749999999999999</v>
      </c>
    </row>
    <row r="204" spans="1:4" ht="15.75" x14ac:dyDescent="0.25">
      <c r="A204" s="102" t="s">
        <v>11</v>
      </c>
      <c r="B204" s="125">
        <v>1.7</v>
      </c>
      <c r="C204" s="125">
        <v>1.4875</v>
      </c>
      <c r="D204" s="126">
        <v>1.2749999999999999</v>
      </c>
    </row>
    <row r="205" spans="1:4" ht="15.75" x14ac:dyDescent="0.25">
      <c r="A205" s="102" t="s">
        <v>12</v>
      </c>
      <c r="B205" s="125">
        <v>1.7</v>
      </c>
      <c r="C205" s="125">
        <v>1.4875</v>
      </c>
      <c r="D205" s="126">
        <v>1.2749999999999999</v>
      </c>
    </row>
    <row r="206" spans="1:4" ht="15.75" x14ac:dyDescent="0.25">
      <c r="A206" s="102" t="s">
        <v>13</v>
      </c>
      <c r="B206" s="125">
        <v>1.7</v>
      </c>
      <c r="C206" s="125">
        <v>1.4875</v>
      </c>
      <c r="D206" s="126">
        <v>1.2749999999999999</v>
      </c>
    </row>
    <row r="207" spans="1:4" ht="15.75" x14ac:dyDescent="0.25">
      <c r="A207" s="102" t="s">
        <v>14</v>
      </c>
      <c r="B207" s="125">
        <v>1.7</v>
      </c>
      <c r="C207" s="125">
        <v>1.4875</v>
      </c>
      <c r="D207" s="126">
        <v>1.2749999999999999</v>
      </c>
    </row>
    <row r="208" spans="1:4" ht="15.75" x14ac:dyDescent="0.25">
      <c r="A208" s="102" t="s">
        <v>15</v>
      </c>
      <c r="B208" s="125">
        <v>1.7</v>
      </c>
      <c r="C208" s="125">
        <v>1.4875</v>
      </c>
      <c r="D208" s="126">
        <v>1.2749999999999999</v>
      </c>
    </row>
    <row r="209" spans="1:4" ht="15.75" x14ac:dyDescent="0.25">
      <c r="A209" s="102" t="s">
        <v>16</v>
      </c>
      <c r="B209" s="125"/>
      <c r="C209" s="170"/>
      <c r="D209" s="171"/>
    </row>
    <row r="210" spans="1:4" ht="15.75" x14ac:dyDescent="0.25">
      <c r="A210" s="102" t="s">
        <v>17</v>
      </c>
      <c r="B210" s="125">
        <v>1.7</v>
      </c>
      <c r="C210" s="125">
        <v>1.4875</v>
      </c>
      <c r="D210" s="126">
        <v>1.2749999999999999</v>
      </c>
    </row>
    <row r="211" spans="1:4" ht="15.75" x14ac:dyDescent="0.25">
      <c r="A211" s="102" t="s">
        <v>18</v>
      </c>
      <c r="B211" s="125">
        <v>1.7</v>
      </c>
      <c r="C211" s="125">
        <v>1.4875</v>
      </c>
      <c r="D211" s="126">
        <v>1.2749999999999999</v>
      </c>
    </row>
    <row r="212" spans="1:4" ht="15.75" x14ac:dyDescent="0.25">
      <c r="A212" s="102" t="s">
        <v>19</v>
      </c>
      <c r="B212" s="125">
        <v>1.7</v>
      </c>
      <c r="C212" s="125">
        <v>1.4875</v>
      </c>
      <c r="D212" s="126">
        <v>1.2749999999999999</v>
      </c>
    </row>
    <row r="213" spans="1:4" ht="15.75" x14ac:dyDescent="0.25">
      <c r="A213" s="102" t="s">
        <v>25</v>
      </c>
      <c r="B213" s="125">
        <v>1.7</v>
      </c>
      <c r="C213" s="125">
        <v>1.4875</v>
      </c>
      <c r="D213" s="126">
        <v>1.2749999999999999</v>
      </c>
    </row>
    <row r="214" spans="1:4" ht="15.75" x14ac:dyDescent="0.25">
      <c r="A214" s="102" t="s">
        <v>28</v>
      </c>
      <c r="B214" s="125">
        <v>1.7</v>
      </c>
      <c r="C214" s="125">
        <v>1.4875</v>
      </c>
      <c r="D214" s="126">
        <v>1.2749999999999999</v>
      </c>
    </row>
    <row r="215" spans="1:4" ht="15.75" x14ac:dyDescent="0.25">
      <c r="A215" s="102" t="s">
        <v>30</v>
      </c>
      <c r="B215" s="125">
        <v>1.7</v>
      </c>
      <c r="C215" s="125">
        <v>1.4875</v>
      </c>
      <c r="D215" s="126">
        <v>1.2749999999999999</v>
      </c>
    </row>
    <row r="216" spans="1:4" ht="15.75" x14ac:dyDescent="0.25">
      <c r="A216" s="102" t="s">
        <v>26</v>
      </c>
      <c r="B216" s="125"/>
      <c r="C216" s="170"/>
      <c r="D216" s="171"/>
    </row>
    <row r="217" spans="1:4" ht="15.75" x14ac:dyDescent="0.25">
      <c r="A217" s="102" t="s">
        <v>20</v>
      </c>
      <c r="B217" s="125">
        <v>1.7</v>
      </c>
      <c r="C217" s="125">
        <v>1.4875</v>
      </c>
      <c r="D217" s="126">
        <v>1.2749999999999999</v>
      </c>
    </row>
    <row r="218" spans="1:4" ht="15.75" x14ac:dyDescent="0.25">
      <c r="A218" s="102" t="s">
        <v>27</v>
      </c>
      <c r="B218" s="125">
        <v>1.7</v>
      </c>
      <c r="C218" s="125">
        <v>1.4875</v>
      </c>
      <c r="D218" s="126">
        <v>1.2749999999999999</v>
      </c>
    </row>
    <row r="219" spans="1:4" ht="15.75" x14ac:dyDescent="0.25">
      <c r="A219" s="102" t="s">
        <v>29</v>
      </c>
      <c r="B219" s="125">
        <v>1.7</v>
      </c>
      <c r="C219" s="125">
        <v>1.4875</v>
      </c>
      <c r="D219" s="126">
        <v>1.2749999999999999</v>
      </c>
    </row>
    <row r="220" spans="1:4" ht="15.75" x14ac:dyDescent="0.25">
      <c r="A220" s="102" t="s">
        <v>24</v>
      </c>
      <c r="B220" s="125">
        <v>1.7</v>
      </c>
      <c r="C220" s="125">
        <v>1.4875</v>
      </c>
      <c r="D220" s="126">
        <v>1.2749999999999999</v>
      </c>
    </row>
    <row r="221" spans="1:4" ht="15.75" x14ac:dyDescent="0.25">
      <c r="A221" s="102" t="s">
        <v>21</v>
      </c>
      <c r="B221" s="125">
        <v>1.7</v>
      </c>
      <c r="C221" s="125">
        <v>1.4875</v>
      </c>
      <c r="D221" s="126">
        <v>1.2749999999999999</v>
      </c>
    </row>
    <row r="222" spans="1:4" ht="15.75" x14ac:dyDescent="0.25">
      <c r="A222" s="102" t="s">
        <v>22</v>
      </c>
      <c r="B222" s="125">
        <v>1.7</v>
      </c>
      <c r="C222" s="125">
        <v>1.4875</v>
      </c>
      <c r="D222" s="126">
        <v>1.2749999999999999</v>
      </c>
    </row>
    <row r="223" spans="1:4" ht="15.75" x14ac:dyDescent="0.25">
      <c r="A223" s="15" t="s">
        <v>2451</v>
      </c>
      <c r="B223" s="38"/>
      <c r="C223" s="172"/>
      <c r="D223" s="173"/>
    </row>
    <row r="224" spans="1:4" ht="15.75" x14ac:dyDescent="0.25">
      <c r="A224" s="102" t="s">
        <v>1</v>
      </c>
      <c r="B224" s="125">
        <v>1.7</v>
      </c>
      <c r="C224" s="125">
        <v>1.4875</v>
      </c>
      <c r="D224" s="126">
        <v>1.2749999999999999</v>
      </c>
    </row>
    <row r="225" spans="1:4" ht="15.75" x14ac:dyDescent="0.25">
      <c r="A225" s="102" t="s">
        <v>0</v>
      </c>
      <c r="B225" s="125">
        <v>1.7</v>
      </c>
      <c r="C225" s="125">
        <v>1.4875</v>
      </c>
      <c r="D225" s="126">
        <v>1.2749999999999999</v>
      </c>
    </row>
    <row r="226" spans="1:4" ht="15.75" x14ac:dyDescent="0.25">
      <c r="A226" s="102" t="s">
        <v>3</v>
      </c>
      <c r="B226" s="125">
        <v>1.7</v>
      </c>
      <c r="C226" s="125">
        <v>1.4875</v>
      </c>
      <c r="D226" s="126">
        <v>1.2749999999999999</v>
      </c>
    </row>
    <row r="227" spans="1:4" ht="15.75" x14ac:dyDescent="0.25">
      <c r="A227" s="102" t="s">
        <v>34</v>
      </c>
      <c r="B227" s="125">
        <v>1.7</v>
      </c>
      <c r="C227" s="125">
        <v>1.4875</v>
      </c>
      <c r="D227" s="126">
        <v>1.2749999999999999</v>
      </c>
    </row>
    <row r="228" spans="1:4" ht="15.75" x14ac:dyDescent="0.25">
      <c r="A228" s="102" t="s">
        <v>7</v>
      </c>
      <c r="B228" s="125"/>
      <c r="C228" s="170"/>
      <c r="D228" s="171"/>
    </row>
    <row r="229" spans="1:4" ht="15.75" x14ac:dyDescent="0.25">
      <c r="A229" s="102" t="s">
        <v>6</v>
      </c>
      <c r="B229" s="125">
        <v>1.7</v>
      </c>
      <c r="C229" s="125">
        <v>1.4875</v>
      </c>
      <c r="D229" s="126">
        <v>1.2749999999999999</v>
      </c>
    </row>
    <row r="230" spans="1:4" ht="15.75" x14ac:dyDescent="0.25">
      <c r="A230" s="102" t="s">
        <v>4</v>
      </c>
      <c r="B230" s="125">
        <v>1.7</v>
      </c>
      <c r="C230" s="125">
        <v>1.4875</v>
      </c>
      <c r="D230" s="126">
        <v>1.2749999999999999</v>
      </c>
    </row>
    <row r="231" spans="1:4" ht="15.75" x14ac:dyDescent="0.25">
      <c r="A231" s="102" t="s">
        <v>5</v>
      </c>
      <c r="B231" s="125">
        <v>1.7</v>
      </c>
      <c r="C231" s="125">
        <v>1.4875</v>
      </c>
      <c r="D231" s="126">
        <v>1.2749999999999999</v>
      </c>
    </row>
    <row r="232" spans="1:4" ht="15.75" x14ac:dyDescent="0.25">
      <c r="A232" s="102" t="s">
        <v>9</v>
      </c>
      <c r="B232" s="125">
        <v>1.7</v>
      </c>
      <c r="C232" s="125">
        <v>1.4875</v>
      </c>
      <c r="D232" s="126">
        <v>1.2749999999999999</v>
      </c>
    </row>
    <row r="233" spans="1:4" ht="15.75" x14ac:dyDescent="0.25">
      <c r="A233" s="102" t="s">
        <v>8</v>
      </c>
      <c r="B233" s="125">
        <v>1.7</v>
      </c>
      <c r="C233" s="125">
        <v>1.4875</v>
      </c>
      <c r="D233" s="126">
        <v>1.2749999999999999</v>
      </c>
    </row>
    <row r="234" spans="1:4" ht="15.75" x14ac:dyDescent="0.25">
      <c r="A234" s="168" t="s">
        <v>10</v>
      </c>
      <c r="B234" s="125">
        <v>1.7</v>
      </c>
      <c r="C234" s="125">
        <v>1.4875</v>
      </c>
      <c r="D234" s="126">
        <v>1.2749999999999999</v>
      </c>
    </row>
    <row r="235" spans="1:4" ht="15.75" x14ac:dyDescent="0.25">
      <c r="A235" s="102" t="s">
        <v>11</v>
      </c>
      <c r="B235" s="125"/>
      <c r="C235" s="170"/>
      <c r="D235" s="171"/>
    </row>
    <row r="236" spans="1:4" ht="15.75" x14ac:dyDescent="0.25">
      <c r="A236" s="168" t="s">
        <v>12</v>
      </c>
      <c r="B236" s="125">
        <v>1.7</v>
      </c>
      <c r="C236" s="125">
        <v>1.4875</v>
      </c>
      <c r="D236" s="126">
        <v>1.2749999999999999</v>
      </c>
    </row>
    <row r="237" spans="1:4" ht="15.75" x14ac:dyDescent="0.25">
      <c r="A237" s="102" t="s">
        <v>13</v>
      </c>
      <c r="B237" s="125">
        <v>1.7</v>
      </c>
      <c r="C237" s="125">
        <v>1.4875</v>
      </c>
      <c r="D237" s="126">
        <v>1.2749999999999999</v>
      </c>
    </row>
    <row r="238" spans="1:4" ht="15.75" x14ac:dyDescent="0.25">
      <c r="A238" s="102" t="s">
        <v>14</v>
      </c>
      <c r="B238" s="125">
        <v>1.7</v>
      </c>
      <c r="C238" s="125">
        <v>1.4875</v>
      </c>
      <c r="D238" s="126">
        <v>1.2749999999999999</v>
      </c>
    </row>
    <row r="239" spans="1:4" ht="15.75" x14ac:dyDescent="0.25">
      <c r="A239" s="102" t="s">
        <v>15</v>
      </c>
      <c r="B239" s="125">
        <v>1.7</v>
      </c>
      <c r="C239" s="125">
        <v>1.4875</v>
      </c>
      <c r="D239" s="126">
        <v>1.2749999999999999</v>
      </c>
    </row>
    <row r="240" spans="1:4" ht="15.75" x14ac:dyDescent="0.25">
      <c r="A240" s="102" t="s">
        <v>16</v>
      </c>
      <c r="B240" s="125">
        <v>1.7</v>
      </c>
      <c r="C240" s="125">
        <v>1.4875</v>
      </c>
      <c r="D240" s="126">
        <v>1.2749999999999999</v>
      </c>
    </row>
    <row r="241" spans="1:4" ht="15.75" x14ac:dyDescent="0.25">
      <c r="A241" s="102" t="s">
        <v>17</v>
      </c>
      <c r="B241" s="125">
        <v>1.7</v>
      </c>
      <c r="C241" s="125">
        <v>1.4875</v>
      </c>
      <c r="D241" s="126">
        <v>1.2749999999999999</v>
      </c>
    </row>
    <row r="242" spans="1:4" ht="15.75" x14ac:dyDescent="0.25">
      <c r="A242" s="102" t="s">
        <v>18</v>
      </c>
      <c r="B242" s="125"/>
      <c r="C242" s="170"/>
      <c r="D242" s="171"/>
    </row>
    <row r="243" spans="1:4" ht="15.75" x14ac:dyDescent="0.25">
      <c r="A243" s="102" t="s">
        <v>19</v>
      </c>
      <c r="B243" s="125">
        <v>1.7</v>
      </c>
      <c r="C243" s="125">
        <v>1.4875</v>
      </c>
      <c r="D243" s="126">
        <v>1.2749999999999999</v>
      </c>
    </row>
    <row r="244" spans="1:4" ht="15.75" x14ac:dyDescent="0.25">
      <c r="A244" s="102" t="s">
        <v>25</v>
      </c>
      <c r="B244" s="125">
        <v>1.7</v>
      </c>
      <c r="C244" s="125">
        <v>1.4875</v>
      </c>
      <c r="D244" s="126">
        <v>1.2749999999999999</v>
      </c>
    </row>
    <row r="245" spans="1:4" ht="15.75" x14ac:dyDescent="0.25">
      <c r="A245" s="102" t="s">
        <v>28</v>
      </c>
      <c r="B245" s="125">
        <v>1.7</v>
      </c>
      <c r="C245" s="125">
        <v>1.4875</v>
      </c>
      <c r="D245" s="126">
        <v>1.2749999999999999</v>
      </c>
    </row>
    <row r="246" spans="1:4" ht="15.75" x14ac:dyDescent="0.25">
      <c r="A246" s="102" t="s">
        <v>30</v>
      </c>
      <c r="B246" s="125">
        <v>1.7</v>
      </c>
      <c r="C246" s="125">
        <v>1.4875</v>
      </c>
      <c r="D246" s="126">
        <v>1.2749999999999999</v>
      </c>
    </row>
    <row r="247" spans="1:4" ht="15.75" x14ac:dyDescent="0.25">
      <c r="A247" s="102" t="s">
        <v>26</v>
      </c>
      <c r="B247" s="125">
        <v>1.7</v>
      </c>
      <c r="C247" s="125">
        <v>1.4875</v>
      </c>
      <c r="D247" s="126">
        <v>1.2749999999999999</v>
      </c>
    </row>
    <row r="248" spans="1:4" ht="15.75" x14ac:dyDescent="0.25">
      <c r="A248" s="102" t="s">
        <v>20</v>
      </c>
      <c r="B248" s="125">
        <v>1.7</v>
      </c>
      <c r="C248" s="125">
        <v>1.4875</v>
      </c>
      <c r="D248" s="126">
        <v>1.2749999999999999</v>
      </c>
    </row>
    <row r="249" spans="1:4" ht="15.75" x14ac:dyDescent="0.25">
      <c r="A249" s="101" t="s">
        <v>27</v>
      </c>
      <c r="B249" s="125"/>
      <c r="C249" s="170"/>
      <c r="D249" s="171"/>
    </row>
    <row r="250" spans="1:4" ht="15.75" x14ac:dyDescent="0.25">
      <c r="A250" s="101" t="s">
        <v>29</v>
      </c>
      <c r="B250" s="125">
        <v>1.7</v>
      </c>
      <c r="C250" s="125">
        <v>1.4875</v>
      </c>
      <c r="D250" s="126">
        <v>1.2749999999999999</v>
      </c>
    </row>
    <row r="251" spans="1:4" ht="15.75" x14ac:dyDescent="0.25">
      <c r="A251" s="101" t="s">
        <v>24</v>
      </c>
      <c r="B251" s="125">
        <v>1.7</v>
      </c>
      <c r="C251" s="125">
        <v>1.4875</v>
      </c>
      <c r="D251" s="126">
        <v>1.2749999999999999</v>
      </c>
    </row>
    <row r="252" spans="1:4" ht="15.75" x14ac:dyDescent="0.25">
      <c r="A252" s="101" t="s">
        <v>21</v>
      </c>
      <c r="B252" s="125">
        <v>1.65</v>
      </c>
      <c r="C252" s="125">
        <v>1.4437499999999999</v>
      </c>
      <c r="D252" s="126">
        <v>1.2374999999999998</v>
      </c>
    </row>
    <row r="253" spans="1:4" ht="15.75" x14ac:dyDescent="0.25">
      <c r="A253" s="101" t="s">
        <v>22</v>
      </c>
      <c r="B253" s="125">
        <v>1.65</v>
      </c>
      <c r="C253" s="125">
        <v>1.4437499999999999</v>
      </c>
      <c r="D253" s="126">
        <v>1.2374999999999998</v>
      </c>
    </row>
    <row r="254" spans="1:4" ht="15.75" x14ac:dyDescent="0.25">
      <c r="A254" s="102" t="s">
        <v>23</v>
      </c>
      <c r="B254" s="125">
        <v>1.65</v>
      </c>
      <c r="C254" s="125">
        <v>1.4437499999999999</v>
      </c>
      <c r="D254" s="126">
        <v>1.2374999999999998</v>
      </c>
    </row>
    <row r="255" spans="1:4" ht="15.75" x14ac:dyDescent="0.25">
      <c r="A255" s="119" t="s">
        <v>2452</v>
      </c>
      <c r="B255" s="135"/>
      <c r="C255" s="180"/>
      <c r="D255" s="181"/>
    </row>
    <row r="256" spans="1:4" ht="15.75" x14ac:dyDescent="0.25">
      <c r="A256" s="102" t="s">
        <v>1</v>
      </c>
      <c r="B256" s="125">
        <v>1.65</v>
      </c>
      <c r="C256" s="125">
        <v>1.4437499999999999</v>
      </c>
      <c r="D256" s="126">
        <v>1.2374999999999998</v>
      </c>
    </row>
    <row r="257" spans="1:4" ht="15.75" x14ac:dyDescent="0.25">
      <c r="A257" s="102" t="s">
        <v>0</v>
      </c>
      <c r="B257" s="125"/>
      <c r="C257" s="170"/>
      <c r="D257" s="171"/>
    </row>
    <row r="258" spans="1:4" ht="15.75" x14ac:dyDescent="0.25">
      <c r="A258" s="102" t="s">
        <v>3</v>
      </c>
      <c r="B258" s="125">
        <v>1.65</v>
      </c>
      <c r="C258" s="125">
        <v>1.4437499999999999</v>
      </c>
      <c r="D258" s="126">
        <v>1.2374999999999998</v>
      </c>
    </row>
    <row r="259" spans="1:4" ht="15.75" x14ac:dyDescent="0.25">
      <c r="A259" s="102" t="s">
        <v>34</v>
      </c>
      <c r="B259" s="125">
        <v>1.65</v>
      </c>
      <c r="C259" s="125">
        <v>1.4437499999999999</v>
      </c>
      <c r="D259" s="126">
        <v>1.2374999999999998</v>
      </c>
    </row>
    <row r="260" spans="1:4" ht="15.75" x14ac:dyDescent="0.25">
      <c r="A260" s="102" t="s">
        <v>7</v>
      </c>
      <c r="B260" s="125"/>
      <c r="C260" s="170"/>
      <c r="D260" s="171"/>
    </row>
    <row r="261" spans="1:4" ht="15.75" x14ac:dyDescent="0.25">
      <c r="A261" s="102" t="s">
        <v>6</v>
      </c>
      <c r="B261" s="125">
        <v>1.65</v>
      </c>
      <c r="C261" s="125">
        <v>1.4437499999999999</v>
      </c>
      <c r="D261" s="126">
        <v>1.2374999999999998</v>
      </c>
    </row>
    <row r="262" spans="1:4" ht="15.75" x14ac:dyDescent="0.25">
      <c r="A262" s="102" t="s">
        <v>4</v>
      </c>
      <c r="B262" s="125">
        <v>1.65</v>
      </c>
      <c r="C262" s="125">
        <v>1.4437499999999999</v>
      </c>
      <c r="D262" s="126">
        <v>1.2374999999999998</v>
      </c>
    </row>
    <row r="263" spans="1:4" ht="15.75" x14ac:dyDescent="0.25">
      <c r="A263" s="102" t="s">
        <v>5</v>
      </c>
      <c r="B263" s="125">
        <v>1.65</v>
      </c>
      <c r="C263" s="125">
        <v>1.4437499999999999</v>
      </c>
      <c r="D263" s="126">
        <v>1.2374999999999998</v>
      </c>
    </row>
    <row r="264" spans="1:4" ht="15.75" x14ac:dyDescent="0.25">
      <c r="A264" s="102" t="s">
        <v>9</v>
      </c>
      <c r="B264" s="125"/>
      <c r="C264" s="170"/>
      <c r="D264" s="171"/>
    </row>
    <row r="265" spans="1:4" ht="15.75" x14ac:dyDescent="0.25">
      <c r="A265" s="102" t="s">
        <v>8</v>
      </c>
      <c r="B265" s="125">
        <v>1.65</v>
      </c>
      <c r="C265" s="125">
        <v>1.4437499999999999</v>
      </c>
      <c r="D265" s="126">
        <v>1.2374999999999998</v>
      </c>
    </row>
    <row r="266" spans="1:4" ht="15.75" x14ac:dyDescent="0.25">
      <c r="A266" s="102" t="s">
        <v>10</v>
      </c>
      <c r="B266" s="125">
        <v>1.65</v>
      </c>
      <c r="C266" s="125">
        <v>1.4437499999999999</v>
      </c>
      <c r="D266" s="126">
        <v>1.2374999999999998</v>
      </c>
    </row>
    <row r="267" spans="1:4" ht="15.75" x14ac:dyDescent="0.25">
      <c r="A267" s="102" t="s">
        <v>11</v>
      </c>
      <c r="B267" s="125">
        <v>1.6800000000000002</v>
      </c>
      <c r="C267" s="125">
        <v>1.4700000000000002</v>
      </c>
      <c r="D267" s="126">
        <v>1.2600000000000002</v>
      </c>
    </row>
    <row r="268" spans="1:4" ht="15.75" x14ac:dyDescent="0.25">
      <c r="A268" s="102" t="s">
        <v>12</v>
      </c>
      <c r="B268" s="125">
        <v>1.6800000000000002</v>
      </c>
      <c r="C268" s="125">
        <v>1.4700000000000002</v>
      </c>
      <c r="D268" s="126">
        <v>1.2600000000000002</v>
      </c>
    </row>
    <row r="269" spans="1:4" ht="15.75" x14ac:dyDescent="0.25">
      <c r="A269" s="102" t="s">
        <v>13</v>
      </c>
      <c r="B269" s="125"/>
      <c r="C269" s="170"/>
      <c r="D269" s="171"/>
    </row>
    <row r="270" spans="1:4" ht="15.75" x14ac:dyDescent="0.25">
      <c r="A270" s="102" t="s">
        <v>14</v>
      </c>
      <c r="B270" s="125"/>
      <c r="C270" s="170"/>
      <c r="D270" s="171"/>
    </row>
    <row r="271" spans="1:4" ht="15.75" x14ac:dyDescent="0.25">
      <c r="A271" s="102" t="s">
        <v>15</v>
      </c>
      <c r="B271" s="125"/>
      <c r="C271" s="170"/>
      <c r="D271" s="171"/>
    </row>
    <row r="272" spans="1:4" ht="15.75" x14ac:dyDescent="0.25">
      <c r="A272" s="102" t="s">
        <v>16</v>
      </c>
      <c r="B272" s="125">
        <v>1.6800000000000002</v>
      </c>
      <c r="C272" s="125">
        <v>1.4700000000000002</v>
      </c>
      <c r="D272" s="126">
        <v>1.2600000000000002</v>
      </c>
    </row>
    <row r="273" spans="1:4" ht="15.75" x14ac:dyDescent="0.25">
      <c r="A273" s="102" t="s">
        <v>17</v>
      </c>
      <c r="B273" s="125">
        <v>1.6800000000000002</v>
      </c>
      <c r="C273" s="125">
        <v>1.4700000000000002</v>
      </c>
      <c r="D273" s="126">
        <v>1.2600000000000002</v>
      </c>
    </row>
    <row r="274" spans="1:4" ht="15.75" x14ac:dyDescent="0.25">
      <c r="A274" s="102" t="s">
        <v>18</v>
      </c>
      <c r="B274" s="125"/>
      <c r="C274" s="170"/>
      <c r="D274" s="171"/>
    </row>
    <row r="275" spans="1:4" ht="15.75" x14ac:dyDescent="0.25">
      <c r="A275" s="102" t="s">
        <v>19</v>
      </c>
      <c r="B275" s="125">
        <v>1.6800000000000002</v>
      </c>
      <c r="C275" s="125">
        <v>1.4700000000000002</v>
      </c>
      <c r="D275" s="126">
        <v>1.2600000000000002</v>
      </c>
    </row>
    <row r="276" spans="1:4" ht="15.75" x14ac:dyDescent="0.25">
      <c r="A276" s="102" t="s">
        <v>25</v>
      </c>
      <c r="B276" s="125">
        <v>1.6800000000000002</v>
      </c>
      <c r="C276" s="125">
        <v>1.4700000000000002</v>
      </c>
      <c r="D276" s="126">
        <v>1.2600000000000002</v>
      </c>
    </row>
    <row r="277" spans="1:4" ht="15.75" x14ac:dyDescent="0.25">
      <c r="A277" s="102" t="s">
        <v>28</v>
      </c>
      <c r="B277" s="125">
        <v>1.6800000000000002</v>
      </c>
      <c r="C277" s="125">
        <v>1.4700000000000002</v>
      </c>
      <c r="D277" s="126">
        <v>1.2600000000000002</v>
      </c>
    </row>
    <row r="278" spans="1:4" ht="15.75" x14ac:dyDescent="0.25">
      <c r="A278" s="102" t="s">
        <v>30</v>
      </c>
      <c r="B278" s="125"/>
      <c r="C278" s="170"/>
      <c r="D278" s="171"/>
    </row>
    <row r="279" spans="1:4" ht="15.75" x14ac:dyDescent="0.25">
      <c r="A279" s="102" t="s">
        <v>26</v>
      </c>
      <c r="B279" s="125">
        <v>1.6800000000000002</v>
      </c>
      <c r="C279" s="125">
        <v>1.4700000000000002</v>
      </c>
      <c r="D279" s="126">
        <v>1.2600000000000002</v>
      </c>
    </row>
    <row r="280" spans="1:4" ht="15.75" x14ac:dyDescent="0.25">
      <c r="A280" s="102" t="s">
        <v>20</v>
      </c>
      <c r="B280" s="125">
        <v>1.6800000000000002</v>
      </c>
      <c r="C280" s="125">
        <v>1.4700000000000002</v>
      </c>
      <c r="D280" s="126">
        <v>1.2600000000000002</v>
      </c>
    </row>
    <row r="281" spans="1:4" ht="15.75" x14ac:dyDescent="0.25">
      <c r="A281" s="102" t="s">
        <v>27</v>
      </c>
      <c r="B281" s="125">
        <v>1.7</v>
      </c>
      <c r="C281" s="125">
        <v>1.4875</v>
      </c>
      <c r="D281" s="126">
        <v>1.2749999999999999</v>
      </c>
    </row>
    <row r="282" spans="1:4" ht="15.75" x14ac:dyDescent="0.25">
      <c r="A282" s="102" t="s">
        <v>29</v>
      </c>
      <c r="B282" s="125">
        <v>1.7</v>
      </c>
      <c r="C282" s="125">
        <v>1.4875</v>
      </c>
      <c r="D282" s="126">
        <v>1.2749999999999999</v>
      </c>
    </row>
    <row r="283" spans="1:4" ht="15.75" x14ac:dyDescent="0.25">
      <c r="A283" s="102" t="s">
        <v>24</v>
      </c>
      <c r="B283" s="125">
        <v>1.7</v>
      </c>
      <c r="C283" s="125">
        <v>1.4875</v>
      </c>
      <c r="D283" s="126">
        <v>1.2749999999999999</v>
      </c>
    </row>
    <row r="284" spans="1:4" ht="15.75" x14ac:dyDescent="0.25">
      <c r="A284" s="102" t="s">
        <v>21</v>
      </c>
      <c r="B284" s="125">
        <v>1.7</v>
      </c>
      <c r="C284" s="125">
        <v>1.4875</v>
      </c>
      <c r="D284" s="126">
        <v>1.2749999999999999</v>
      </c>
    </row>
    <row r="285" spans="1:4" ht="15.75" x14ac:dyDescent="0.25">
      <c r="A285" s="102" t="s">
        <v>22</v>
      </c>
      <c r="B285" s="125"/>
      <c r="C285" s="170"/>
      <c r="D285" s="171"/>
    </row>
    <row r="286" spans="1:4" ht="15.75" x14ac:dyDescent="0.25">
      <c r="A286" s="119" t="s">
        <v>2453</v>
      </c>
      <c r="B286" s="38"/>
      <c r="C286" s="172"/>
      <c r="D286" s="181"/>
    </row>
    <row r="287" spans="1:4" ht="15.75" x14ac:dyDescent="0.25">
      <c r="A287" s="102" t="s">
        <v>1</v>
      </c>
      <c r="B287" s="125">
        <v>1.7</v>
      </c>
      <c r="C287" s="125">
        <v>1.4875</v>
      </c>
      <c r="D287" s="126">
        <v>1.2749999999999999</v>
      </c>
    </row>
    <row r="288" spans="1:4" ht="15.75" x14ac:dyDescent="0.25">
      <c r="A288" s="102" t="s">
        <v>0</v>
      </c>
      <c r="B288" s="125">
        <v>1.7</v>
      </c>
      <c r="C288" s="125">
        <v>1.4875</v>
      </c>
      <c r="D288" s="126">
        <v>1.2749999999999999</v>
      </c>
    </row>
    <row r="289" spans="1:4" ht="15.75" x14ac:dyDescent="0.25">
      <c r="A289" s="102" t="s">
        <v>3</v>
      </c>
      <c r="B289" s="125">
        <v>1.7399999999999998</v>
      </c>
      <c r="C289" s="125">
        <v>1.5224999999999997</v>
      </c>
      <c r="D289" s="126">
        <v>1.3049999999999997</v>
      </c>
    </row>
    <row r="290" spans="1:4" ht="15.75" x14ac:dyDescent="0.25">
      <c r="A290" s="168" t="s">
        <v>34</v>
      </c>
      <c r="B290" s="125">
        <v>1.7399999999999998</v>
      </c>
      <c r="C290" s="125">
        <v>1.5224999999999997</v>
      </c>
      <c r="D290" s="126">
        <v>1.3049999999999997</v>
      </c>
    </row>
    <row r="291" spans="1:4" ht="15.75" x14ac:dyDescent="0.25">
      <c r="A291" s="102" t="s">
        <v>7</v>
      </c>
      <c r="B291" s="125">
        <v>1.7399999999999998</v>
      </c>
      <c r="C291" s="125">
        <v>1.5224999999999997</v>
      </c>
      <c r="D291" s="126">
        <v>1.3049999999999997</v>
      </c>
    </row>
    <row r="292" spans="1:4" ht="15.75" x14ac:dyDescent="0.25">
      <c r="A292" s="102" t="s">
        <v>6</v>
      </c>
      <c r="B292" s="125">
        <v>1.7399999999999998</v>
      </c>
      <c r="C292" s="125">
        <v>1.5224999999999997</v>
      </c>
      <c r="D292" s="126">
        <v>1.3049999999999997</v>
      </c>
    </row>
    <row r="293" spans="1:4" ht="15.75" x14ac:dyDescent="0.25">
      <c r="A293" s="102" t="s">
        <v>4</v>
      </c>
      <c r="B293" s="125"/>
      <c r="C293" s="170"/>
      <c r="D293" s="171"/>
    </row>
    <row r="294" spans="1:4" ht="15.75" x14ac:dyDescent="0.25">
      <c r="A294" s="102" t="s">
        <v>5</v>
      </c>
      <c r="B294" s="125">
        <v>1.7399999999999998</v>
      </c>
      <c r="C294" s="125">
        <v>1.5224999999999997</v>
      </c>
      <c r="D294" s="126">
        <v>1.3049999999999997</v>
      </c>
    </row>
    <row r="295" spans="1:4" ht="15.75" x14ac:dyDescent="0.25">
      <c r="A295" s="102" t="s">
        <v>9</v>
      </c>
      <c r="B295" s="125">
        <v>1.7399999999999998</v>
      </c>
      <c r="C295" s="125">
        <v>1.5224999999999997</v>
      </c>
      <c r="D295" s="126">
        <v>1.3049999999999997</v>
      </c>
    </row>
    <row r="296" spans="1:4" ht="15.75" x14ac:dyDescent="0.25">
      <c r="A296" s="102" t="s">
        <v>8</v>
      </c>
      <c r="B296" s="125">
        <v>1.75</v>
      </c>
      <c r="C296" s="125">
        <v>1.53125</v>
      </c>
      <c r="D296" s="126">
        <v>1.3125</v>
      </c>
    </row>
    <row r="297" spans="1:4" ht="15.75" x14ac:dyDescent="0.25">
      <c r="A297" s="102" t="s">
        <v>10</v>
      </c>
      <c r="B297" s="125">
        <v>1.75</v>
      </c>
      <c r="C297" s="125">
        <v>1.53125</v>
      </c>
      <c r="D297" s="126">
        <v>1.3125</v>
      </c>
    </row>
    <row r="298" spans="1:4" ht="15.75" x14ac:dyDescent="0.25">
      <c r="A298" s="102" t="s">
        <v>11</v>
      </c>
      <c r="B298" s="125">
        <v>1.75</v>
      </c>
      <c r="C298" s="125">
        <v>1.53125</v>
      </c>
      <c r="D298" s="126">
        <v>1.3125</v>
      </c>
    </row>
    <row r="299" spans="1:4" ht="15.75" x14ac:dyDescent="0.25">
      <c r="A299" s="102" t="s">
        <v>12</v>
      </c>
      <c r="B299" s="125">
        <v>1.75</v>
      </c>
      <c r="C299" s="125">
        <v>1.53125</v>
      </c>
      <c r="D299" s="126">
        <v>1.3125</v>
      </c>
    </row>
    <row r="300" spans="1:4" ht="15.75" x14ac:dyDescent="0.25">
      <c r="A300" s="102" t="s">
        <v>13</v>
      </c>
      <c r="B300" s="125"/>
      <c r="C300" s="170"/>
      <c r="D300" s="171"/>
    </row>
    <row r="301" spans="1:4" ht="15.75" x14ac:dyDescent="0.25">
      <c r="A301" s="101" t="s">
        <v>14</v>
      </c>
      <c r="B301" s="125">
        <v>1.75</v>
      </c>
      <c r="C301" s="125">
        <v>1.53125</v>
      </c>
      <c r="D301" s="126">
        <v>1.3125</v>
      </c>
    </row>
    <row r="302" spans="1:4" ht="15.75" x14ac:dyDescent="0.25">
      <c r="A302" s="101" t="s">
        <v>15</v>
      </c>
      <c r="B302" s="125">
        <v>1.75</v>
      </c>
      <c r="C302" s="125">
        <v>1.53125</v>
      </c>
      <c r="D302" s="126">
        <v>1.3125</v>
      </c>
    </row>
    <row r="303" spans="1:4" ht="15.75" x14ac:dyDescent="0.25">
      <c r="A303" s="101" t="s">
        <v>16</v>
      </c>
      <c r="B303" s="125"/>
      <c r="C303" s="170"/>
      <c r="D303" s="171"/>
    </row>
    <row r="304" spans="1:4" ht="15.75" x14ac:dyDescent="0.25">
      <c r="A304" s="101" t="s">
        <v>17</v>
      </c>
      <c r="B304" s="125">
        <v>1.75</v>
      </c>
      <c r="C304" s="125">
        <v>1.53125</v>
      </c>
      <c r="D304" s="126">
        <v>1.3125</v>
      </c>
    </row>
    <row r="305" spans="1:4" ht="15.75" x14ac:dyDescent="0.25">
      <c r="A305" s="101" t="s">
        <v>18</v>
      </c>
      <c r="B305" s="125">
        <v>1.75</v>
      </c>
      <c r="C305" s="125">
        <v>1.53125</v>
      </c>
      <c r="D305" s="126">
        <v>1.3125</v>
      </c>
    </row>
    <row r="306" spans="1:4" ht="15.75" x14ac:dyDescent="0.25">
      <c r="A306" s="102" t="s">
        <v>19</v>
      </c>
      <c r="B306" s="125">
        <v>1.75</v>
      </c>
      <c r="C306" s="125">
        <v>1.53125</v>
      </c>
      <c r="D306" s="126">
        <v>1.3125</v>
      </c>
    </row>
    <row r="307" spans="1:4" ht="15.75" x14ac:dyDescent="0.25">
      <c r="A307" s="102" t="s">
        <v>25</v>
      </c>
      <c r="B307" s="125"/>
      <c r="C307" s="170"/>
      <c r="D307" s="171"/>
    </row>
    <row r="308" spans="1:4" ht="15.75" x14ac:dyDescent="0.25">
      <c r="A308" s="102" t="s">
        <v>28</v>
      </c>
      <c r="B308" s="125">
        <v>1.75</v>
      </c>
      <c r="C308" s="125">
        <v>1.53125</v>
      </c>
      <c r="D308" s="126">
        <v>1.3125</v>
      </c>
    </row>
    <row r="309" spans="1:4" ht="15.75" x14ac:dyDescent="0.25">
      <c r="A309" s="102" t="s">
        <v>30</v>
      </c>
      <c r="B309" s="125">
        <v>1.75</v>
      </c>
      <c r="C309" s="125">
        <v>1.53125</v>
      </c>
      <c r="D309" s="126">
        <v>1.3125</v>
      </c>
    </row>
    <row r="310" spans="1:4" ht="15.75" x14ac:dyDescent="0.25">
      <c r="A310" s="102" t="s">
        <v>26</v>
      </c>
      <c r="B310" s="125">
        <v>1.8</v>
      </c>
      <c r="C310" s="125">
        <v>1.575</v>
      </c>
      <c r="D310" s="126">
        <v>1.35</v>
      </c>
    </row>
    <row r="311" spans="1:4" ht="15.75" x14ac:dyDescent="0.25">
      <c r="A311" s="102" t="s">
        <v>20</v>
      </c>
      <c r="B311" s="125">
        <v>1.8</v>
      </c>
      <c r="C311" s="125">
        <v>1.575</v>
      </c>
      <c r="D311" s="126">
        <v>1.35</v>
      </c>
    </row>
    <row r="312" spans="1:4" ht="15.75" x14ac:dyDescent="0.25">
      <c r="A312" s="102" t="s">
        <v>27</v>
      </c>
      <c r="B312" s="125">
        <v>1.8</v>
      </c>
      <c r="C312" s="125">
        <v>1.575</v>
      </c>
      <c r="D312" s="126">
        <v>1.35</v>
      </c>
    </row>
    <row r="313" spans="1:4" ht="15.75" x14ac:dyDescent="0.25">
      <c r="A313" s="168" t="s">
        <v>29</v>
      </c>
      <c r="B313" s="125">
        <v>1.8</v>
      </c>
      <c r="C313" s="125">
        <v>1.575</v>
      </c>
      <c r="D313" s="126">
        <v>1.35</v>
      </c>
    </row>
    <row r="314" spans="1:4" ht="15.75" x14ac:dyDescent="0.25">
      <c r="A314" s="102" t="s">
        <v>24</v>
      </c>
      <c r="B314" s="125"/>
      <c r="C314" s="170"/>
      <c r="D314" s="171"/>
    </row>
    <row r="315" spans="1:4" ht="15.75" x14ac:dyDescent="0.25">
      <c r="A315" s="102" t="s">
        <v>21</v>
      </c>
      <c r="B315" s="125">
        <v>1.8</v>
      </c>
      <c r="C315" s="125">
        <v>1.575</v>
      </c>
      <c r="D315" s="126">
        <v>1.35</v>
      </c>
    </row>
    <row r="316" spans="1:4" ht="15.75" x14ac:dyDescent="0.25">
      <c r="A316" s="102" t="s">
        <v>22</v>
      </c>
      <c r="B316" s="125">
        <v>1.8</v>
      </c>
      <c r="C316" s="125">
        <v>1.575</v>
      </c>
      <c r="D316" s="126">
        <v>1.35</v>
      </c>
    </row>
    <row r="317" spans="1:4" ht="15.75" x14ac:dyDescent="0.25">
      <c r="A317" s="102" t="s">
        <v>23</v>
      </c>
      <c r="B317" s="125">
        <v>1.8</v>
      </c>
      <c r="C317" s="125">
        <v>1.575</v>
      </c>
      <c r="D317" s="126">
        <v>1.35</v>
      </c>
    </row>
    <row r="318" spans="1:4" ht="15.75" x14ac:dyDescent="0.25">
      <c r="A318" s="15" t="s">
        <v>2454</v>
      </c>
      <c r="B318" s="38"/>
      <c r="C318" s="172"/>
      <c r="D318" s="173"/>
    </row>
    <row r="319" spans="1:4" ht="15.75" x14ac:dyDescent="0.25">
      <c r="A319" s="102" t="s">
        <v>1</v>
      </c>
      <c r="B319" s="125">
        <v>1.8</v>
      </c>
      <c r="C319" s="125">
        <v>1.575</v>
      </c>
      <c r="D319" s="126">
        <v>1.35</v>
      </c>
    </row>
    <row r="320" spans="1:4" ht="15.75" x14ac:dyDescent="0.25">
      <c r="A320" s="102" t="s">
        <v>0</v>
      </c>
      <c r="B320" s="125">
        <v>1.8</v>
      </c>
      <c r="C320" s="125">
        <v>1.575</v>
      </c>
      <c r="D320" s="126">
        <v>1.35</v>
      </c>
    </row>
    <row r="321" spans="1:4" ht="15.75" x14ac:dyDescent="0.25">
      <c r="A321" s="102" t="s">
        <v>3</v>
      </c>
      <c r="B321" s="125">
        <v>1.8</v>
      </c>
      <c r="C321" s="125">
        <v>1.575</v>
      </c>
      <c r="D321" s="126">
        <v>1.35</v>
      </c>
    </row>
    <row r="322" spans="1:4" ht="15.75" x14ac:dyDescent="0.25">
      <c r="A322" s="102" t="s">
        <v>34</v>
      </c>
      <c r="B322" s="125"/>
      <c r="C322" s="170"/>
      <c r="D322" s="171"/>
    </row>
    <row r="323" spans="1:4" ht="15.75" x14ac:dyDescent="0.25">
      <c r="A323" s="102" t="s">
        <v>7</v>
      </c>
      <c r="B323" s="125">
        <v>1.8</v>
      </c>
      <c r="C323" s="125">
        <v>1.575</v>
      </c>
      <c r="D323" s="126">
        <v>1.35</v>
      </c>
    </row>
    <row r="324" spans="1:4" ht="15.75" x14ac:dyDescent="0.25">
      <c r="A324" s="102" t="s">
        <v>6</v>
      </c>
      <c r="B324" s="125">
        <v>1.8</v>
      </c>
      <c r="C324" s="125">
        <v>1.575</v>
      </c>
      <c r="D324" s="126">
        <v>1.35</v>
      </c>
    </row>
    <row r="325" spans="1:4" ht="15.75" x14ac:dyDescent="0.25">
      <c r="A325" s="102" t="s">
        <v>4</v>
      </c>
      <c r="B325" s="125">
        <v>1.8</v>
      </c>
      <c r="C325" s="125">
        <v>1.575</v>
      </c>
      <c r="D325" s="126">
        <v>1.35</v>
      </c>
    </row>
    <row r="326" spans="1:4" ht="15.75" x14ac:dyDescent="0.25">
      <c r="A326" s="102" t="s">
        <v>5</v>
      </c>
      <c r="B326" s="125">
        <v>1.8</v>
      </c>
      <c r="C326" s="125">
        <v>1.575</v>
      </c>
      <c r="D326" s="126">
        <v>1.35</v>
      </c>
    </row>
    <row r="327" spans="1:4" ht="15.75" x14ac:dyDescent="0.25">
      <c r="A327" s="102" t="s">
        <v>9</v>
      </c>
      <c r="B327" s="125">
        <v>1.8</v>
      </c>
      <c r="C327" s="125">
        <v>1.575</v>
      </c>
      <c r="D327" s="126">
        <v>1.35</v>
      </c>
    </row>
    <row r="328" spans="1:4" ht="15.75" x14ac:dyDescent="0.25">
      <c r="A328" s="102" t="s">
        <v>8</v>
      </c>
      <c r="B328" s="125">
        <v>1.8</v>
      </c>
      <c r="C328" s="125">
        <v>1.575</v>
      </c>
      <c r="D328" s="126">
        <v>1.35</v>
      </c>
    </row>
    <row r="329" spans="1:4" ht="15.75" x14ac:dyDescent="0.25">
      <c r="A329" s="102" t="s">
        <v>10</v>
      </c>
      <c r="B329" s="125"/>
      <c r="C329" s="170"/>
      <c r="D329" s="171"/>
    </row>
    <row r="330" spans="1:4" ht="15.75" x14ac:dyDescent="0.25">
      <c r="A330" s="102" t="s">
        <v>11</v>
      </c>
      <c r="B330" s="125">
        <v>1.8</v>
      </c>
      <c r="C330" s="125">
        <v>1.575</v>
      </c>
      <c r="D330" s="126">
        <v>1.35</v>
      </c>
    </row>
    <row r="331" spans="1:4" ht="15.75" x14ac:dyDescent="0.25">
      <c r="A331" s="102" t="s">
        <v>12</v>
      </c>
      <c r="B331" s="125">
        <v>1.8</v>
      </c>
      <c r="C331" s="125">
        <v>1.575</v>
      </c>
      <c r="D331" s="126">
        <v>1.35</v>
      </c>
    </row>
    <row r="332" spans="1:4" ht="15.75" x14ac:dyDescent="0.25">
      <c r="A332" s="102" t="s">
        <v>13</v>
      </c>
      <c r="B332" s="125">
        <v>1.8</v>
      </c>
      <c r="C332" s="125">
        <v>1.575</v>
      </c>
      <c r="D332" s="126">
        <v>1.35</v>
      </c>
    </row>
    <row r="333" spans="1:4" ht="15.75" x14ac:dyDescent="0.25">
      <c r="A333" s="102" t="s">
        <v>14</v>
      </c>
      <c r="B333" s="125">
        <v>1.8</v>
      </c>
      <c r="C333" s="125">
        <v>1.575</v>
      </c>
      <c r="D333" s="126">
        <v>1.35</v>
      </c>
    </row>
    <row r="334" spans="1:4" ht="15.75" x14ac:dyDescent="0.25">
      <c r="A334" s="102" t="s">
        <v>15</v>
      </c>
      <c r="B334" s="125">
        <v>1.8</v>
      </c>
      <c r="C334" s="125">
        <v>1.575</v>
      </c>
      <c r="D334" s="126">
        <v>1.35</v>
      </c>
    </row>
    <row r="335" spans="1:4" ht="15.75" x14ac:dyDescent="0.25">
      <c r="A335" s="102" t="s">
        <v>16</v>
      </c>
      <c r="B335" s="125">
        <v>1.8</v>
      </c>
      <c r="C335" s="125">
        <v>1.575</v>
      </c>
      <c r="D335" s="126">
        <v>1.35</v>
      </c>
    </row>
    <row r="336" spans="1:4" ht="15.75" x14ac:dyDescent="0.25">
      <c r="A336" s="102" t="s">
        <v>17</v>
      </c>
      <c r="B336" s="125"/>
      <c r="C336" s="170"/>
      <c r="D336" s="171"/>
    </row>
    <row r="337" spans="1:4" ht="15.75" x14ac:dyDescent="0.25">
      <c r="A337" s="102" t="s">
        <v>18</v>
      </c>
      <c r="B337" s="125">
        <v>1.8</v>
      </c>
      <c r="C337" s="125">
        <v>1.575</v>
      </c>
      <c r="D337" s="126">
        <v>1.35</v>
      </c>
    </row>
    <row r="338" spans="1:4" ht="15.75" x14ac:dyDescent="0.25">
      <c r="A338" s="102" t="s">
        <v>19</v>
      </c>
      <c r="B338" s="125"/>
      <c r="C338" s="170"/>
      <c r="D338" s="171"/>
    </row>
    <row r="339" spans="1:4" ht="15.75" x14ac:dyDescent="0.25">
      <c r="A339" s="102" t="s">
        <v>25</v>
      </c>
      <c r="B339" s="125"/>
      <c r="C339" s="170"/>
      <c r="D339" s="171"/>
    </row>
    <row r="340" spans="1:4" ht="15.75" x14ac:dyDescent="0.25">
      <c r="A340" s="102" t="s">
        <v>28</v>
      </c>
      <c r="B340" s="125"/>
      <c r="C340" s="170"/>
      <c r="D340" s="171"/>
    </row>
    <row r="341" spans="1:4" ht="15.75" x14ac:dyDescent="0.25">
      <c r="A341" s="102" t="s">
        <v>30</v>
      </c>
      <c r="B341" s="125"/>
      <c r="C341" s="170"/>
      <c r="D341" s="171"/>
    </row>
    <row r="342" spans="1:4" ht="15.75" x14ac:dyDescent="0.25">
      <c r="A342" s="102" t="s">
        <v>26</v>
      </c>
      <c r="B342" s="125"/>
      <c r="C342" s="170"/>
      <c r="D342" s="171"/>
    </row>
    <row r="343" spans="1:4" ht="15.75" x14ac:dyDescent="0.25">
      <c r="A343" s="102" t="s">
        <v>20</v>
      </c>
      <c r="B343" s="125"/>
      <c r="C343" s="170"/>
      <c r="D343" s="171"/>
    </row>
    <row r="344" spans="1:4" ht="15.75" x14ac:dyDescent="0.25">
      <c r="A344" s="102" t="s">
        <v>27</v>
      </c>
      <c r="B344" s="125"/>
      <c r="C344" s="170"/>
      <c r="D344" s="171"/>
    </row>
    <row r="345" spans="1:4" ht="15.75" x14ac:dyDescent="0.25">
      <c r="A345" s="102" t="s">
        <v>29</v>
      </c>
      <c r="B345" s="125"/>
      <c r="C345" s="170"/>
      <c r="D345" s="171"/>
    </row>
    <row r="346" spans="1:4" ht="15.75" x14ac:dyDescent="0.25">
      <c r="A346" s="102" t="s">
        <v>24</v>
      </c>
      <c r="B346" s="125">
        <v>1.8</v>
      </c>
      <c r="C346" s="125">
        <v>1.575</v>
      </c>
      <c r="D346" s="126">
        <v>1.35</v>
      </c>
    </row>
    <row r="347" spans="1:4" ht="15.75" x14ac:dyDescent="0.25">
      <c r="A347" s="102" t="s">
        <v>21</v>
      </c>
      <c r="B347" s="125">
        <v>1.8</v>
      </c>
      <c r="C347" s="125">
        <v>1.575</v>
      </c>
      <c r="D347" s="126">
        <v>1.35</v>
      </c>
    </row>
    <row r="348" spans="1:4" ht="15.75" x14ac:dyDescent="0.25">
      <c r="A348" s="102" t="s">
        <v>22</v>
      </c>
      <c r="B348" s="125">
        <v>1.8</v>
      </c>
      <c r="C348" s="125">
        <v>1.575</v>
      </c>
      <c r="D348" s="126">
        <v>1.35</v>
      </c>
    </row>
    <row r="349" spans="1:4" ht="15.75" x14ac:dyDescent="0.25">
      <c r="A349" s="119" t="s">
        <v>2455</v>
      </c>
      <c r="B349" s="128"/>
      <c r="C349" s="182"/>
      <c r="D349" s="176"/>
    </row>
    <row r="350" spans="1:4" ht="15.75" x14ac:dyDescent="0.25">
      <c r="A350" s="102" t="s">
        <v>1</v>
      </c>
      <c r="B350" s="125">
        <v>1.8</v>
      </c>
      <c r="C350" s="125">
        <v>1.575</v>
      </c>
      <c r="D350" s="126">
        <v>1.35</v>
      </c>
    </row>
    <row r="351" spans="1:4" ht="15.75" x14ac:dyDescent="0.25">
      <c r="A351" s="168" t="s">
        <v>0</v>
      </c>
      <c r="B351" s="125"/>
      <c r="C351" s="170"/>
      <c r="D351" s="171"/>
    </row>
    <row r="352" spans="1:4" ht="15.75" x14ac:dyDescent="0.25">
      <c r="A352" s="102" t="s">
        <v>3</v>
      </c>
      <c r="B352" s="125">
        <v>1.8</v>
      </c>
      <c r="C352" s="125">
        <v>1.575</v>
      </c>
      <c r="D352" s="126">
        <v>1.35</v>
      </c>
    </row>
    <row r="353" spans="1:4" ht="15.75" x14ac:dyDescent="0.25">
      <c r="A353" s="102" t="s">
        <v>34</v>
      </c>
      <c r="B353" s="125">
        <v>1.8</v>
      </c>
      <c r="C353" s="125">
        <v>1.575</v>
      </c>
      <c r="D353" s="126">
        <v>1.35</v>
      </c>
    </row>
    <row r="354" spans="1:4" ht="15.75" x14ac:dyDescent="0.25">
      <c r="A354" s="102" t="s">
        <v>7</v>
      </c>
      <c r="B354" s="125">
        <v>1.8</v>
      </c>
      <c r="C354" s="125">
        <v>1.575</v>
      </c>
      <c r="D354" s="126">
        <v>1.35</v>
      </c>
    </row>
    <row r="355" spans="1:4" ht="15.75" x14ac:dyDescent="0.25">
      <c r="A355" s="102" t="s">
        <v>6</v>
      </c>
      <c r="B355" s="125">
        <v>1.8</v>
      </c>
      <c r="C355" s="125">
        <v>1.575</v>
      </c>
      <c r="D355" s="126">
        <v>1.35</v>
      </c>
    </row>
    <row r="356" spans="1:4" ht="15.75" x14ac:dyDescent="0.25">
      <c r="A356" s="102" t="s">
        <v>4</v>
      </c>
      <c r="B356" s="125">
        <v>1.8</v>
      </c>
      <c r="C356" s="125">
        <v>1.575</v>
      </c>
      <c r="D356" s="126">
        <v>1.35</v>
      </c>
    </row>
    <row r="357" spans="1:4" ht="15.75" x14ac:dyDescent="0.25">
      <c r="A357" s="102" t="s">
        <v>5</v>
      </c>
      <c r="B357" s="125">
        <v>1.8</v>
      </c>
      <c r="C357" s="125">
        <v>1.575</v>
      </c>
      <c r="D357" s="126">
        <v>1.35</v>
      </c>
    </row>
    <row r="358" spans="1:4" ht="15.75" x14ac:dyDescent="0.25">
      <c r="A358" s="102" t="s">
        <v>9</v>
      </c>
      <c r="B358" s="125"/>
      <c r="C358" s="170"/>
      <c r="D358" s="171"/>
    </row>
    <row r="359" spans="1:4" ht="15.75" x14ac:dyDescent="0.25">
      <c r="A359" s="102" t="s">
        <v>8</v>
      </c>
      <c r="B359" s="125">
        <v>1.8</v>
      </c>
      <c r="C359" s="125">
        <v>1.575</v>
      </c>
      <c r="D359" s="126">
        <v>1.35</v>
      </c>
    </row>
    <row r="360" spans="1:4" ht="15.75" x14ac:dyDescent="0.25">
      <c r="A360" s="102" t="s">
        <v>10</v>
      </c>
      <c r="B360" s="125"/>
      <c r="C360" s="170"/>
      <c r="D360" s="171"/>
    </row>
    <row r="361" spans="1:4" ht="15.75" x14ac:dyDescent="0.25">
      <c r="A361" s="102" t="s">
        <v>11</v>
      </c>
      <c r="B361" s="125">
        <v>1.8</v>
      </c>
      <c r="C361" s="125">
        <v>1.575</v>
      </c>
      <c r="D361" s="126">
        <v>1.35</v>
      </c>
    </row>
    <row r="362" spans="1:4" ht="15.75" x14ac:dyDescent="0.25">
      <c r="A362" s="102" t="s">
        <v>12</v>
      </c>
      <c r="B362" s="125">
        <v>1.8</v>
      </c>
      <c r="C362" s="125">
        <v>1.575</v>
      </c>
      <c r="D362" s="126">
        <v>1.35</v>
      </c>
    </row>
    <row r="363" spans="1:4" ht="15.75" x14ac:dyDescent="0.25">
      <c r="A363" s="102" t="s">
        <v>13</v>
      </c>
      <c r="B363" s="125">
        <v>1.8</v>
      </c>
      <c r="C363" s="125">
        <v>1.575</v>
      </c>
      <c r="D363" s="126">
        <v>1.35</v>
      </c>
    </row>
    <row r="364" spans="1:4" ht="15.75" x14ac:dyDescent="0.25">
      <c r="A364" s="102" t="s">
        <v>14</v>
      </c>
      <c r="B364" s="125">
        <v>1.8</v>
      </c>
      <c r="C364" s="125">
        <v>1.575</v>
      </c>
      <c r="D364" s="126">
        <v>1.35</v>
      </c>
    </row>
    <row r="365" spans="1:4" ht="15.75" x14ac:dyDescent="0.25">
      <c r="A365" s="102" t="s">
        <v>15</v>
      </c>
      <c r="B365" s="125"/>
      <c r="C365" s="170"/>
      <c r="D365" s="171"/>
    </row>
    <row r="366" spans="1:4" ht="15.75" x14ac:dyDescent="0.25">
      <c r="A366" s="102" t="s">
        <v>16</v>
      </c>
      <c r="B366" s="125">
        <v>1.8</v>
      </c>
      <c r="C366" s="125">
        <v>1.575</v>
      </c>
      <c r="D366" s="126">
        <v>1.35</v>
      </c>
    </row>
    <row r="367" spans="1:4" ht="15.75" x14ac:dyDescent="0.25">
      <c r="A367" s="102" t="s">
        <v>17</v>
      </c>
      <c r="B367" s="125">
        <v>1.8</v>
      </c>
      <c r="C367" s="125">
        <v>1.575</v>
      </c>
      <c r="D367" s="126">
        <v>1.35</v>
      </c>
    </row>
    <row r="368" spans="1:4" ht="15.75" x14ac:dyDescent="0.25">
      <c r="A368" s="102" t="s">
        <v>18</v>
      </c>
      <c r="B368" s="125">
        <v>1.8</v>
      </c>
      <c r="C368" s="125">
        <v>1.575</v>
      </c>
      <c r="D368" s="126">
        <v>1.35</v>
      </c>
    </row>
    <row r="369" spans="1:4" ht="15.75" x14ac:dyDescent="0.25">
      <c r="A369" s="168" t="s">
        <v>19</v>
      </c>
      <c r="B369" s="125"/>
      <c r="C369" s="170"/>
      <c r="D369" s="171"/>
    </row>
    <row r="370" spans="1:4" ht="15.75" x14ac:dyDescent="0.25">
      <c r="A370" s="102" t="s">
        <v>25</v>
      </c>
      <c r="B370" s="125">
        <v>1.8</v>
      </c>
      <c r="C370" s="125">
        <v>1.575</v>
      </c>
      <c r="D370" s="126">
        <v>1.35</v>
      </c>
    </row>
    <row r="371" spans="1:4" ht="15.75" x14ac:dyDescent="0.25">
      <c r="A371" s="102" t="s">
        <v>28</v>
      </c>
      <c r="B371" s="125">
        <v>1.8</v>
      </c>
      <c r="C371" s="125">
        <v>1.575</v>
      </c>
      <c r="D371" s="126">
        <v>1.35</v>
      </c>
    </row>
    <row r="372" spans="1:4" ht="15.75" x14ac:dyDescent="0.25">
      <c r="A372" s="102" t="s">
        <v>30</v>
      </c>
      <c r="B372" s="125"/>
      <c r="C372" s="170"/>
      <c r="D372" s="171"/>
    </row>
    <row r="373" spans="1:4" ht="15.75" x14ac:dyDescent="0.25">
      <c r="A373" s="102" t="s">
        <v>26</v>
      </c>
      <c r="B373" s="125">
        <v>1.8</v>
      </c>
      <c r="C373" s="125">
        <v>1.575</v>
      </c>
      <c r="D373" s="126">
        <v>1.35</v>
      </c>
    </row>
    <row r="374" spans="1:4" ht="15.75" x14ac:dyDescent="0.25">
      <c r="A374" s="102" t="s">
        <v>20</v>
      </c>
      <c r="B374" s="125">
        <v>1.8</v>
      </c>
      <c r="C374" s="125">
        <v>1.575</v>
      </c>
      <c r="D374" s="126">
        <v>1.35</v>
      </c>
    </row>
    <row r="375" spans="1:4" ht="15.75" x14ac:dyDescent="0.25">
      <c r="A375" s="102" t="s">
        <v>27</v>
      </c>
      <c r="B375" s="125">
        <v>1.8</v>
      </c>
      <c r="C375" s="125">
        <v>1.575</v>
      </c>
      <c r="D375" s="126">
        <v>1.35</v>
      </c>
    </row>
    <row r="376" spans="1:4" ht="15.75" x14ac:dyDescent="0.25">
      <c r="A376" s="102" t="s">
        <v>29</v>
      </c>
      <c r="B376" s="125">
        <v>1.8</v>
      </c>
      <c r="C376" s="125">
        <v>1.575</v>
      </c>
      <c r="D376" s="126">
        <v>1.35</v>
      </c>
    </row>
    <row r="377" spans="1:4" ht="15.75" x14ac:dyDescent="0.25">
      <c r="A377" s="102" t="s">
        <v>24</v>
      </c>
      <c r="B377" s="125">
        <v>1.8</v>
      </c>
      <c r="C377" s="125">
        <v>1.575</v>
      </c>
      <c r="D377" s="126">
        <v>1.35</v>
      </c>
    </row>
    <row r="378" spans="1:4" ht="15.75" x14ac:dyDescent="0.25">
      <c r="A378" s="102" t="s">
        <v>21</v>
      </c>
      <c r="B378" s="125">
        <v>1.8</v>
      </c>
      <c r="C378" s="125">
        <v>1.575</v>
      </c>
      <c r="D378" s="126">
        <v>1.35</v>
      </c>
    </row>
    <row r="379" spans="1:4" ht="15.75" x14ac:dyDescent="0.25">
      <c r="A379" s="102" t="s">
        <v>22</v>
      </c>
      <c r="B379" s="125"/>
      <c r="C379" s="170"/>
      <c r="D379" s="171"/>
    </row>
    <row r="380" spans="1:4" ht="15.75" x14ac:dyDescent="0.25">
      <c r="A380" s="120" t="s">
        <v>23</v>
      </c>
      <c r="B380" s="122">
        <v>1.8</v>
      </c>
      <c r="C380" s="122">
        <v>1.575</v>
      </c>
      <c r="D380" s="122">
        <v>1.35</v>
      </c>
    </row>
  </sheetData>
  <mergeCells count="4">
    <mergeCell ref="A3:A4"/>
    <mergeCell ref="A1:D1"/>
    <mergeCell ref="B3:D3"/>
    <mergeCell ref="A2:D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384"/>
  <sheetViews>
    <sheetView workbookViewId="0">
      <selection activeCell="D18" sqref="D18"/>
    </sheetView>
  </sheetViews>
  <sheetFormatPr defaultColWidth="23.42578125" defaultRowHeight="15" x14ac:dyDescent="0.25"/>
  <cols>
    <col min="1" max="1" width="17.7109375" style="11" customWidth="1"/>
    <col min="2" max="4" width="23.42578125" style="11"/>
  </cols>
  <sheetData>
    <row r="1" spans="1:4" ht="23.25" x14ac:dyDescent="0.35">
      <c r="A1" s="226" t="s">
        <v>1812</v>
      </c>
      <c r="B1" s="227"/>
      <c r="C1" s="227"/>
      <c r="D1" s="227"/>
    </row>
    <row r="2" spans="1:4" ht="23.25" x14ac:dyDescent="0.35">
      <c r="A2" s="233" t="s">
        <v>2303</v>
      </c>
      <c r="B2" s="233"/>
      <c r="C2" s="233"/>
      <c r="D2" s="233"/>
    </row>
    <row r="3" spans="1:4" ht="18.75" customHeight="1" x14ac:dyDescent="0.25">
      <c r="A3" s="239" t="s">
        <v>1813</v>
      </c>
      <c r="B3" s="230" t="s">
        <v>215</v>
      </c>
      <c r="C3" s="231"/>
      <c r="D3" s="232"/>
    </row>
    <row r="4" spans="1:4" ht="29.25" customHeight="1" x14ac:dyDescent="0.25">
      <c r="A4" s="240"/>
      <c r="B4" s="30" t="s">
        <v>212</v>
      </c>
      <c r="C4" s="30" t="s">
        <v>213</v>
      </c>
      <c r="D4" s="31" t="s">
        <v>214</v>
      </c>
    </row>
    <row r="5" spans="1:4" ht="15.75" x14ac:dyDescent="0.25">
      <c r="A5" s="56" t="s">
        <v>1814</v>
      </c>
      <c r="B5" s="51"/>
      <c r="C5" s="51"/>
      <c r="D5" s="51"/>
    </row>
    <row r="6" spans="1:4" ht="15.75" x14ac:dyDescent="0.25">
      <c r="A6" s="140">
        <v>1</v>
      </c>
      <c r="B6" s="16"/>
      <c r="C6" s="16"/>
      <c r="D6" s="16"/>
    </row>
    <row r="7" spans="1:4" ht="15.75" x14ac:dyDescent="0.25">
      <c r="A7" s="8" t="s">
        <v>0</v>
      </c>
      <c r="B7" s="8"/>
      <c r="C7" s="8"/>
      <c r="D7" s="8"/>
    </row>
    <row r="8" spans="1:4" ht="15.75" x14ac:dyDescent="0.25">
      <c r="A8" s="4" t="s">
        <v>3</v>
      </c>
      <c r="B8" s="8"/>
      <c r="C8" s="8"/>
      <c r="D8" s="8"/>
    </row>
    <row r="9" spans="1:4" ht="15.75" x14ac:dyDescent="0.25">
      <c r="A9" s="4" t="s">
        <v>34</v>
      </c>
      <c r="B9" s="8"/>
      <c r="C9" s="8"/>
      <c r="D9" s="8"/>
    </row>
    <row r="10" spans="1:4" ht="15.75" x14ac:dyDescent="0.25">
      <c r="A10" s="4" t="s">
        <v>7</v>
      </c>
      <c r="B10" s="8"/>
      <c r="C10" s="8"/>
      <c r="D10" s="8"/>
    </row>
    <row r="11" spans="1:4" ht="15.75" x14ac:dyDescent="0.25">
      <c r="A11" s="4" t="s">
        <v>6</v>
      </c>
      <c r="B11" s="8"/>
      <c r="C11" s="8"/>
      <c r="D11" s="8"/>
    </row>
    <row r="12" spans="1:4" ht="15.75" x14ac:dyDescent="0.25">
      <c r="A12" s="4" t="s">
        <v>4</v>
      </c>
      <c r="B12" s="8"/>
      <c r="C12" s="8"/>
      <c r="D12" s="8"/>
    </row>
    <row r="13" spans="1:4" ht="15.75" x14ac:dyDescent="0.25">
      <c r="A13" s="4" t="s">
        <v>5</v>
      </c>
      <c r="B13" s="8"/>
      <c r="C13" s="8"/>
      <c r="D13" s="8"/>
    </row>
    <row r="14" spans="1:4" ht="15.75" x14ac:dyDescent="0.25">
      <c r="A14" s="4" t="s">
        <v>9</v>
      </c>
      <c r="B14" s="8"/>
      <c r="C14" s="8"/>
      <c r="D14" s="8"/>
    </row>
    <row r="15" spans="1:4" ht="15.75" x14ac:dyDescent="0.25">
      <c r="A15" s="4" t="s">
        <v>8</v>
      </c>
      <c r="B15" s="8"/>
      <c r="C15" s="8"/>
      <c r="D15" s="8"/>
    </row>
    <row r="16" spans="1:4" ht="15.75" x14ac:dyDescent="0.25">
      <c r="A16" s="4" t="s">
        <v>10</v>
      </c>
      <c r="B16" s="8"/>
      <c r="C16" s="8"/>
      <c r="D16" s="8"/>
    </row>
    <row r="17" spans="1:4" ht="15.75" x14ac:dyDescent="0.25">
      <c r="A17" s="4" t="s">
        <v>11</v>
      </c>
      <c r="B17" s="8"/>
      <c r="C17" s="8"/>
      <c r="D17" s="8"/>
    </row>
    <row r="18" spans="1:4" ht="15.75" x14ac:dyDescent="0.25">
      <c r="A18" s="4" t="s">
        <v>12</v>
      </c>
      <c r="B18" s="48" t="s">
        <v>1815</v>
      </c>
      <c r="C18" s="48">
        <v>17500</v>
      </c>
      <c r="D18" s="48">
        <v>13125</v>
      </c>
    </row>
    <row r="19" spans="1:4" ht="15.75" x14ac:dyDescent="0.25">
      <c r="A19" s="4" t="s">
        <v>13</v>
      </c>
      <c r="B19" s="48" t="s">
        <v>1816</v>
      </c>
      <c r="C19" s="48">
        <v>16537.5</v>
      </c>
      <c r="D19" s="48">
        <v>12403.125</v>
      </c>
    </row>
    <row r="20" spans="1:4" ht="15.75" x14ac:dyDescent="0.25">
      <c r="A20" s="4" t="s">
        <v>14</v>
      </c>
      <c r="B20" s="48" t="s">
        <v>1817</v>
      </c>
      <c r="C20" s="48">
        <v>15750</v>
      </c>
      <c r="D20" s="48">
        <v>11812.5</v>
      </c>
    </row>
    <row r="21" spans="1:4" ht="15.75" x14ac:dyDescent="0.25">
      <c r="A21" s="4" t="s">
        <v>15</v>
      </c>
      <c r="B21" s="8"/>
      <c r="C21" s="8"/>
      <c r="D21" s="8"/>
    </row>
    <row r="22" spans="1:4" ht="15.75" x14ac:dyDescent="0.25">
      <c r="A22" s="4" t="s">
        <v>16</v>
      </c>
      <c r="B22" s="8" t="s">
        <v>1818</v>
      </c>
      <c r="C22" s="48">
        <v>17902.5</v>
      </c>
      <c r="D22" s="48">
        <v>13426.875</v>
      </c>
    </row>
    <row r="23" spans="1:4" ht="15.75" x14ac:dyDescent="0.25">
      <c r="A23" s="4" t="s">
        <v>17</v>
      </c>
      <c r="B23" s="8" t="s">
        <v>1818</v>
      </c>
      <c r="C23" s="48">
        <v>17902.5</v>
      </c>
      <c r="D23" s="48">
        <v>13426.875</v>
      </c>
    </row>
    <row r="24" spans="1:4" ht="15.75" x14ac:dyDescent="0.25">
      <c r="A24" s="4" t="s">
        <v>18</v>
      </c>
      <c r="B24" s="8" t="s">
        <v>1819</v>
      </c>
      <c r="C24" s="48">
        <v>16056.25</v>
      </c>
      <c r="D24" s="48">
        <v>12042.1875</v>
      </c>
    </row>
    <row r="25" spans="1:4" ht="15.75" x14ac:dyDescent="0.25">
      <c r="A25" s="4" t="s">
        <v>19</v>
      </c>
      <c r="B25" s="8" t="s">
        <v>1820</v>
      </c>
      <c r="C25" s="48">
        <v>16012.5</v>
      </c>
      <c r="D25" s="48">
        <v>12009.375</v>
      </c>
    </row>
    <row r="26" spans="1:4" ht="15.75" x14ac:dyDescent="0.25">
      <c r="A26" s="4" t="s">
        <v>25</v>
      </c>
      <c r="B26" s="8" t="s">
        <v>1821</v>
      </c>
      <c r="C26" s="48">
        <v>16100</v>
      </c>
      <c r="D26" s="48">
        <v>12075</v>
      </c>
    </row>
    <row r="27" spans="1:4" ht="15.75" x14ac:dyDescent="0.25">
      <c r="A27" s="4" t="s">
        <v>28</v>
      </c>
      <c r="B27" s="8" t="s">
        <v>1822</v>
      </c>
      <c r="C27" s="48">
        <v>16362.5</v>
      </c>
      <c r="D27" s="48">
        <v>12271.875</v>
      </c>
    </row>
    <row r="28" spans="1:4" ht="15.75" x14ac:dyDescent="0.25">
      <c r="A28" s="4" t="s">
        <v>30</v>
      </c>
      <c r="B28" s="8"/>
      <c r="C28" s="8"/>
      <c r="D28" s="8"/>
    </row>
    <row r="29" spans="1:4" ht="15.75" x14ac:dyDescent="0.25">
      <c r="A29" s="4" t="s">
        <v>26</v>
      </c>
      <c r="B29" s="8" t="s">
        <v>1823</v>
      </c>
      <c r="C29" s="48">
        <v>16187.5</v>
      </c>
      <c r="D29" s="48">
        <v>12140.625</v>
      </c>
    </row>
    <row r="30" spans="1:4" ht="15.75" x14ac:dyDescent="0.25">
      <c r="A30" s="4" t="s">
        <v>20</v>
      </c>
      <c r="B30" s="8" t="s">
        <v>1824</v>
      </c>
      <c r="C30" s="48">
        <v>15925</v>
      </c>
      <c r="D30" s="48">
        <v>11943.75</v>
      </c>
    </row>
    <row r="31" spans="1:4" ht="15.75" x14ac:dyDescent="0.25">
      <c r="A31" s="4" t="s">
        <v>27</v>
      </c>
      <c r="B31" s="8" t="s">
        <v>1825</v>
      </c>
      <c r="C31" s="48">
        <v>15662.5</v>
      </c>
      <c r="D31" s="48">
        <v>11746.875</v>
      </c>
    </row>
    <row r="32" spans="1:4" ht="15.75" x14ac:dyDescent="0.25">
      <c r="A32" s="4" t="s">
        <v>29</v>
      </c>
      <c r="B32" s="8"/>
      <c r="C32" s="8"/>
      <c r="D32" s="8"/>
    </row>
    <row r="33" spans="1:4" ht="15.75" x14ac:dyDescent="0.25">
      <c r="A33" s="4" t="s">
        <v>24</v>
      </c>
      <c r="B33" s="8" t="s">
        <v>1823</v>
      </c>
      <c r="C33" s="48">
        <v>16187.5</v>
      </c>
      <c r="D33" s="48">
        <v>12140.625</v>
      </c>
    </row>
    <row r="34" spans="1:4" ht="15.75" x14ac:dyDescent="0.25">
      <c r="A34" s="4" t="s">
        <v>21</v>
      </c>
      <c r="B34" s="8" t="s">
        <v>1826</v>
      </c>
      <c r="C34" s="48">
        <v>15968.75</v>
      </c>
      <c r="D34" s="48">
        <v>11976.5625</v>
      </c>
    </row>
    <row r="35" spans="1:4" ht="15.75" x14ac:dyDescent="0.25">
      <c r="A35" s="4" t="s">
        <v>22</v>
      </c>
      <c r="B35" s="8"/>
      <c r="C35" s="8"/>
      <c r="D35" s="8"/>
    </row>
    <row r="36" spans="1:4" ht="15.75" x14ac:dyDescent="0.25">
      <c r="A36" s="12" t="s">
        <v>23</v>
      </c>
      <c r="B36" s="8" t="s">
        <v>1819</v>
      </c>
      <c r="C36" s="48">
        <v>16056.25</v>
      </c>
      <c r="D36" s="48">
        <v>12042.1875</v>
      </c>
    </row>
    <row r="37" spans="1:4" ht="15.75" x14ac:dyDescent="0.25">
      <c r="A37" s="139" t="s">
        <v>1827</v>
      </c>
      <c r="B37" s="47"/>
      <c r="C37" s="47"/>
      <c r="D37" s="47"/>
    </row>
    <row r="38" spans="1:4" ht="15.75" x14ac:dyDescent="0.25">
      <c r="A38" s="4" t="s">
        <v>1</v>
      </c>
      <c r="B38" s="8"/>
      <c r="C38" s="8"/>
      <c r="D38" s="8"/>
    </row>
    <row r="39" spans="1:4" ht="15.75" x14ac:dyDescent="0.25">
      <c r="A39" s="4" t="s">
        <v>0</v>
      </c>
      <c r="B39" s="8"/>
      <c r="C39" s="8"/>
      <c r="D39" s="8"/>
    </row>
    <row r="40" spans="1:4" ht="15.75" x14ac:dyDescent="0.25">
      <c r="A40" s="4" t="s">
        <v>3</v>
      </c>
      <c r="B40" s="8"/>
      <c r="C40" s="8"/>
      <c r="D40" s="8"/>
    </row>
    <row r="41" spans="1:4" ht="15.75" x14ac:dyDescent="0.25">
      <c r="A41" s="4" t="s">
        <v>34</v>
      </c>
      <c r="B41" s="8"/>
      <c r="C41" s="8"/>
      <c r="D41" s="8"/>
    </row>
    <row r="42" spans="1:4" ht="15.75" x14ac:dyDescent="0.25">
      <c r="A42" s="4" t="s">
        <v>7</v>
      </c>
      <c r="B42" s="8"/>
      <c r="C42" s="8"/>
      <c r="D42" s="8"/>
    </row>
    <row r="43" spans="1:4" ht="15.75" x14ac:dyDescent="0.25">
      <c r="A43" s="4" t="s">
        <v>6</v>
      </c>
      <c r="B43" s="8"/>
      <c r="C43" s="8"/>
      <c r="D43" s="8"/>
    </row>
    <row r="44" spans="1:4" ht="15.75" x14ac:dyDescent="0.25">
      <c r="A44" s="4" t="s">
        <v>4</v>
      </c>
      <c r="B44" s="8" t="s">
        <v>1824</v>
      </c>
      <c r="C44" s="48">
        <v>15925</v>
      </c>
      <c r="D44" s="48">
        <v>11943.75</v>
      </c>
    </row>
    <row r="45" spans="1:4" ht="15.75" x14ac:dyDescent="0.25">
      <c r="A45" s="4" t="s">
        <v>5</v>
      </c>
      <c r="B45" s="8" t="s">
        <v>1824</v>
      </c>
      <c r="C45" s="48">
        <v>15925</v>
      </c>
      <c r="D45" s="48">
        <v>11943.75</v>
      </c>
    </row>
    <row r="46" spans="1:4" ht="15.75" x14ac:dyDescent="0.25">
      <c r="A46" s="4" t="s">
        <v>9</v>
      </c>
      <c r="B46" s="8" t="s">
        <v>1828</v>
      </c>
      <c r="C46" s="48">
        <v>16406.25</v>
      </c>
      <c r="D46" s="48">
        <v>12304.6875</v>
      </c>
    </row>
    <row r="47" spans="1:4" ht="15.75" x14ac:dyDescent="0.25">
      <c r="A47" s="4" t="s">
        <v>8</v>
      </c>
      <c r="B47" s="8" t="s">
        <v>1829</v>
      </c>
      <c r="C47" s="48">
        <v>16887.5</v>
      </c>
      <c r="D47" s="48">
        <v>12665.625</v>
      </c>
    </row>
    <row r="48" spans="1:4" ht="15.75" x14ac:dyDescent="0.25">
      <c r="A48" s="4" t="s">
        <v>10</v>
      </c>
      <c r="B48" s="8" t="s">
        <v>1830</v>
      </c>
      <c r="C48" s="48">
        <v>17115</v>
      </c>
      <c r="D48" s="48">
        <v>12836.25</v>
      </c>
    </row>
    <row r="49" spans="1:4" ht="15.75" x14ac:dyDescent="0.25">
      <c r="A49" s="4" t="s">
        <v>11</v>
      </c>
      <c r="B49" s="8" t="s">
        <v>1830</v>
      </c>
      <c r="C49" s="48">
        <v>17115</v>
      </c>
      <c r="D49" s="48">
        <v>12836.25</v>
      </c>
    </row>
    <row r="50" spans="1:4" ht="15.75" x14ac:dyDescent="0.25">
      <c r="A50" s="4" t="s">
        <v>12</v>
      </c>
      <c r="B50" s="8"/>
      <c r="C50" s="8"/>
      <c r="D50" s="8"/>
    </row>
    <row r="51" spans="1:4" ht="15.75" x14ac:dyDescent="0.25">
      <c r="A51" s="4" t="s">
        <v>13</v>
      </c>
      <c r="B51" s="8" t="s">
        <v>1831</v>
      </c>
      <c r="C51" s="48">
        <v>17193.75</v>
      </c>
      <c r="D51" s="48">
        <v>12895.3125</v>
      </c>
    </row>
    <row r="52" spans="1:4" ht="15.75" x14ac:dyDescent="0.25">
      <c r="A52" s="4" t="s">
        <v>14</v>
      </c>
      <c r="B52" s="8" t="s">
        <v>1832</v>
      </c>
      <c r="C52" s="48">
        <v>16800</v>
      </c>
      <c r="D52" s="48">
        <v>12600</v>
      </c>
    </row>
    <row r="53" spans="1:4" ht="15.75" x14ac:dyDescent="0.25">
      <c r="A53" s="4" t="s">
        <v>15</v>
      </c>
      <c r="B53" s="8" t="s">
        <v>1833</v>
      </c>
      <c r="C53" s="48">
        <v>17237.5</v>
      </c>
      <c r="D53" s="48">
        <v>12928.125</v>
      </c>
    </row>
    <row r="54" spans="1:4" ht="15.75" x14ac:dyDescent="0.25">
      <c r="A54" s="4" t="s">
        <v>16</v>
      </c>
      <c r="B54" s="8" t="s">
        <v>1834</v>
      </c>
      <c r="C54" s="48">
        <v>17150</v>
      </c>
      <c r="D54" s="48">
        <v>12862.5</v>
      </c>
    </row>
    <row r="55" spans="1:4" ht="15.75" x14ac:dyDescent="0.25">
      <c r="A55" s="4" t="s">
        <v>17</v>
      </c>
      <c r="B55" s="8" t="s">
        <v>1835</v>
      </c>
      <c r="C55" s="48">
        <v>17018.75</v>
      </c>
      <c r="D55" s="48">
        <v>12764.0625</v>
      </c>
    </row>
    <row r="56" spans="1:4" ht="15.75" x14ac:dyDescent="0.25">
      <c r="A56" s="4" t="s">
        <v>18</v>
      </c>
      <c r="B56" s="8" t="s">
        <v>1836</v>
      </c>
      <c r="C56" s="48">
        <v>17062.5</v>
      </c>
      <c r="D56" s="48">
        <v>12796.875</v>
      </c>
    </row>
    <row r="57" spans="1:4" ht="15.75" x14ac:dyDescent="0.25">
      <c r="A57" s="4" t="s">
        <v>19</v>
      </c>
      <c r="B57" s="8"/>
      <c r="C57" s="8"/>
      <c r="D57" s="8"/>
    </row>
    <row r="58" spans="1:4" ht="15.75" x14ac:dyDescent="0.25">
      <c r="A58" s="4" t="s">
        <v>25</v>
      </c>
      <c r="B58" s="8" t="s">
        <v>1837</v>
      </c>
      <c r="C58" s="48">
        <v>16975</v>
      </c>
      <c r="D58" s="48">
        <v>12731.25</v>
      </c>
    </row>
    <row r="59" spans="1:4" ht="15.75" x14ac:dyDescent="0.25">
      <c r="A59" s="4" t="s">
        <v>28</v>
      </c>
      <c r="B59" s="8" t="s">
        <v>1832</v>
      </c>
      <c r="C59" s="48">
        <v>16800</v>
      </c>
      <c r="D59" s="48">
        <v>12600</v>
      </c>
    </row>
    <row r="60" spans="1:4" ht="15.75" x14ac:dyDescent="0.25">
      <c r="A60" s="4" t="s">
        <v>30</v>
      </c>
      <c r="B60" s="8" t="s">
        <v>1838</v>
      </c>
      <c r="C60" s="48">
        <v>16625</v>
      </c>
      <c r="D60" s="48">
        <v>12468.75</v>
      </c>
    </row>
    <row r="61" spans="1:4" ht="15.75" x14ac:dyDescent="0.25">
      <c r="A61" s="4" t="s">
        <v>26</v>
      </c>
      <c r="B61" s="8" t="s">
        <v>1839</v>
      </c>
      <c r="C61" s="48">
        <v>16712.5</v>
      </c>
      <c r="D61" s="48">
        <v>12534.375</v>
      </c>
    </row>
    <row r="62" spans="1:4" ht="15.75" x14ac:dyDescent="0.25">
      <c r="A62" s="4" t="s">
        <v>20</v>
      </c>
      <c r="B62" s="8" t="s">
        <v>1839</v>
      </c>
      <c r="C62" s="48">
        <v>16712.5</v>
      </c>
      <c r="D62" s="48">
        <v>12534.375</v>
      </c>
    </row>
    <row r="63" spans="1:4" ht="15.75" x14ac:dyDescent="0.25">
      <c r="A63" s="4" t="s">
        <v>27</v>
      </c>
      <c r="B63" s="8" t="s">
        <v>1840</v>
      </c>
      <c r="C63" s="48">
        <v>16756.25</v>
      </c>
      <c r="D63" s="48">
        <v>12567.1875</v>
      </c>
    </row>
    <row r="64" spans="1:4" ht="15.75" x14ac:dyDescent="0.25">
      <c r="A64" s="4" t="s">
        <v>29</v>
      </c>
      <c r="B64" s="8"/>
      <c r="C64" s="8"/>
      <c r="D64" s="8"/>
    </row>
    <row r="65" spans="1:4" ht="15.75" x14ac:dyDescent="0.25">
      <c r="A65" s="4" t="s">
        <v>24</v>
      </c>
      <c r="B65" s="8" t="s">
        <v>1828</v>
      </c>
      <c r="C65" s="48">
        <v>16406.25</v>
      </c>
      <c r="D65" s="48">
        <v>12304.6875</v>
      </c>
    </row>
    <row r="66" spans="1:4" ht="15.75" x14ac:dyDescent="0.25">
      <c r="A66" s="4" t="s">
        <v>21</v>
      </c>
      <c r="B66" s="8" t="s">
        <v>1841</v>
      </c>
      <c r="C66" s="48">
        <v>16336.25</v>
      </c>
      <c r="D66" s="48">
        <v>12252.1875</v>
      </c>
    </row>
    <row r="67" spans="1:4" ht="15.75" x14ac:dyDescent="0.25">
      <c r="A67" s="69" t="s">
        <v>1842</v>
      </c>
      <c r="B67" s="47"/>
      <c r="C67" s="47"/>
      <c r="D67" s="47"/>
    </row>
    <row r="68" spans="1:4" ht="15.75" x14ac:dyDescent="0.25">
      <c r="A68" s="4" t="s">
        <v>1</v>
      </c>
      <c r="B68" s="8"/>
      <c r="C68" s="8"/>
      <c r="D68" s="8"/>
    </row>
    <row r="69" spans="1:4" ht="15.75" x14ac:dyDescent="0.25">
      <c r="A69" s="4" t="s">
        <v>0</v>
      </c>
      <c r="B69" s="8"/>
      <c r="C69" s="8"/>
      <c r="D69" s="8"/>
    </row>
    <row r="70" spans="1:4" ht="15.75" x14ac:dyDescent="0.25">
      <c r="A70" s="4" t="s">
        <v>3</v>
      </c>
      <c r="B70" s="8" t="s">
        <v>1843</v>
      </c>
      <c r="C70" s="48">
        <v>16275</v>
      </c>
      <c r="D70" s="48">
        <v>12206.25</v>
      </c>
    </row>
    <row r="71" spans="1:4" ht="15.75" x14ac:dyDescent="0.25">
      <c r="A71" s="4" t="s">
        <v>34</v>
      </c>
      <c r="B71" s="8" t="s">
        <v>1823</v>
      </c>
      <c r="C71" s="48">
        <v>16187.5</v>
      </c>
      <c r="D71" s="48">
        <v>12140.625</v>
      </c>
    </row>
    <row r="72" spans="1:4" ht="15.75" x14ac:dyDescent="0.25">
      <c r="A72" s="4" t="s">
        <v>7</v>
      </c>
      <c r="B72" s="8"/>
      <c r="C72" s="8"/>
      <c r="D72" s="8"/>
    </row>
    <row r="73" spans="1:4" ht="15.75" x14ac:dyDescent="0.25">
      <c r="A73" s="4" t="s">
        <v>6</v>
      </c>
      <c r="B73" s="8" t="s">
        <v>1843</v>
      </c>
      <c r="C73" s="48">
        <v>16275</v>
      </c>
      <c r="D73" s="48">
        <v>12206.25</v>
      </c>
    </row>
    <row r="74" spans="1:4" ht="15.75" x14ac:dyDescent="0.25">
      <c r="A74" s="4" t="s">
        <v>4</v>
      </c>
      <c r="B74" s="8" t="s">
        <v>1816</v>
      </c>
      <c r="C74" s="48">
        <v>16537.5</v>
      </c>
      <c r="D74" s="48">
        <v>12403.125</v>
      </c>
    </row>
    <row r="75" spans="1:4" ht="15.75" x14ac:dyDescent="0.25">
      <c r="A75" s="4" t="s">
        <v>5</v>
      </c>
      <c r="B75" s="8" t="s">
        <v>1822</v>
      </c>
      <c r="C75" s="48">
        <v>16362.5</v>
      </c>
      <c r="D75" s="48">
        <v>12271.875</v>
      </c>
    </row>
    <row r="76" spans="1:4" ht="15.75" x14ac:dyDescent="0.25">
      <c r="A76" s="4" t="s">
        <v>9</v>
      </c>
      <c r="B76" s="8" t="s">
        <v>1822</v>
      </c>
      <c r="C76" s="48">
        <v>16362.5</v>
      </c>
      <c r="D76" s="48">
        <v>12271.875</v>
      </c>
    </row>
    <row r="77" spans="1:4" ht="15.75" x14ac:dyDescent="0.25">
      <c r="A77" s="4" t="s">
        <v>8</v>
      </c>
      <c r="B77" s="8" t="s">
        <v>1843</v>
      </c>
      <c r="C77" s="48">
        <v>16275</v>
      </c>
      <c r="D77" s="48">
        <v>12206.25</v>
      </c>
    </row>
    <row r="78" spans="1:4" ht="15.75" x14ac:dyDescent="0.25">
      <c r="A78" s="4" t="s">
        <v>10</v>
      </c>
      <c r="B78" s="8" t="s">
        <v>1823</v>
      </c>
      <c r="C78" s="48">
        <v>16187.5</v>
      </c>
      <c r="D78" s="48">
        <v>12140.625</v>
      </c>
    </row>
    <row r="79" spans="1:4" ht="15.75" x14ac:dyDescent="0.25">
      <c r="A79" s="4" t="s">
        <v>11</v>
      </c>
      <c r="B79" s="8"/>
      <c r="C79" s="8"/>
      <c r="D79" s="8"/>
    </row>
    <row r="80" spans="1:4" ht="15.75" x14ac:dyDescent="0.25">
      <c r="A80" s="4" t="s">
        <v>12</v>
      </c>
      <c r="B80" s="8" t="s">
        <v>1821</v>
      </c>
      <c r="C80" s="48">
        <v>16100</v>
      </c>
      <c r="D80" s="48">
        <v>12075</v>
      </c>
    </row>
    <row r="81" spans="1:4" ht="15.75" x14ac:dyDescent="0.25">
      <c r="A81" s="4" t="s">
        <v>13</v>
      </c>
      <c r="B81" s="8" t="s">
        <v>1821</v>
      </c>
      <c r="C81" s="48">
        <v>16100</v>
      </c>
      <c r="D81" s="48">
        <v>12075</v>
      </c>
    </row>
    <row r="82" spans="1:4" ht="15.75" x14ac:dyDescent="0.25">
      <c r="A82" s="4" t="s">
        <v>14</v>
      </c>
      <c r="B82" s="8" t="s">
        <v>1843</v>
      </c>
      <c r="C82" s="48">
        <v>16275</v>
      </c>
      <c r="D82" s="48">
        <v>12206.25</v>
      </c>
    </row>
    <row r="83" spans="1:4" ht="15.75" x14ac:dyDescent="0.25">
      <c r="A83" s="4" t="s">
        <v>15</v>
      </c>
      <c r="B83" s="8" t="s">
        <v>1843</v>
      </c>
      <c r="C83" s="48">
        <v>16275</v>
      </c>
      <c r="D83" s="48">
        <v>12206.25</v>
      </c>
    </row>
    <row r="84" spans="1:4" ht="15.75" x14ac:dyDescent="0.25">
      <c r="A84" s="4" t="s">
        <v>16</v>
      </c>
      <c r="B84" s="8" t="s">
        <v>1843</v>
      </c>
      <c r="C84" s="48">
        <v>16275</v>
      </c>
      <c r="D84" s="48">
        <v>12206.25</v>
      </c>
    </row>
    <row r="85" spans="1:4" ht="15.75" x14ac:dyDescent="0.25">
      <c r="A85" s="4" t="s">
        <v>17</v>
      </c>
      <c r="B85" s="8" t="s">
        <v>1843</v>
      </c>
      <c r="C85" s="48">
        <v>16275</v>
      </c>
      <c r="D85" s="48">
        <v>12206.25</v>
      </c>
    </row>
    <row r="86" spans="1:4" ht="15.75" x14ac:dyDescent="0.25">
      <c r="A86" s="4" t="s">
        <v>18</v>
      </c>
      <c r="B86" s="8"/>
      <c r="C86" s="8"/>
      <c r="D86" s="8"/>
    </row>
    <row r="87" spans="1:4" ht="15.75" x14ac:dyDescent="0.25">
      <c r="A87" s="4" t="s">
        <v>19</v>
      </c>
      <c r="B87" s="8" t="s">
        <v>1843</v>
      </c>
      <c r="C87" s="48">
        <v>16275</v>
      </c>
      <c r="D87" s="48">
        <v>12206.25</v>
      </c>
    </row>
    <row r="88" spans="1:4" ht="15.75" x14ac:dyDescent="0.25">
      <c r="A88" s="4" t="s">
        <v>25</v>
      </c>
      <c r="B88" s="8" t="s">
        <v>1843</v>
      </c>
      <c r="C88" s="48">
        <v>16275</v>
      </c>
      <c r="D88" s="48">
        <v>12206.25</v>
      </c>
    </row>
    <row r="89" spans="1:4" ht="15.75" x14ac:dyDescent="0.25">
      <c r="A89" s="4" t="s">
        <v>28</v>
      </c>
      <c r="B89" s="8" t="s">
        <v>1843</v>
      </c>
      <c r="C89" s="48">
        <v>16275</v>
      </c>
      <c r="D89" s="48">
        <v>12206.25</v>
      </c>
    </row>
    <row r="90" spans="1:4" ht="15.75" x14ac:dyDescent="0.25">
      <c r="A90" s="4" t="s">
        <v>30</v>
      </c>
      <c r="B90" s="8" t="s">
        <v>1843</v>
      </c>
      <c r="C90" s="48">
        <v>16275</v>
      </c>
      <c r="D90" s="48">
        <v>12206.25</v>
      </c>
    </row>
    <row r="91" spans="1:4" ht="15.75" x14ac:dyDescent="0.25">
      <c r="A91" s="4" t="s">
        <v>26</v>
      </c>
      <c r="B91" s="8" t="s">
        <v>1837</v>
      </c>
      <c r="C91" s="48">
        <v>16975</v>
      </c>
      <c r="D91" s="48">
        <v>12731.25</v>
      </c>
    </row>
    <row r="92" spans="1:4" ht="15.75" x14ac:dyDescent="0.25">
      <c r="A92" s="4" t="s">
        <v>20</v>
      </c>
      <c r="B92" s="8" t="s">
        <v>1837</v>
      </c>
      <c r="C92" s="48">
        <v>16975</v>
      </c>
      <c r="D92" s="48">
        <v>12731.25</v>
      </c>
    </row>
    <row r="93" spans="1:4" ht="15.75" x14ac:dyDescent="0.25">
      <c r="A93" s="4" t="s">
        <v>27</v>
      </c>
      <c r="B93" s="8"/>
      <c r="C93" s="8"/>
      <c r="D93" s="8"/>
    </row>
    <row r="94" spans="1:4" ht="15.75" x14ac:dyDescent="0.25">
      <c r="A94" s="4" t="s">
        <v>29</v>
      </c>
      <c r="B94" s="8" t="s">
        <v>1834</v>
      </c>
      <c r="C94" s="48">
        <v>17150</v>
      </c>
      <c r="D94" s="48">
        <v>12862.5</v>
      </c>
    </row>
    <row r="95" spans="1:4" ht="15.75" x14ac:dyDescent="0.25">
      <c r="A95" s="4" t="s">
        <v>24</v>
      </c>
      <c r="B95" s="8" t="s">
        <v>1836</v>
      </c>
      <c r="C95" s="48">
        <v>17062.5</v>
      </c>
      <c r="D95" s="48">
        <v>12796.875</v>
      </c>
    </row>
    <row r="96" spans="1:4" ht="15.75" x14ac:dyDescent="0.25">
      <c r="A96" s="4" t="s">
        <v>21</v>
      </c>
      <c r="B96" s="8" t="s">
        <v>1836</v>
      </c>
      <c r="C96" s="48">
        <v>17062.5</v>
      </c>
      <c r="D96" s="48">
        <v>12796.875</v>
      </c>
    </row>
    <row r="97" spans="1:4" ht="15.75" x14ac:dyDescent="0.25">
      <c r="A97" s="4" t="s">
        <v>22</v>
      </c>
      <c r="B97" s="8" t="s">
        <v>1836</v>
      </c>
      <c r="C97" s="48">
        <v>17062.5</v>
      </c>
      <c r="D97" s="48">
        <v>12796.875</v>
      </c>
    </row>
    <row r="98" spans="1:4" ht="15.75" x14ac:dyDescent="0.25">
      <c r="A98" s="4" t="s">
        <v>23</v>
      </c>
      <c r="B98" s="8" t="s">
        <v>1831</v>
      </c>
      <c r="C98" s="48">
        <v>17193.75</v>
      </c>
      <c r="D98" s="48">
        <v>12895.3125</v>
      </c>
    </row>
    <row r="99" spans="1:4" ht="15.75" x14ac:dyDescent="0.25">
      <c r="A99" s="69" t="s">
        <v>1844</v>
      </c>
      <c r="B99" s="47"/>
      <c r="C99" s="47"/>
      <c r="D99" s="47"/>
    </row>
    <row r="100" spans="1:4" ht="15.75" x14ac:dyDescent="0.25">
      <c r="A100" s="4" t="s">
        <v>1</v>
      </c>
      <c r="B100" s="8" t="s">
        <v>1836</v>
      </c>
      <c r="C100" s="48">
        <v>17062.5</v>
      </c>
      <c r="D100" s="48">
        <v>12796.875</v>
      </c>
    </row>
    <row r="101" spans="1:4" ht="15.75" x14ac:dyDescent="0.25">
      <c r="A101" s="4" t="s">
        <v>0</v>
      </c>
      <c r="B101" s="8"/>
      <c r="C101" s="8"/>
      <c r="D101" s="8"/>
    </row>
    <row r="102" spans="1:4" ht="15.75" x14ac:dyDescent="0.25">
      <c r="A102" s="4" t="s">
        <v>3</v>
      </c>
      <c r="B102" s="8" t="s">
        <v>1836</v>
      </c>
      <c r="C102" s="48">
        <v>17062.5</v>
      </c>
      <c r="D102" s="48">
        <v>12796.875</v>
      </c>
    </row>
    <row r="103" spans="1:4" ht="15.75" x14ac:dyDescent="0.25">
      <c r="A103" s="4" t="s">
        <v>34</v>
      </c>
      <c r="B103" s="8" t="s">
        <v>1836</v>
      </c>
      <c r="C103" s="48">
        <v>17062.5</v>
      </c>
      <c r="D103" s="48">
        <v>12796.875</v>
      </c>
    </row>
    <row r="104" spans="1:4" ht="15.75" x14ac:dyDescent="0.25">
      <c r="A104" s="4" t="s">
        <v>7</v>
      </c>
      <c r="B104" s="8" t="s">
        <v>1836</v>
      </c>
      <c r="C104" s="48">
        <v>17062.5</v>
      </c>
      <c r="D104" s="48">
        <v>12796.875</v>
      </c>
    </row>
    <row r="105" spans="1:4" ht="15.75" x14ac:dyDescent="0.25">
      <c r="A105" s="4" t="s">
        <v>6</v>
      </c>
      <c r="B105" s="8" t="s">
        <v>1837</v>
      </c>
      <c r="C105" s="48">
        <v>16975</v>
      </c>
      <c r="D105" s="48">
        <v>12731.25</v>
      </c>
    </row>
    <row r="106" spans="1:4" ht="15.75" x14ac:dyDescent="0.25">
      <c r="A106" s="4" t="s">
        <v>4</v>
      </c>
      <c r="B106" s="8" t="s">
        <v>1837</v>
      </c>
      <c r="C106" s="48">
        <v>16975</v>
      </c>
      <c r="D106" s="48">
        <v>12731.25</v>
      </c>
    </row>
    <row r="107" spans="1:4" ht="15.75" x14ac:dyDescent="0.25">
      <c r="A107" s="4" t="s">
        <v>5</v>
      </c>
      <c r="B107" s="8" t="s">
        <v>1837</v>
      </c>
      <c r="C107" s="48">
        <v>16975</v>
      </c>
      <c r="D107" s="48">
        <v>12731.25</v>
      </c>
    </row>
    <row r="108" spans="1:4" ht="15.75" x14ac:dyDescent="0.25">
      <c r="A108" s="4" t="s">
        <v>9</v>
      </c>
      <c r="B108" s="8"/>
      <c r="C108" s="8"/>
      <c r="D108" s="8"/>
    </row>
    <row r="109" spans="1:4" ht="15.75" x14ac:dyDescent="0.25">
      <c r="A109" s="4" t="s">
        <v>8</v>
      </c>
      <c r="B109" s="8" t="s">
        <v>1845</v>
      </c>
      <c r="C109" s="48">
        <v>17325</v>
      </c>
      <c r="D109" s="48">
        <v>12993.75</v>
      </c>
    </row>
    <row r="110" spans="1:4" ht="15.75" x14ac:dyDescent="0.25">
      <c r="A110" s="4" t="s">
        <v>10</v>
      </c>
      <c r="B110" s="8"/>
      <c r="C110" s="8"/>
      <c r="D110" s="8"/>
    </row>
    <row r="111" spans="1:4" ht="15.75" x14ac:dyDescent="0.25">
      <c r="A111" s="4" t="s">
        <v>11</v>
      </c>
      <c r="B111" s="8" t="s">
        <v>1845</v>
      </c>
      <c r="C111" s="48">
        <v>17325</v>
      </c>
      <c r="D111" s="48">
        <v>12993.75</v>
      </c>
    </row>
    <row r="112" spans="1:4" ht="15.75" x14ac:dyDescent="0.25">
      <c r="A112" s="4" t="s">
        <v>12</v>
      </c>
      <c r="B112" s="8" t="s">
        <v>1846</v>
      </c>
      <c r="C112" s="48">
        <v>17368.75</v>
      </c>
      <c r="D112" s="48">
        <v>13026.5625</v>
      </c>
    </row>
    <row r="113" spans="1:4" ht="15.75" x14ac:dyDescent="0.25">
      <c r="A113" s="4" t="s">
        <v>13</v>
      </c>
      <c r="B113" s="8" t="s">
        <v>1847</v>
      </c>
      <c r="C113" s="48">
        <v>16843.75</v>
      </c>
      <c r="D113" s="48">
        <v>12632.8125</v>
      </c>
    </row>
    <row r="114" spans="1:4" ht="15.75" x14ac:dyDescent="0.25">
      <c r="A114" s="4" t="s">
        <v>14</v>
      </c>
      <c r="B114" s="8" t="s">
        <v>1847</v>
      </c>
      <c r="C114" s="48">
        <v>16843.75</v>
      </c>
      <c r="D114" s="48">
        <v>12632.8125</v>
      </c>
    </row>
    <row r="115" spans="1:4" ht="15.75" x14ac:dyDescent="0.25">
      <c r="A115" s="4" t="s">
        <v>15</v>
      </c>
      <c r="B115" s="8"/>
      <c r="C115" s="8"/>
      <c r="D115" s="8"/>
    </row>
    <row r="116" spans="1:4" ht="15.75" x14ac:dyDescent="0.25">
      <c r="A116" s="4" t="s">
        <v>16</v>
      </c>
      <c r="B116" s="8" t="s">
        <v>1838</v>
      </c>
      <c r="C116" s="48">
        <v>16625</v>
      </c>
      <c r="D116" s="48">
        <v>12468.75</v>
      </c>
    </row>
    <row r="117" spans="1:4" ht="15.75" x14ac:dyDescent="0.25">
      <c r="A117" s="4" t="s">
        <v>17</v>
      </c>
      <c r="B117" s="8" t="s">
        <v>1847</v>
      </c>
      <c r="C117" s="48">
        <v>16843.75</v>
      </c>
      <c r="D117" s="48">
        <v>12632.8125</v>
      </c>
    </row>
    <row r="118" spans="1:4" ht="15.75" x14ac:dyDescent="0.25">
      <c r="A118" s="4" t="s">
        <v>18</v>
      </c>
      <c r="B118" s="8" t="s">
        <v>1847</v>
      </c>
      <c r="C118" s="48">
        <v>16843.75</v>
      </c>
      <c r="D118" s="48">
        <v>12632.8125</v>
      </c>
    </row>
    <row r="119" spans="1:4" ht="15.75" x14ac:dyDescent="0.25">
      <c r="A119" s="4" t="s">
        <v>19</v>
      </c>
      <c r="B119" s="8" t="s">
        <v>1847</v>
      </c>
      <c r="C119" s="48">
        <v>16843.75</v>
      </c>
      <c r="D119" s="48">
        <v>12632.8125</v>
      </c>
    </row>
    <row r="120" spans="1:4" ht="15.75" x14ac:dyDescent="0.25">
      <c r="A120" s="4" t="s">
        <v>25</v>
      </c>
      <c r="B120" s="8" t="s">
        <v>1848</v>
      </c>
      <c r="C120" s="48">
        <v>16493.75</v>
      </c>
      <c r="D120" s="48">
        <v>12370.3125</v>
      </c>
    </row>
    <row r="121" spans="1:4" ht="15.75" x14ac:dyDescent="0.25">
      <c r="A121" s="4" t="s">
        <v>28</v>
      </c>
      <c r="B121" s="8" t="s">
        <v>1849</v>
      </c>
      <c r="C121" s="48">
        <v>16318.75</v>
      </c>
      <c r="D121" s="48">
        <v>12239.0625</v>
      </c>
    </row>
    <row r="122" spans="1:4" ht="15.75" x14ac:dyDescent="0.25">
      <c r="A122" s="4" t="s">
        <v>30</v>
      </c>
      <c r="B122" s="8"/>
      <c r="C122" s="8"/>
      <c r="D122" s="8"/>
    </row>
    <row r="123" spans="1:4" ht="15.75" x14ac:dyDescent="0.25">
      <c r="A123" s="4" t="s">
        <v>26</v>
      </c>
      <c r="B123" s="8" t="s">
        <v>1849</v>
      </c>
      <c r="C123" s="48">
        <v>16318.75</v>
      </c>
      <c r="D123" s="48">
        <v>12239.0625</v>
      </c>
    </row>
    <row r="124" spans="1:4" ht="15.75" x14ac:dyDescent="0.25">
      <c r="A124" s="4" t="s">
        <v>20</v>
      </c>
      <c r="B124" s="8" t="s">
        <v>1849</v>
      </c>
      <c r="C124" s="48">
        <v>16318.75</v>
      </c>
      <c r="D124" s="48">
        <v>12239.0625</v>
      </c>
    </row>
    <row r="125" spans="1:4" ht="15.75" x14ac:dyDescent="0.25">
      <c r="A125" s="4" t="s">
        <v>27</v>
      </c>
      <c r="B125" s="8" t="s">
        <v>1828</v>
      </c>
      <c r="C125" s="48">
        <v>16406.25</v>
      </c>
      <c r="D125" s="48">
        <v>12304.6875</v>
      </c>
    </row>
    <row r="126" spans="1:4" ht="15.75" x14ac:dyDescent="0.25">
      <c r="A126" s="4" t="s">
        <v>29</v>
      </c>
      <c r="B126" s="8" t="s">
        <v>1817</v>
      </c>
      <c r="C126" s="48">
        <v>15750</v>
      </c>
      <c r="D126" s="48">
        <v>11812.5</v>
      </c>
    </row>
    <row r="127" spans="1:4" ht="15.75" x14ac:dyDescent="0.25">
      <c r="A127" s="4" t="s">
        <v>24</v>
      </c>
      <c r="B127" s="8" t="s">
        <v>1817</v>
      </c>
      <c r="C127" s="48">
        <v>15750</v>
      </c>
      <c r="D127" s="48">
        <v>11812.5</v>
      </c>
    </row>
    <row r="128" spans="1:4" ht="15.75" x14ac:dyDescent="0.25">
      <c r="A128" s="4" t="s">
        <v>21</v>
      </c>
      <c r="B128" s="8" t="s">
        <v>1817</v>
      </c>
      <c r="C128" s="48">
        <v>15750</v>
      </c>
      <c r="D128" s="48">
        <v>11812.5</v>
      </c>
    </row>
    <row r="129" spans="1:4" ht="15.75" x14ac:dyDescent="0.25">
      <c r="A129" s="4" t="s">
        <v>22</v>
      </c>
      <c r="B129" s="8"/>
      <c r="C129" s="8"/>
      <c r="D129" s="8"/>
    </row>
    <row r="130" spans="1:4" ht="15.75" x14ac:dyDescent="0.25">
      <c r="A130" s="69" t="s">
        <v>1850</v>
      </c>
      <c r="B130" s="47"/>
      <c r="C130" s="47"/>
      <c r="D130" s="47"/>
    </row>
    <row r="131" spans="1:4" ht="15.75" x14ac:dyDescent="0.25">
      <c r="A131" s="4" t="s">
        <v>1</v>
      </c>
      <c r="B131" s="8"/>
      <c r="C131" s="8"/>
      <c r="D131" s="8"/>
    </row>
    <row r="132" spans="1:4" ht="15.75" x14ac:dyDescent="0.25">
      <c r="A132" s="4" t="s">
        <v>0</v>
      </c>
      <c r="B132" s="8"/>
      <c r="C132" s="8"/>
      <c r="D132" s="8"/>
    </row>
    <row r="133" spans="1:4" ht="15.75" x14ac:dyDescent="0.25">
      <c r="A133" s="4" t="s">
        <v>3</v>
      </c>
      <c r="B133" s="8" t="s">
        <v>1821</v>
      </c>
      <c r="C133" s="48">
        <v>16100</v>
      </c>
      <c r="D133" s="48">
        <v>12075</v>
      </c>
    </row>
    <row r="134" spans="1:4" ht="15.75" x14ac:dyDescent="0.25">
      <c r="A134" s="4" t="s">
        <v>34</v>
      </c>
      <c r="B134" s="8" t="s">
        <v>1851</v>
      </c>
      <c r="C134" s="48">
        <v>16231.25</v>
      </c>
      <c r="D134" s="48">
        <v>12173.4375</v>
      </c>
    </row>
    <row r="135" spans="1:4" ht="15.75" x14ac:dyDescent="0.25">
      <c r="A135" s="4" t="s">
        <v>7</v>
      </c>
      <c r="B135" s="8" t="s">
        <v>1839</v>
      </c>
      <c r="C135" s="48">
        <v>16712.5</v>
      </c>
      <c r="D135" s="48">
        <v>12534.375</v>
      </c>
    </row>
    <row r="136" spans="1:4" ht="15.75" x14ac:dyDescent="0.25">
      <c r="A136" s="4" t="s">
        <v>6</v>
      </c>
      <c r="B136" s="8" t="s">
        <v>1838</v>
      </c>
      <c r="C136" s="48">
        <v>16625</v>
      </c>
      <c r="D136" s="48">
        <v>12468.75</v>
      </c>
    </row>
    <row r="137" spans="1:4" ht="15.75" x14ac:dyDescent="0.25">
      <c r="A137" s="4" t="s">
        <v>4</v>
      </c>
      <c r="B137" s="8"/>
      <c r="C137" s="8"/>
      <c r="D137" s="8"/>
    </row>
    <row r="138" spans="1:4" ht="15.75" x14ac:dyDescent="0.25">
      <c r="A138" s="4" t="s">
        <v>5</v>
      </c>
      <c r="B138" s="8" t="s">
        <v>1851</v>
      </c>
      <c r="C138" s="48">
        <v>16231.25</v>
      </c>
      <c r="D138" s="48">
        <v>12173.4375</v>
      </c>
    </row>
    <row r="139" spans="1:4" ht="15.75" x14ac:dyDescent="0.25">
      <c r="A139" s="4" t="s">
        <v>9</v>
      </c>
      <c r="B139" s="8" t="s">
        <v>1851</v>
      </c>
      <c r="C139" s="48">
        <v>16231.25</v>
      </c>
      <c r="D139" s="48">
        <v>12173.4375</v>
      </c>
    </row>
    <row r="140" spans="1:4" ht="15.75" x14ac:dyDescent="0.25">
      <c r="A140" s="4" t="s">
        <v>8</v>
      </c>
      <c r="B140" s="8" t="s">
        <v>1821</v>
      </c>
      <c r="C140" s="48">
        <v>16100</v>
      </c>
      <c r="D140" s="48">
        <v>12075</v>
      </c>
    </row>
    <row r="141" spans="1:4" ht="15.75" x14ac:dyDescent="0.25">
      <c r="A141" s="4" t="s">
        <v>10</v>
      </c>
      <c r="B141" s="8" t="s">
        <v>1821</v>
      </c>
      <c r="C141" s="48">
        <v>16100</v>
      </c>
      <c r="D141" s="48">
        <v>12075</v>
      </c>
    </row>
    <row r="142" spans="1:4" ht="15.75" x14ac:dyDescent="0.25">
      <c r="A142" s="4" t="s">
        <v>11</v>
      </c>
      <c r="B142" s="8" t="s">
        <v>1821</v>
      </c>
      <c r="C142" s="48">
        <v>16100</v>
      </c>
      <c r="D142" s="48">
        <v>12075</v>
      </c>
    </row>
    <row r="143" spans="1:4" ht="15.75" x14ac:dyDescent="0.25">
      <c r="A143" s="4" t="s">
        <v>12</v>
      </c>
      <c r="B143" s="8" t="s">
        <v>1821</v>
      </c>
      <c r="C143" s="48">
        <v>16100</v>
      </c>
      <c r="D143" s="48">
        <v>12075</v>
      </c>
    </row>
    <row r="144" spans="1:4" ht="15.75" x14ac:dyDescent="0.25">
      <c r="A144" s="4" t="s">
        <v>13</v>
      </c>
      <c r="B144" s="8"/>
      <c r="C144" s="8"/>
      <c r="D144" s="8"/>
    </row>
    <row r="145" spans="1:4" ht="15.75" x14ac:dyDescent="0.25">
      <c r="A145" s="4" t="s">
        <v>14</v>
      </c>
      <c r="B145" s="8" t="s">
        <v>1821</v>
      </c>
      <c r="C145" s="48">
        <v>16100</v>
      </c>
      <c r="D145" s="48">
        <v>12075</v>
      </c>
    </row>
    <row r="146" spans="1:4" ht="15.75" x14ac:dyDescent="0.25">
      <c r="A146" s="4" t="s">
        <v>15</v>
      </c>
      <c r="B146" s="8" t="s">
        <v>1852</v>
      </c>
      <c r="C146" s="48">
        <v>15837.5</v>
      </c>
      <c r="D146" s="48">
        <v>11878.125</v>
      </c>
    </row>
    <row r="147" spans="1:4" ht="15.75" x14ac:dyDescent="0.25">
      <c r="A147" s="4" t="s">
        <v>16</v>
      </c>
      <c r="B147" s="8" t="s">
        <v>1853</v>
      </c>
      <c r="C147" s="48">
        <v>15881.25</v>
      </c>
      <c r="D147" s="48">
        <v>11910.9375</v>
      </c>
    </row>
    <row r="148" spans="1:4" ht="15.75" x14ac:dyDescent="0.25">
      <c r="A148" s="4" t="s">
        <v>17</v>
      </c>
      <c r="B148" s="8" t="s">
        <v>1853</v>
      </c>
      <c r="C148" s="48">
        <v>15881.25</v>
      </c>
      <c r="D148" s="48">
        <v>11910.9375</v>
      </c>
    </row>
    <row r="149" spans="1:4" ht="15.75" x14ac:dyDescent="0.25">
      <c r="A149" s="4" t="s">
        <v>18</v>
      </c>
      <c r="B149" s="8" t="s">
        <v>1853</v>
      </c>
      <c r="C149" s="48">
        <v>15881.25</v>
      </c>
      <c r="D149" s="48">
        <v>11910.9375</v>
      </c>
    </row>
    <row r="150" spans="1:4" ht="15.75" x14ac:dyDescent="0.25">
      <c r="A150" s="4" t="s">
        <v>19</v>
      </c>
      <c r="B150" s="8" t="s">
        <v>1823</v>
      </c>
      <c r="C150" s="48">
        <v>16187.5</v>
      </c>
      <c r="D150" s="48">
        <v>12140.625</v>
      </c>
    </row>
    <row r="151" spans="1:4" ht="15.75" x14ac:dyDescent="0.25">
      <c r="A151" s="4" t="s">
        <v>25</v>
      </c>
      <c r="B151" s="8"/>
      <c r="C151" s="8"/>
      <c r="D151" s="8"/>
    </row>
    <row r="152" spans="1:4" ht="15.75" x14ac:dyDescent="0.25">
      <c r="A152" s="4" t="s">
        <v>28</v>
      </c>
      <c r="B152" s="8" t="s">
        <v>1823</v>
      </c>
      <c r="C152" s="48">
        <v>16187.5</v>
      </c>
      <c r="D152" s="48">
        <v>12140.625</v>
      </c>
    </row>
    <row r="153" spans="1:4" ht="15.75" x14ac:dyDescent="0.25">
      <c r="A153" s="4" t="s">
        <v>30</v>
      </c>
      <c r="B153" s="8" t="s">
        <v>1823</v>
      </c>
      <c r="C153" s="48">
        <v>16187.5</v>
      </c>
      <c r="D153" s="48">
        <v>12140.625</v>
      </c>
    </row>
    <row r="154" spans="1:4" ht="15.75" x14ac:dyDescent="0.25">
      <c r="A154" s="4" t="s">
        <v>26</v>
      </c>
      <c r="B154" s="8" t="s">
        <v>1823</v>
      </c>
      <c r="C154" s="48">
        <v>16187.5</v>
      </c>
      <c r="D154" s="48">
        <v>12140.625</v>
      </c>
    </row>
    <row r="155" spans="1:4" ht="15.75" x14ac:dyDescent="0.25">
      <c r="A155" s="4" t="s">
        <v>20</v>
      </c>
      <c r="B155" s="8" t="s">
        <v>1854</v>
      </c>
      <c r="C155" s="48">
        <v>16143.75</v>
      </c>
      <c r="D155" s="48">
        <v>12107.8125</v>
      </c>
    </row>
    <row r="156" spans="1:4" ht="15.75" x14ac:dyDescent="0.25">
      <c r="A156" s="4" t="s">
        <v>27</v>
      </c>
      <c r="B156" s="8" t="s">
        <v>1828</v>
      </c>
      <c r="C156" s="48">
        <v>16406.25</v>
      </c>
      <c r="D156" s="48">
        <v>12304.6875</v>
      </c>
    </row>
    <row r="157" spans="1:4" ht="15.75" x14ac:dyDescent="0.25">
      <c r="A157" s="4" t="s">
        <v>29</v>
      </c>
      <c r="B157" s="8" t="s">
        <v>1828</v>
      </c>
      <c r="C157" s="48">
        <v>16406.25</v>
      </c>
      <c r="D157" s="48">
        <v>12304.6875</v>
      </c>
    </row>
    <row r="158" spans="1:4" ht="15.75" x14ac:dyDescent="0.25">
      <c r="A158" s="4" t="s">
        <v>24</v>
      </c>
      <c r="B158" s="8"/>
      <c r="C158" s="8"/>
      <c r="D158" s="8"/>
    </row>
    <row r="159" spans="1:4" ht="15.75" x14ac:dyDescent="0.25">
      <c r="A159" s="4" t="s">
        <v>21</v>
      </c>
      <c r="B159" s="8" t="s">
        <v>1816</v>
      </c>
      <c r="C159" s="48">
        <v>16537.5</v>
      </c>
      <c r="D159" s="48">
        <v>12403.125</v>
      </c>
    </row>
    <row r="160" spans="1:4" ht="15.75" x14ac:dyDescent="0.25">
      <c r="A160" s="4" t="s">
        <v>22</v>
      </c>
      <c r="B160" s="8" t="s">
        <v>1816</v>
      </c>
      <c r="C160" s="48">
        <v>16537.5</v>
      </c>
      <c r="D160" s="48">
        <v>12403.125</v>
      </c>
    </row>
    <row r="161" spans="1:4" ht="15.75" x14ac:dyDescent="0.25">
      <c r="A161" s="4" t="s">
        <v>23</v>
      </c>
      <c r="B161" s="8" t="s">
        <v>1816</v>
      </c>
      <c r="C161" s="48">
        <v>16537.5</v>
      </c>
      <c r="D161" s="48">
        <v>12403.125</v>
      </c>
    </row>
    <row r="162" spans="1:4" ht="15.75" x14ac:dyDescent="0.25">
      <c r="A162" s="69" t="s">
        <v>1855</v>
      </c>
      <c r="B162" s="47"/>
      <c r="C162" s="47"/>
      <c r="D162" s="47"/>
    </row>
    <row r="163" spans="1:4" ht="15.75" x14ac:dyDescent="0.25">
      <c r="A163" s="76" t="s">
        <v>1</v>
      </c>
      <c r="B163" s="8" t="s">
        <v>1816</v>
      </c>
      <c r="C163" s="48">
        <v>16537.5</v>
      </c>
      <c r="D163" s="48">
        <v>12403.125</v>
      </c>
    </row>
    <row r="164" spans="1:4" ht="15.75" x14ac:dyDescent="0.25">
      <c r="A164" s="76" t="s">
        <v>0</v>
      </c>
      <c r="B164" s="8" t="s">
        <v>1816</v>
      </c>
      <c r="C164" s="48">
        <v>16537.5</v>
      </c>
      <c r="D164" s="48">
        <v>12403.125</v>
      </c>
    </row>
    <row r="165" spans="1:4" ht="15.75" x14ac:dyDescent="0.25">
      <c r="A165" s="4" t="s">
        <v>3</v>
      </c>
      <c r="B165" s="8" t="s">
        <v>1816</v>
      </c>
      <c r="C165" s="48">
        <v>16537.5</v>
      </c>
      <c r="D165" s="48">
        <v>12403.125</v>
      </c>
    </row>
    <row r="166" spans="1:4" ht="15.75" x14ac:dyDescent="0.25">
      <c r="A166" s="4" t="s">
        <v>34</v>
      </c>
      <c r="B166" s="8"/>
      <c r="C166" s="8"/>
      <c r="D166" s="8"/>
    </row>
    <row r="167" spans="1:4" ht="15.75" x14ac:dyDescent="0.25">
      <c r="A167" s="4" t="s">
        <v>7</v>
      </c>
      <c r="B167" s="8" t="s">
        <v>1816</v>
      </c>
      <c r="C167" s="48">
        <v>16537.5</v>
      </c>
      <c r="D167" s="48">
        <v>12403.125</v>
      </c>
    </row>
    <row r="168" spans="1:4" ht="15.75" x14ac:dyDescent="0.25">
      <c r="A168" s="4" t="s">
        <v>6</v>
      </c>
      <c r="B168" s="8" t="s">
        <v>1816</v>
      </c>
      <c r="C168" s="48">
        <v>16537.5</v>
      </c>
      <c r="D168" s="48">
        <v>12403.125</v>
      </c>
    </row>
    <row r="169" spans="1:4" ht="15.75" x14ac:dyDescent="0.25">
      <c r="A169" s="4" t="s">
        <v>4</v>
      </c>
      <c r="B169" s="8" t="s">
        <v>1856</v>
      </c>
      <c r="C169" s="48">
        <v>16450</v>
      </c>
      <c r="D169" s="48">
        <v>12337.5</v>
      </c>
    </row>
    <row r="170" spans="1:4" ht="15.75" x14ac:dyDescent="0.25">
      <c r="A170" s="4" t="s">
        <v>5</v>
      </c>
      <c r="B170" s="8" t="s">
        <v>1817</v>
      </c>
      <c r="C170" s="48">
        <v>15750</v>
      </c>
      <c r="D170" s="48">
        <v>11812.5</v>
      </c>
    </row>
    <row r="171" spans="1:4" ht="15.75" x14ac:dyDescent="0.25">
      <c r="A171" s="4" t="s">
        <v>9</v>
      </c>
      <c r="B171" s="8" t="s">
        <v>1822</v>
      </c>
      <c r="C171" s="48">
        <v>16362.5</v>
      </c>
      <c r="D171" s="48">
        <v>12271.875</v>
      </c>
    </row>
    <row r="172" spans="1:4" ht="15.75" x14ac:dyDescent="0.25">
      <c r="A172" s="4" t="s">
        <v>8</v>
      </c>
      <c r="B172" s="8" t="s">
        <v>1849</v>
      </c>
      <c r="C172" s="48">
        <v>16318.75</v>
      </c>
      <c r="D172" s="48">
        <v>12239.0625</v>
      </c>
    </row>
    <row r="173" spans="1:4" ht="15.75" x14ac:dyDescent="0.25">
      <c r="A173" s="4" t="s">
        <v>10</v>
      </c>
      <c r="B173" s="8"/>
      <c r="C173" s="8"/>
      <c r="D173" s="8"/>
    </row>
    <row r="174" spans="1:4" ht="15.75" x14ac:dyDescent="0.25">
      <c r="A174" s="4" t="s">
        <v>11</v>
      </c>
      <c r="B174" s="8" t="s">
        <v>1849</v>
      </c>
      <c r="C174" s="48">
        <v>16318.75</v>
      </c>
      <c r="D174" s="48">
        <v>12239.0625</v>
      </c>
    </row>
    <row r="175" spans="1:4" ht="15.75" x14ac:dyDescent="0.25">
      <c r="A175" s="4" t="s">
        <v>12</v>
      </c>
      <c r="B175" s="8" t="s">
        <v>1823</v>
      </c>
      <c r="C175" s="48">
        <v>16187.5</v>
      </c>
      <c r="D175" s="48">
        <v>12140.625</v>
      </c>
    </row>
    <row r="176" spans="1:4" ht="15.75" x14ac:dyDescent="0.25">
      <c r="A176" s="4" t="s">
        <v>13</v>
      </c>
      <c r="B176" s="8" t="s">
        <v>1854</v>
      </c>
      <c r="C176" s="48">
        <v>16143.75</v>
      </c>
      <c r="D176" s="48">
        <v>12107.8125</v>
      </c>
    </row>
    <row r="177" spans="1:4" ht="15.75" x14ac:dyDescent="0.25">
      <c r="A177" s="4" t="s">
        <v>14</v>
      </c>
      <c r="B177" s="8" t="s">
        <v>1854</v>
      </c>
      <c r="C177" s="48">
        <v>16143.75</v>
      </c>
      <c r="D177" s="48">
        <v>12107.8125</v>
      </c>
    </row>
    <row r="178" spans="1:4" ht="15.75" x14ac:dyDescent="0.25">
      <c r="A178" s="4" t="s">
        <v>15</v>
      </c>
      <c r="B178" s="8" t="s">
        <v>1828</v>
      </c>
      <c r="C178" s="48">
        <v>16406.25</v>
      </c>
      <c r="D178" s="48">
        <v>12304.6875</v>
      </c>
    </row>
    <row r="179" spans="1:4" ht="15.75" x14ac:dyDescent="0.25">
      <c r="A179" s="4" t="s">
        <v>16</v>
      </c>
      <c r="B179" s="8" t="s">
        <v>1821</v>
      </c>
      <c r="C179" s="48">
        <v>16100</v>
      </c>
      <c r="D179" s="48">
        <v>12075</v>
      </c>
    </row>
    <row r="180" spans="1:4" ht="15.75" x14ac:dyDescent="0.25">
      <c r="A180" s="4" t="s">
        <v>17</v>
      </c>
      <c r="B180" s="8"/>
      <c r="C180" s="8"/>
      <c r="D180" s="8"/>
    </row>
    <row r="181" spans="1:4" ht="15.75" x14ac:dyDescent="0.25">
      <c r="A181" s="4" t="s">
        <v>18</v>
      </c>
      <c r="B181" s="8" t="s">
        <v>1857</v>
      </c>
      <c r="C181" s="48">
        <v>16581.25</v>
      </c>
      <c r="D181" s="48">
        <v>12435.9375</v>
      </c>
    </row>
    <row r="182" spans="1:4" ht="15.75" x14ac:dyDescent="0.25">
      <c r="A182" s="4" t="s">
        <v>19</v>
      </c>
      <c r="B182" s="8" t="s">
        <v>1857</v>
      </c>
      <c r="C182" s="48">
        <v>16581.25</v>
      </c>
      <c r="D182" s="48">
        <v>12435.9375</v>
      </c>
    </row>
    <row r="183" spans="1:4" ht="15.75" x14ac:dyDescent="0.25">
      <c r="A183" s="4" t="s">
        <v>25</v>
      </c>
      <c r="B183" s="8" t="s">
        <v>1857</v>
      </c>
      <c r="C183" s="48">
        <v>16581.25</v>
      </c>
      <c r="D183" s="48">
        <v>12435.9375</v>
      </c>
    </row>
    <row r="184" spans="1:4" ht="15.75" x14ac:dyDescent="0.25">
      <c r="A184" s="4" t="s">
        <v>28</v>
      </c>
      <c r="B184" s="8" t="s">
        <v>1857</v>
      </c>
      <c r="C184" s="48">
        <v>16581.25</v>
      </c>
      <c r="D184" s="48">
        <v>12435.9375</v>
      </c>
    </row>
    <row r="185" spans="1:4" ht="15.75" x14ac:dyDescent="0.25">
      <c r="A185" s="4" t="s">
        <v>30</v>
      </c>
      <c r="B185" s="8" t="s">
        <v>1843</v>
      </c>
      <c r="C185" s="48">
        <v>16275</v>
      </c>
      <c r="D185" s="48">
        <v>12206.25</v>
      </c>
    </row>
    <row r="186" spans="1:4" ht="15.75" x14ac:dyDescent="0.25">
      <c r="A186" s="4" t="s">
        <v>26</v>
      </c>
      <c r="B186" s="8" t="s">
        <v>1843</v>
      </c>
      <c r="C186" s="48">
        <v>16275</v>
      </c>
      <c r="D186" s="48">
        <v>12206.25</v>
      </c>
    </row>
    <row r="187" spans="1:4" ht="15.75" x14ac:dyDescent="0.25">
      <c r="A187" s="4" t="s">
        <v>20</v>
      </c>
      <c r="B187" s="8"/>
      <c r="C187" s="8"/>
      <c r="D187" s="8"/>
    </row>
    <row r="188" spans="1:4" ht="15.75" x14ac:dyDescent="0.25">
      <c r="A188" s="4" t="s">
        <v>27</v>
      </c>
      <c r="B188" s="8" t="s">
        <v>1822</v>
      </c>
      <c r="C188" s="48">
        <v>16362.5</v>
      </c>
      <c r="D188" s="48">
        <v>12271.875</v>
      </c>
    </row>
    <row r="189" spans="1:4" ht="15.75" x14ac:dyDescent="0.25">
      <c r="A189" s="4" t="s">
        <v>29</v>
      </c>
      <c r="B189" s="8" t="s">
        <v>1822</v>
      </c>
      <c r="C189" s="48">
        <v>16362.5</v>
      </c>
      <c r="D189" s="48">
        <v>12271.875</v>
      </c>
    </row>
    <row r="190" spans="1:4" ht="15.75" x14ac:dyDescent="0.25">
      <c r="A190" s="4" t="s">
        <v>24</v>
      </c>
      <c r="B190" s="8" t="s">
        <v>1847</v>
      </c>
      <c r="C190" s="48">
        <v>16843.75</v>
      </c>
      <c r="D190" s="48">
        <v>12632.8125</v>
      </c>
    </row>
    <row r="191" spans="1:4" ht="15.75" x14ac:dyDescent="0.25">
      <c r="A191" s="4" t="s">
        <v>21</v>
      </c>
      <c r="B191" s="8" t="s">
        <v>1847</v>
      </c>
      <c r="C191" s="48">
        <v>16843.75</v>
      </c>
      <c r="D191" s="48">
        <v>12632.8125</v>
      </c>
    </row>
    <row r="192" spans="1:4" ht="15.75" x14ac:dyDescent="0.25">
      <c r="A192" s="4" t="s">
        <v>22</v>
      </c>
      <c r="B192" s="8"/>
      <c r="C192" s="8"/>
      <c r="D192" s="8"/>
    </row>
    <row r="193" spans="1:4" ht="15.75" x14ac:dyDescent="0.25">
      <c r="A193" s="69" t="s">
        <v>1858</v>
      </c>
      <c r="B193" s="47"/>
      <c r="C193" s="47"/>
      <c r="D193" s="47"/>
    </row>
    <row r="194" spans="1:4" ht="15.75" x14ac:dyDescent="0.25">
      <c r="A194" s="4" t="s">
        <v>1</v>
      </c>
      <c r="B194" s="8"/>
      <c r="C194" s="8"/>
      <c r="D194" s="8"/>
    </row>
    <row r="195" spans="1:4" ht="15.75" x14ac:dyDescent="0.25">
      <c r="A195" s="4" t="s">
        <v>0</v>
      </c>
      <c r="B195" s="8"/>
      <c r="C195" s="8"/>
      <c r="D195" s="8"/>
    </row>
    <row r="196" spans="1:4" ht="15.75" x14ac:dyDescent="0.25">
      <c r="A196" s="4" t="s">
        <v>3</v>
      </c>
      <c r="B196" s="8" t="s">
        <v>1856</v>
      </c>
      <c r="C196" s="48">
        <v>16450</v>
      </c>
      <c r="D196" s="48">
        <v>12337.5</v>
      </c>
    </row>
    <row r="197" spans="1:4" ht="15.75" x14ac:dyDescent="0.25">
      <c r="A197" s="4" t="s">
        <v>34</v>
      </c>
      <c r="B197" s="8" t="s">
        <v>1838</v>
      </c>
      <c r="C197" s="48">
        <v>16625</v>
      </c>
      <c r="D197" s="48">
        <v>12468.75</v>
      </c>
    </row>
    <row r="198" spans="1:4" ht="15.75" x14ac:dyDescent="0.25">
      <c r="A198" s="4" t="s">
        <v>7</v>
      </c>
      <c r="B198" s="8" t="s">
        <v>1839</v>
      </c>
      <c r="C198" s="48">
        <v>16712.5</v>
      </c>
      <c r="D198" s="48">
        <v>12534.375</v>
      </c>
    </row>
    <row r="199" spans="1:4" ht="15.75" x14ac:dyDescent="0.25">
      <c r="A199" s="4" t="s">
        <v>6</v>
      </c>
      <c r="B199" s="8" t="s">
        <v>1839</v>
      </c>
      <c r="C199" s="48">
        <v>16712.5</v>
      </c>
      <c r="D199" s="48">
        <v>12534.375</v>
      </c>
    </row>
    <row r="200" spans="1:4" ht="15.75" x14ac:dyDescent="0.25">
      <c r="A200" s="4" t="s">
        <v>4</v>
      </c>
      <c r="B200" s="8" t="s">
        <v>1839</v>
      </c>
      <c r="C200" s="48">
        <v>16712.5</v>
      </c>
      <c r="D200" s="48">
        <v>12534.375</v>
      </c>
    </row>
    <row r="201" spans="1:4" ht="15.75" x14ac:dyDescent="0.25">
      <c r="A201" s="4" t="s">
        <v>5</v>
      </c>
      <c r="B201" s="8" t="s">
        <v>1838</v>
      </c>
      <c r="C201" s="48">
        <v>16625</v>
      </c>
      <c r="D201" s="48">
        <v>12468.75</v>
      </c>
    </row>
    <row r="202" spans="1:4" ht="15.75" x14ac:dyDescent="0.25">
      <c r="A202" s="4" t="s">
        <v>9</v>
      </c>
      <c r="B202" s="8"/>
      <c r="C202" s="8"/>
      <c r="D202" s="8"/>
    </row>
    <row r="203" spans="1:4" ht="15.75" x14ac:dyDescent="0.25">
      <c r="A203" s="4" t="s">
        <v>8</v>
      </c>
      <c r="B203" s="8" t="s">
        <v>1837</v>
      </c>
      <c r="C203" s="48">
        <v>16975</v>
      </c>
      <c r="D203" s="48">
        <v>12731.25</v>
      </c>
    </row>
    <row r="204" spans="1:4" ht="15.75" x14ac:dyDescent="0.25">
      <c r="A204" s="4" t="s">
        <v>10</v>
      </c>
      <c r="B204" s="8" t="s">
        <v>1834</v>
      </c>
      <c r="C204" s="48">
        <v>17150</v>
      </c>
      <c r="D204" s="48">
        <v>12862.5</v>
      </c>
    </row>
    <row r="205" spans="1:4" ht="15.75" x14ac:dyDescent="0.25">
      <c r="A205" s="4" t="s">
        <v>11</v>
      </c>
      <c r="B205" s="8" t="s">
        <v>1834</v>
      </c>
      <c r="C205" s="48">
        <v>17150</v>
      </c>
      <c r="D205" s="48">
        <v>12862.5</v>
      </c>
    </row>
    <row r="206" spans="1:4" ht="15.75" x14ac:dyDescent="0.25">
      <c r="A206" s="4" t="s">
        <v>12</v>
      </c>
      <c r="B206" s="8" t="s">
        <v>1836</v>
      </c>
      <c r="C206" s="48">
        <v>17062.5</v>
      </c>
      <c r="D206" s="48">
        <v>12796.875</v>
      </c>
    </row>
    <row r="207" spans="1:4" ht="15.75" x14ac:dyDescent="0.25">
      <c r="A207" s="4" t="s">
        <v>13</v>
      </c>
      <c r="B207" s="8"/>
      <c r="C207" s="8"/>
      <c r="D207" s="8"/>
    </row>
    <row r="208" spans="1:4" ht="15.75" x14ac:dyDescent="0.25">
      <c r="A208" s="4" t="s">
        <v>14</v>
      </c>
      <c r="B208" s="8" t="s">
        <v>1837</v>
      </c>
      <c r="C208" s="48">
        <v>16975</v>
      </c>
      <c r="D208" s="48">
        <v>12731.25</v>
      </c>
    </row>
    <row r="209" spans="1:4" ht="15.75" x14ac:dyDescent="0.25">
      <c r="A209" s="4" t="s">
        <v>15</v>
      </c>
      <c r="B209" s="8"/>
      <c r="C209" s="8"/>
      <c r="D209" s="8"/>
    </row>
    <row r="210" spans="1:4" ht="15.75" x14ac:dyDescent="0.25">
      <c r="A210" s="4" t="s">
        <v>16</v>
      </c>
      <c r="B210" s="8" t="s">
        <v>1859</v>
      </c>
      <c r="C210" s="48">
        <v>17106.25</v>
      </c>
      <c r="D210" s="48">
        <v>12829.6875</v>
      </c>
    </row>
    <row r="211" spans="1:4" ht="15.75" x14ac:dyDescent="0.25">
      <c r="A211" s="4" t="s">
        <v>17</v>
      </c>
      <c r="B211" s="8" t="s">
        <v>1859</v>
      </c>
      <c r="C211" s="48">
        <v>17106.25</v>
      </c>
      <c r="D211" s="48">
        <v>12829.6875</v>
      </c>
    </row>
    <row r="212" spans="1:4" ht="15.75" x14ac:dyDescent="0.25">
      <c r="A212" s="4" t="s">
        <v>18</v>
      </c>
      <c r="B212" s="8" t="s">
        <v>1859</v>
      </c>
      <c r="C212" s="48">
        <v>17106.25</v>
      </c>
      <c r="D212" s="48">
        <v>12829.6875</v>
      </c>
    </row>
    <row r="213" spans="1:4" ht="15.75" x14ac:dyDescent="0.25">
      <c r="A213" s="4" t="s">
        <v>19</v>
      </c>
      <c r="B213" s="8" t="s">
        <v>1859</v>
      </c>
      <c r="C213" s="48">
        <v>17106.25</v>
      </c>
      <c r="D213" s="48">
        <v>12829.6875</v>
      </c>
    </row>
    <row r="214" spans="1:4" ht="15.75" x14ac:dyDescent="0.25">
      <c r="A214" s="4" t="s">
        <v>25</v>
      </c>
      <c r="B214" s="8" t="s">
        <v>1859</v>
      </c>
      <c r="C214" s="48">
        <v>17106.25</v>
      </c>
      <c r="D214" s="48">
        <v>12829.6875</v>
      </c>
    </row>
    <row r="215" spans="1:4" ht="15.75" x14ac:dyDescent="0.25">
      <c r="A215" s="4" t="s">
        <v>28</v>
      </c>
      <c r="B215" s="8" t="s">
        <v>1860</v>
      </c>
      <c r="C215" s="48">
        <v>17106.254375</v>
      </c>
      <c r="D215" s="48">
        <v>12829.690781249999</v>
      </c>
    </row>
    <row r="216" spans="1:4" ht="15.75" x14ac:dyDescent="0.25">
      <c r="A216" s="4" t="s">
        <v>30</v>
      </c>
      <c r="B216" s="8"/>
      <c r="C216" s="8"/>
      <c r="D216" s="8"/>
    </row>
    <row r="217" spans="1:4" ht="15.75" x14ac:dyDescent="0.25">
      <c r="A217" s="4" t="s">
        <v>26</v>
      </c>
      <c r="B217" s="8" t="s">
        <v>1837</v>
      </c>
      <c r="C217" s="48">
        <v>16975</v>
      </c>
      <c r="D217" s="48">
        <v>12731.25</v>
      </c>
    </row>
    <row r="218" spans="1:4" ht="15.75" x14ac:dyDescent="0.25">
      <c r="A218" s="4" t="s">
        <v>20</v>
      </c>
      <c r="B218" s="8"/>
      <c r="C218" s="8"/>
      <c r="D218" s="8"/>
    </row>
    <row r="219" spans="1:4" ht="15.75" x14ac:dyDescent="0.25">
      <c r="A219" s="4" t="s">
        <v>27</v>
      </c>
      <c r="B219" s="8" t="s">
        <v>1816</v>
      </c>
      <c r="C219" s="48">
        <v>16537.5</v>
      </c>
      <c r="D219" s="48">
        <v>12403.125</v>
      </c>
    </row>
    <row r="220" spans="1:4" ht="15.75" x14ac:dyDescent="0.25">
      <c r="A220" s="4" t="s">
        <v>29</v>
      </c>
      <c r="B220" s="8" t="s">
        <v>1816</v>
      </c>
      <c r="C220" s="48">
        <v>16537.5</v>
      </c>
      <c r="D220" s="48">
        <v>12403.125</v>
      </c>
    </row>
    <row r="221" spans="1:4" ht="15.75" x14ac:dyDescent="0.25">
      <c r="A221" s="4" t="s">
        <v>24</v>
      </c>
      <c r="B221" s="8" t="s">
        <v>1816</v>
      </c>
      <c r="C221" s="48">
        <v>16537.5</v>
      </c>
      <c r="D221" s="48">
        <v>12403.125</v>
      </c>
    </row>
    <row r="222" spans="1:4" ht="15.75" x14ac:dyDescent="0.25">
      <c r="A222" s="4" t="s">
        <v>21</v>
      </c>
      <c r="B222" s="8" t="s">
        <v>1816</v>
      </c>
      <c r="C222" s="48">
        <v>16537.5</v>
      </c>
      <c r="D222" s="48">
        <v>12403.125</v>
      </c>
    </row>
    <row r="223" spans="1:4" ht="15.75" x14ac:dyDescent="0.25">
      <c r="A223" s="4" t="s">
        <v>22</v>
      </c>
      <c r="B223" s="8"/>
      <c r="C223" s="8"/>
      <c r="D223" s="8"/>
    </row>
    <row r="224" spans="1:4" ht="15.75" x14ac:dyDescent="0.25">
      <c r="A224" s="4" t="s">
        <v>23</v>
      </c>
      <c r="B224" s="8" t="s">
        <v>1848</v>
      </c>
      <c r="C224" s="48">
        <v>16493.75</v>
      </c>
      <c r="D224" s="48">
        <v>12370.3125</v>
      </c>
    </row>
    <row r="225" spans="1:4" ht="15.75" x14ac:dyDescent="0.25">
      <c r="A225" s="69" t="s">
        <v>1861</v>
      </c>
      <c r="B225" s="47"/>
      <c r="C225" s="47"/>
      <c r="D225" s="47"/>
    </row>
    <row r="226" spans="1:4" ht="15.75" x14ac:dyDescent="0.25">
      <c r="A226" s="4" t="s">
        <v>1</v>
      </c>
      <c r="B226" s="8" t="s">
        <v>1848</v>
      </c>
      <c r="C226" s="48">
        <v>16493.75</v>
      </c>
      <c r="D226" s="48">
        <v>12370.3125</v>
      </c>
    </row>
    <row r="227" spans="1:4" ht="15.75" x14ac:dyDescent="0.25">
      <c r="A227" s="4" t="s">
        <v>0</v>
      </c>
      <c r="B227" s="8" t="s">
        <v>1857</v>
      </c>
      <c r="C227" s="48">
        <v>16581.25</v>
      </c>
      <c r="D227" s="48">
        <v>12435.9375</v>
      </c>
    </row>
    <row r="228" spans="1:4" ht="15.75" x14ac:dyDescent="0.25">
      <c r="A228" s="4" t="s">
        <v>3</v>
      </c>
      <c r="B228" s="8" t="s">
        <v>1816</v>
      </c>
      <c r="C228" s="48">
        <v>16537.5</v>
      </c>
      <c r="D228" s="48">
        <v>12403.125</v>
      </c>
    </row>
    <row r="229" spans="1:4" ht="15.75" x14ac:dyDescent="0.25">
      <c r="A229" s="4" t="s">
        <v>34</v>
      </c>
      <c r="B229" s="8" t="s">
        <v>1816</v>
      </c>
      <c r="C229" s="48">
        <v>16537.5</v>
      </c>
      <c r="D229" s="48">
        <v>12403.125</v>
      </c>
    </row>
    <row r="230" spans="1:4" ht="15.75" x14ac:dyDescent="0.25">
      <c r="A230" s="4" t="s">
        <v>7</v>
      </c>
      <c r="B230" s="8" t="s">
        <v>1816</v>
      </c>
      <c r="C230" s="48">
        <v>16537.5</v>
      </c>
      <c r="D230" s="48">
        <v>12403.125</v>
      </c>
    </row>
    <row r="231" spans="1:4" ht="15.75" x14ac:dyDescent="0.25">
      <c r="A231" s="4" t="s">
        <v>6</v>
      </c>
      <c r="B231" s="8"/>
      <c r="C231" s="8"/>
      <c r="D231" s="8"/>
    </row>
    <row r="232" spans="1:4" ht="15.75" x14ac:dyDescent="0.25">
      <c r="A232" s="4" t="s">
        <v>4</v>
      </c>
      <c r="B232" s="8" t="s">
        <v>1839</v>
      </c>
      <c r="C232" s="48">
        <v>16712.5</v>
      </c>
      <c r="D232" s="48">
        <v>12534.375</v>
      </c>
    </row>
    <row r="233" spans="1:4" ht="15.75" x14ac:dyDescent="0.25">
      <c r="A233" s="4" t="s">
        <v>5</v>
      </c>
      <c r="B233" s="8" t="s">
        <v>1839</v>
      </c>
      <c r="C233" s="48">
        <v>16712.5</v>
      </c>
      <c r="D233" s="48">
        <v>12534.375</v>
      </c>
    </row>
    <row r="234" spans="1:4" ht="15.75" x14ac:dyDescent="0.25">
      <c r="A234" s="4" t="s">
        <v>9</v>
      </c>
      <c r="B234" s="8" t="s">
        <v>1839</v>
      </c>
      <c r="C234" s="48">
        <v>16712.5</v>
      </c>
      <c r="D234" s="48">
        <v>12534.375</v>
      </c>
    </row>
    <row r="235" spans="1:4" ht="15.75" x14ac:dyDescent="0.25">
      <c r="A235" s="4" t="s">
        <v>8</v>
      </c>
      <c r="B235" s="8" t="s">
        <v>1839</v>
      </c>
      <c r="C235" s="48">
        <v>16712.5</v>
      </c>
      <c r="D235" s="48">
        <v>12534.375</v>
      </c>
    </row>
    <row r="236" spans="1:4" ht="15.75" x14ac:dyDescent="0.25">
      <c r="A236" s="4" t="s">
        <v>10</v>
      </c>
      <c r="B236" s="8" t="s">
        <v>1839</v>
      </c>
      <c r="C236" s="48">
        <v>16712.5</v>
      </c>
      <c r="D236" s="48">
        <v>12534.375</v>
      </c>
    </row>
    <row r="237" spans="1:4" ht="15.75" x14ac:dyDescent="0.25">
      <c r="A237" s="4" t="s">
        <v>11</v>
      </c>
      <c r="B237" s="8" t="s">
        <v>1839</v>
      </c>
      <c r="C237" s="48">
        <v>16712.5</v>
      </c>
      <c r="D237" s="48">
        <v>12534.375</v>
      </c>
    </row>
    <row r="238" spans="1:4" ht="15.75" x14ac:dyDescent="0.25">
      <c r="A238" s="4" t="s">
        <v>12</v>
      </c>
      <c r="B238" s="8"/>
      <c r="C238" s="8"/>
      <c r="D238" s="8"/>
    </row>
    <row r="239" spans="1:4" ht="15.75" x14ac:dyDescent="0.25">
      <c r="A239" s="4" t="s">
        <v>13</v>
      </c>
      <c r="B239" s="8" t="s">
        <v>1839</v>
      </c>
      <c r="C239" s="48">
        <v>16712.5</v>
      </c>
      <c r="D239" s="48">
        <v>12534.375</v>
      </c>
    </row>
    <row r="240" spans="1:4" ht="15.75" x14ac:dyDescent="0.25">
      <c r="A240" s="4" t="s">
        <v>14</v>
      </c>
      <c r="B240" s="8" t="s">
        <v>1839</v>
      </c>
      <c r="C240" s="48">
        <v>16712.5</v>
      </c>
      <c r="D240" s="48">
        <v>12534.375</v>
      </c>
    </row>
    <row r="241" spans="1:4" ht="15.75" x14ac:dyDescent="0.25">
      <c r="A241" s="4" t="s">
        <v>15</v>
      </c>
      <c r="B241" s="8" t="s">
        <v>1832</v>
      </c>
      <c r="C241" s="48">
        <v>16800</v>
      </c>
      <c r="D241" s="48">
        <v>12600</v>
      </c>
    </row>
    <row r="242" spans="1:4" ht="15.75" x14ac:dyDescent="0.25">
      <c r="A242" s="4" t="s">
        <v>16</v>
      </c>
      <c r="B242" s="8" t="s">
        <v>1832</v>
      </c>
      <c r="C242" s="48">
        <v>16800</v>
      </c>
      <c r="D242" s="48">
        <v>12600</v>
      </c>
    </row>
    <row r="243" spans="1:4" ht="15.75" x14ac:dyDescent="0.25">
      <c r="A243" s="4" t="s">
        <v>17</v>
      </c>
      <c r="B243" s="8" t="s">
        <v>1847</v>
      </c>
      <c r="C243" s="48">
        <v>16843.75</v>
      </c>
      <c r="D243" s="48">
        <v>12632.8125</v>
      </c>
    </row>
    <row r="244" spans="1:4" ht="15.75" x14ac:dyDescent="0.25">
      <c r="A244" s="4" t="s">
        <v>18</v>
      </c>
      <c r="B244" s="8"/>
      <c r="C244" s="8"/>
      <c r="D244" s="8"/>
    </row>
    <row r="245" spans="1:4" ht="15.75" x14ac:dyDescent="0.25">
      <c r="A245" s="4" t="s">
        <v>19</v>
      </c>
      <c r="B245" s="8"/>
      <c r="C245" s="8"/>
      <c r="D245" s="8"/>
    </row>
    <row r="246" spans="1:4" ht="15.75" x14ac:dyDescent="0.25">
      <c r="A246" s="4" t="s">
        <v>25</v>
      </c>
      <c r="B246" s="8" t="s">
        <v>1833</v>
      </c>
      <c r="C246" s="48">
        <v>17237.5</v>
      </c>
      <c r="D246" s="48">
        <v>12928.125</v>
      </c>
    </row>
    <row r="247" spans="1:4" ht="15.75" x14ac:dyDescent="0.25">
      <c r="A247" s="4" t="s">
        <v>28</v>
      </c>
      <c r="B247" s="8" t="s">
        <v>1834</v>
      </c>
      <c r="C247" s="48">
        <v>17150</v>
      </c>
      <c r="D247" s="48">
        <v>12862.5</v>
      </c>
    </row>
    <row r="248" spans="1:4" ht="15.75" x14ac:dyDescent="0.25">
      <c r="A248" s="4" t="s">
        <v>30</v>
      </c>
      <c r="B248" s="8" t="s">
        <v>1859</v>
      </c>
      <c r="C248" s="48">
        <v>17106.25</v>
      </c>
      <c r="D248" s="48">
        <v>12829.6875</v>
      </c>
    </row>
    <row r="249" spans="1:4" ht="15.75" x14ac:dyDescent="0.25">
      <c r="A249" s="4" t="s">
        <v>26</v>
      </c>
      <c r="B249" s="8" t="s">
        <v>1836</v>
      </c>
      <c r="C249" s="48">
        <v>17062.5</v>
      </c>
      <c r="D249" s="48">
        <v>12796.875</v>
      </c>
    </row>
    <row r="250" spans="1:4" ht="15.75" x14ac:dyDescent="0.25">
      <c r="A250" s="4" t="s">
        <v>20</v>
      </c>
      <c r="B250" s="8" t="s">
        <v>1847</v>
      </c>
      <c r="C250" s="48">
        <v>16843.75</v>
      </c>
      <c r="D250" s="48">
        <v>12632.8125</v>
      </c>
    </row>
    <row r="251" spans="1:4" ht="15.75" x14ac:dyDescent="0.25">
      <c r="A251" s="4" t="s">
        <v>27</v>
      </c>
      <c r="B251" s="8"/>
      <c r="C251" s="8"/>
      <c r="D251" s="8"/>
    </row>
    <row r="252" spans="1:4" ht="15.75" x14ac:dyDescent="0.25">
      <c r="A252" s="4" t="s">
        <v>29</v>
      </c>
      <c r="B252" s="8"/>
      <c r="C252" s="8"/>
      <c r="D252" s="8"/>
    </row>
    <row r="253" spans="1:4" ht="15.75" x14ac:dyDescent="0.25">
      <c r="A253" s="4" t="s">
        <v>24</v>
      </c>
      <c r="B253" s="8" t="s">
        <v>1829</v>
      </c>
      <c r="C253" s="48">
        <v>16887.5</v>
      </c>
      <c r="D253" s="48">
        <v>12665.625</v>
      </c>
    </row>
    <row r="254" spans="1:4" ht="15.75" x14ac:dyDescent="0.25">
      <c r="A254" s="4" t="s">
        <v>21</v>
      </c>
      <c r="B254" s="8" t="s">
        <v>1829</v>
      </c>
      <c r="C254" s="48">
        <v>16887.5</v>
      </c>
      <c r="D254" s="48">
        <v>12665.625</v>
      </c>
    </row>
    <row r="255" spans="1:4" ht="15.75" x14ac:dyDescent="0.25">
      <c r="A255" s="4" t="s">
        <v>22</v>
      </c>
      <c r="B255" s="8" t="s">
        <v>1829</v>
      </c>
      <c r="C255" s="48">
        <v>16887.5</v>
      </c>
      <c r="D255" s="48">
        <v>12665.625</v>
      </c>
    </row>
    <row r="256" spans="1:4" ht="15.75" x14ac:dyDescent="0.25">
      <c r="A256" s="4" t="s">
        <v>23</v>
      </c>
      <c r="B256" s="8" t="s">
        <v>1862</v>
      </c>
      <c r="C256" s="48">
        <v>17040.625</v>
      </c>
      <c r="D256" s="48">
        <v>12780.46875</v>
      </c>
    </row>
    <row r="257" spans="1:4" ht="15.75" x14ac:dyDescent="0.25">
      <c r="A257" s="69" t="s">
        <v>1863</v>
      </c>
      <c r="B257" s="47"/>
      <c r="C257" s="47"/>
      <c r="D257" s="47"/>
    </row>
    <row r="258" spans="1:4" ht="15.75" x14ac:dyDescent="0.25">
      <c r="A258" s="76" t="s">
        <v>1</v>
      </c>
      <c r="B258" s="8" t="s">
        <v>1834</v>
      </c>
      <c r="C258" s="48">
        <v>17150</v>
      </c>
      <c r="D258" s="48">
        <v>12862.5</v>
      </c>
    </row>
    <row r="259" spans="1:4" ht="15.75" x14ac:dyDescent="0.25">
      <c r="A259" s="4" t="s">
        <v>0</v>
      </c>
      <c r="B259" s="8"/>
      <c r="C259" s="8"/>
      <c r="D259" s="8"/>
    </row>
    <row r="260" spans="1:4" ht="15.75" x14ac:dyDescent="0.25">
      <c r="A260" s="4" t="s">
        <v>3</v>
      </c>
      <c r="B260" s="8"/>
      <c r="C260" s="8"/>
      <c r="D260" s="8"/>
    </row>
    <row r="261" spans="1:4" ht="15.75" x14ac:dyDescent="0.25">
      <c r="A261" s="4" t="s">
        <v>34</v>
      </c>
      <c r="B261" s="8" t="s">
        <v>1837</v>
      </c>
      <c r="C261" s="48">
        <v>16975</v>
      </c>
      <c r="D261" s="48">
        <v>12731.25</v>
      </c>
    </row>
    <row r="262" spans="1:4" ht="15.75" x14ac:dyDescent="0.25">
      <c r="A262" s="4" t="s">
        <v>7</v>
      </c>
      <c r="B262" s="8" t="s">
        <v>1847</v>
      </c>
      <c r="C262" s="48">
        <v>16843.75</v>
      </c>
      <c r="D262" s="48">
        <v>12632.8125</v>
      </c>
    </row>
    <row r="263" spans="1:4" ht="15.75" x14ac:dyDescent="0.25">
      <c r="A263" s="4" t="s">
        <v>6</v>
      </c>
      <c r="B263" s="8" t="s">
        <v>1847</v>
      </c>
      <c r="C263" s="48">
        <v>16843.75</v>
      </c>
      <c r="D263" s="48">
        <v>12632.8125</v>
      </c>
    </row>
    <row r="264" spans="1:4" ht="15.75" x14ac:dyDescent="0.25">
      <c r="A264" s="4" t="s">
        <v>4</v>
      </c>
      <c r="B264" s="8" t="s">
        <v>1847</v>
      </c>
      <c r="C264" s="48">
        <v>16843.75</v>
      </c>
      <c r="D264" s="48">
        <v>12632.8125</v>
      </c>
    </row>
    <row r="265" spans="1:4" ht="15.75" x14ac:dyDescent="0.25">
      <c r="A265" s="4" t="s">
        <v>5</v>
      </c>
      <c r="B265" s="8" t="s">
        <v>1847</v>
      </c>
      <c r="C265" s="48">
        <v>16843.75</v>
      </c>
      <c r="D265" s="48">
        <v>12632.8125</v>
      </c>
    </row>
    <row r="266" spans="1:4" ht="15.75" x14ac:dyDescent="0.25">
      <c r="A266" s="4" t="s">
        <v>9</v>
      </c>
      <c r="B266" s="8"/>
      <c r="C266" s="8"/>
      <c r="D266" s="8"/>
    </row>
    <row r="267" spans="1:4" ht="15.75" x14ac:dyDescent="0.25">
      <c r="A267" s="4" t="s">
        <v>8</v>
      </c>
      <c r="B267" s="8"/>
      <c r="C267" s="8"/>
      <c r="D267" s="8"/>
    </row>
    <row r="268" spans="1:4" ht="15.75" x14ac:dyDescent="0.25">
      <c r="A268" s="4" t="s">
        <v>10</v>
      </c>
      <c r="B268" s="8" t="s">
        <v>1847</v>
      </c>
      <c r="C268" s="48">
        <v>16843.75</v>
      </c>
      <c r="D268" s="48">
        <v>12632.8125</v>
      </c>
    </row>
    <row r="269" spans="1:4" ht="15.75" x14ac:dyDescent="0.25">
      <c r="A269" s="4" t="s">
        <v>11</v>
      </c>
      <c r="B269" s="8" t="s">
        <v>1847</v>
      </c>
      <c r="C269" s="48">
        <v>16843.75</v>
      </c>
      <c r="D269" s="48">
        <v>12632.8125</v>
      </c>
    </row>
    <row r="270" spans="1:4" ht="15.75" x14ac:dyDescent="0.25">
      <c r="A270" s="4" t="s">
        <v>12</v>
      </c>
      <c r="B270" s="8" t="s">
        <v>1847</v>
      </c>
      <c r="C270" s="48">
        <v>16843.75</v>
      </c>
      <c r="D270" s="48">
        <v>12632.8125</v>
      </c>
    </row>
    <row r="271" spans="1:4" ht="15.75" x14ac:dyDescent="0.25">
      <c r="A271" s="4" t="s">
        <v>13</v>
      </c>
      <c r="B271" s="8" t="s">
        <v>1847</v>
      </c>
      <c r="C271" s="48">
        <v>16843.75</v>
      </c>
      <c r="D271" s="48">
        <v>12632.8125</v>
      </c>
    </row>
    <row r="272" spans="1:4" ht="15.75" x14ac:dyDescent="0.25">
      <c r="A272" s="4" t="s">
        <v>14</v>
      </c>
      <c r="B272" s="8" t="s">
        <v>1837</v>
      </c>
      <c r="C272" s="48">
        <v>16975</v>
      </c>
      <c r="D272" s="48">
        <v>12731.25</v>
      </c>
    </row>
    <row r="273" spans="1:4" ht="15.75" x14ac:dyDescent="0.25">
      <c r="A273" s="4" t="s">
        <v>15</v>
      </c>
      <c r="B273" s="8"/>
      <c r="C273" s="8"/>
      <c r="D273" s="8"/>
    </row>
    <row r="274" spans="1:4" ht="15.75" x14ac:dyDescent="0.25">
      <c r="A274" s="4" t="s">
        <v>16</v>
      </c>
      <c r="B274" s="8"/>
      <c r="C274" s="8"/>
      <c r="D274" s="8"/>
    </row>
    <row r="275" spans="1:4" ht="15.75" x14ac:dyDescent="0.25">
      <c r="A275" s="4" t="s">
        <v>17</v>
      </c>
      <c r="B275" s="8" t="s">
        <v>1834</v>
      </c>
      <c r="C275" s="48">
        <v>17150</v>
      </c>
      <c r="D275" s="48">
        <v>12862.5</v>
      </c>
    </row>
    <row r="276" spans="1:4" ht="15.75" x14ac:dyDescent="0.25">
      <c r="A276" s="4" t="s">
        <v>18</v>
      </c>
      <c r="B276" s="8" t="s">
        <v>1829</v>
      </c>
      <c r="C276" s="48">
        <v>16887.5</v>
      </c>
      <c r="D276" s="48">
        <v>12665.625</v>
      </c>
    </row>
    <row r="277" spans="1:4" ht="15.75" x14ac:dyDescent="0.25">
      <c r="A277" s="4" t="s">
        <v>19</v>
      </c>
      <c r="B277" s="8" t="s">
        <v>1829</v>
      </c>
      <c r="C277" s="48">
        <v>16887.5</v>
      </c>
      <c r="D277" s="48">
        <v>12665.625</v>
      </c>
    </row>
    <row r="278" spans="1:4" ht="15.75" x14ac:dyDescent="0.25">
      <c r="A278" s="4" t="s">
        <v>25</v>
      </c>
      <c r="B278" s="8" t="s">
        <v>1829</v>
      </c>
      <c r="C278" s="48">
        <v>16887.5</v>
      </c>
      <c r="D278" s="48">
        <v>12665.625</v>
      </c>
    </row>
    <row r="279" spans="1:4" ht="15.75" x14ac:dyDescent="0.25">
      <c r="A279" s="4" t="s">
        <v>28</v>
      </c>
      <c r="B279" s="8" t="s">
        <v>1829</v>
      </c>
      <c r="C279" s="48">
        <v>16887.5</v>
      </c>
      <c r="D279" s="48">
        <v>12665.625</v>
      </c>
    </row>
    <row r="280" spans="1:4" ht="15.75" x14ac:dyDescent="0.25">
      <c r="A280" s="4" t="s">
        <v>30</v>
      </c>
      <c r="B280" s="8"/>
      <c r="C280" s="8"/>
      <c r="D280" s="8"/>
    </row>
    <row r="281" spans="1:4" ht="15.75" x14ac:dyDescent="0.25">
      <c r="A281" s="4" t="s">
        <v>26</v>
      </c>
      <c r="B281" s="8"/>
      <c r="C281" s="8"/>
      <c r="D281" s="8"/>
    </row>
    <row r="282" spans="1:4" ht="15.75" x14ac:dyDescent="0.25">
      <c r="A282" s="4" t="s">
        <v>20</v>
      </c>
      <c r="B282" s="8" t="s">
        <v>1837</v>
      </c>
      <c r="C282" s="48">
        <v>16975</v>
      </c>
      <c r="D282" s="48">
        <v>12731.25</v>
      </c>
    </row>
    <row r="283" spans="1:4" ht="15.75" x14ac:dyDescent="0.25">
      <c r="A283" s="4" t="s">
        <v>27</v>
      </c>
      <c r="B283" s="8" t="s">
        <v>1836</v>
      </c>
      <c r="C283" s="48">
        <v>17062.5</v>
      </c>
      <c r="D283" s="48">
        <v>12796.875</v>
      </c>
    </row>
    <row r="284" spans="1:4" ht="15.75" x14ac:dyDescent="0.25">
      <c r="A284" s="4" t="s">
        <v>29</v>
      </c>
      <c r="B284" s="8" t="s">
        <v>1836</v>
      </c>
      <c r="C284" s="48">
        <v>17062.5</v>
      </c>
      <c r="D284" s="48">
        <v>12796.875</v>
      </c>
    </row>
    <row r="285" spans="1:4" ht="15.75" x14ac:dyDescent="0.25">
      <c r="A285" s="4" t="s">
        <v>24</v>
      </c>
      <c r="B285" s="8" t="s">
        <v>1836</v>
      </c>
      <c r="C285" s="48">
        <v>17062.5</v>
      </c>
      <c r="D285" s="48">
        <v>12796.875</v>
      </c>
    </row>
    <row r="286" spans="1:4" ht="15.75" x14ac:dyDescent="0.25">
      <c r="A286" s="4" t="s">
        <v>21</v>
      </c>
      <c r="B286" s="8" t="s">
        <v>1834</v>
      </c>
      <c r="C286" s="48">
        <v>17150</v>
      </c>
      <c r="D286" s="48">
        <v>12862.5</v>
      </c>
    </row>
    <row r="287" spans="1:4" ht="15.75" x14ac:dyDescent="0.25">
      <c r="A287" s="4" t="s">
        <v>22</v>
      </c>
      <c r="B287" s="8"/>
      <c r="C287" s="8"/>
      <c r="D287" s="8"/>
    </row>
    <row r="288" spans="1:4" ht="15.75" x14ac:dyDescent="0.25">
      <c r="A288" s="69" t="s">
        <v>1864</v>
      </c>
      <c r="B288" s="47"/>
      <c r="C288" s="47"/>
      <c r="D288" s="47"/>
    </row>
    <row r="289" spans="1:4" ht="15.75" x14ac:dyDescent="0.25">
      <c r="A289" s="4" t="s">
        <v>1</v>
      </c>
      <c r="B289" s="8"/>
      <c r="C289" s="8"/>
      <c r="D289" s="8"/>
    </row>
    <row r="290" spans="1:4" ht="15.75" x14ac:dyDescent="0.25">
      <c r="A290" s="4" t="s">
        <v>0</v>
      </c>
      <c r="B290" s="8" t="s">
        <v>1865</v>
      </c>
      <c r="C290" s="48">
        <v>17281.25</v>
      </c>
      <c r="D290" s="48">
        <v>12960.9375</v>
      </c>
    </row>
    <row r="291" spans="1:4" ht="15.75" x14ac:dyDescent="0.25">
      <c r="A291" s="4" t="s">
        <v>3</v>
      </c>
      <c r="B291" s="8" t="s">
        <v>1833</v>
      </c>
      <c r="C291" s="48">
        <v>17237.5</v>
      </c>
      <c r="D291" s="48">
        <v>12928.125</v>
      </c>
    </row>
    <row r="292" spans="1:4" ht="15.75" x14ac:dyDescent="0.25">
      <c r="A292" s="4" t="s">
        <v>34</v>
      </c>
      <c r="B292" s="8" t="s">
        <v>1833</v>
      </c>
      <c r="C292" s="48">
        <v>17237.5</v>
      </c>
      <c r="D292" s="48">
        <v>12928.125</v>
      </c>
    </row>
    <row r="293" spans="1:4" ht="15.75" x14ac:dyDescent="0.25">
      <c r="A293" s="4" t="s">
        <v>7</v>
      </c>
      <c r="B293" s="8" t="s">
        <v>1865</v>
      </c>
      <c r="C293" s="48">
        <v>17281.25</v>
      </c>
      <c r="D293" s="48">
        <v>12960.9375</v>
      </c>
    </row>
    <row r="294" spans="1:4" ht="15.75" x14ac:dyDescent="0.25">
      <c r="A294" s="4" t="s">
        <v>6</v>
      </c>
      <c r="B294" s="8" t="s">
        <v>1845</v>
      </c>
      <c r="C294" s="48">
        <v>17325</v>
      </c>
      <c r="D294" s="48">
        <v>12993.75</v>
      </c>
    </row>
    <row r="295" spans="1:4" ht="15.75" x14ac:dyDescent="0.25">
      <c r="A295" s="4" t="s">
        <v>4</v>
      </c>
      <c r="B295" s="8"/>
      <c r="C295" s="8"/>
      <c r="D295" s="8"/>
    </row>
    <row r="296" spans="1:4" ht="15.75" x14ac:dyDescent="0.25">
      <c r="A296" s="4" t="s">
        <v>5</v>
      </c>
      <c r="B296" s="8"/>
      <c r="C296" s="8"/>
      <c r="D296" s="8"/>
    </row>
    <row r="297" spans="1:4" ht="15.75" x14ac:dyDescent="0.25">
      <c r="A297" s="4" t="s">
        <v>9</v>
      </c>
      <c r="B297" s="8" t="s">
        <v>1815</v>
      </c>
      <c r="C297" s="48">
        <v>17500</v>
      </c>
      <c r="D297" s="48">
        <v>13125</v>
      </c>
    </row>
    <row r="298" spans="1:4" ht="15.75" x14ac:dyDescent="0.25">
      <c r="A298" s="4" t="s">
        <v>8</v>
      </c>
      <c r="B298" s="8" t="s">
        <v>1815</v>
      </c>
      <c r="C298" s="48">
        <v>17500</v>
      </c>
      <c r="D298" s="48">
        <v>13125</v>
      </c>
    </row>
    <row r="299" spans="1:4" ht="15.75" x14ac:dyDescent="0.25">
      <c r="A299" s="4" t="s">
        <v>10</v>
      </c>
      <c r="B299" s="8" t="s">
        <v>1815</v>
      </c>
      <c r="C299" s="48">
        <v>17500</v>
      </c>
      <c r="D299" s="48">
        <v>13125</v>
      </c>
    </row>
    <row r="300" spans="1:4" ht="15.75" x14ac:dyDescent="0.25">
      <c r="A300" s="4" t="s">
        <v>11</v>
      </c>
      <c r="B300" s="8" t="s">
        <v>1815</v>
      </c>
      <c r="C300" s="48">
        <v>17500</v>
      </c>
      <c r="D300" s="48">
        <v>13125</v>
      </c>
    </row>
    <row r="301" spans="1:4" ht="15.75" x14ac:dyDescent="0.25">
      <c r="A301" s="4" t="s">
        <v>12</v>
      </c>
      <c r="B301" s="8" t="s">
        <v>1815</v>
      </c>
      <c r="C301" s="48">
        <v>17500</v>
      </c>
      <c r="D301" s="48">
        <v>13125</v>
      </c>
    </row>
    <row r="302" spans="1:4" ht="15.75" x14ac:dyDescent="0.25">
      <c r="A302" s="4" t="s">
        <v>13</v>
      </c>
      <c r="B302" s="8"/>
      <c r="C302" s="8"/>
      <c r="D302" s="8"/>
    </row>
    <row r="303" spans="1:4" ht="15.75" x14ac:dyDescent="0.25">
      <c r="A303" s="4" t="s">
        <v>14</v>
      </c>
      <c r="B303" s="8"/>
      <c r="C303" s="8"/>
      <c r="D303" s="8"/>
    </row>
    <row r="304" spans="1:4" ht="15.75" x14ac:dyDescent="0.25">
      <c r="A304" s="4" t="s">
        <v>15</v>
      </c>
      <c r="B304" s="8" t="s">
        <v>1846</v>
      </c>
      <c r="C304" s="48">
        <v>17368.75</v>
      </c>
      <c r="D304" s="48">
        <v>13026.5625</v>
      </c>
    </row>
    <row r="305" spans="1:4" ht="15.75" x14ac:dyDescent="0.25">
      <c r="A305" s="4" t="s">
        <v>16</v>
      </c>
      <c r="B305" s="8" t="s">
        <v>1846</v>
      </c>
      <c r="C305" s="48">
        <v>17368.75</v>
      </c>
      <c r="D305" s="48">
        <v>13026.5625</v>
      </c>
    </row>
    <row r="306" spans="1:4" ht="15.75" x14ac:dyDescent="0.25">
      <c r="A306" s="4" t="s">
        <v>17</v>
      </c>
      <c r="B306" s="8" t="s">
        <v>1846</v>
      </c>
      <c r="C306" s="48">
        <v>17368.75</v>
      </c>
      <c r="D306" s="48">
        <v>13026.5625</v>
      </c>
    </row>
    <row r="307" spans="1:4" ht="15.75" x14ac:dyDescent="0.25">
      <c r="A307" s="4" t="s">
        <v>18</v>
      </c>
      <c r="B307" s="8" t="s">
        <v>1846</v>
      </c>
      <c r="C307" s="48">
        <v>17368.75</v>
      </c>
      <c r="D307" s="48">
        <v>13026.5625</v>
      </c>
    </row>
    <row r="308" spans="1:4" ht="15.75" x14ac:dyDescent="0.25">
      <c r="A308" s="4" t="s">
        <v>19</v>
      </c>
      <c r="B308" s="8" t="s">
        <v>1846</v>
      </c>
      <c r="C308" s="48">
        <v>17368.75</v>
      </c>
      <c r="D308" s="48">
        <v>13026.5625</v>
      </c>
    </row>
    <row r="309" spans="1:4" ht="15.75" x14ac:dyDescent="0.25">
      <c r="A309" s="4" t="s">
        <v>25</v>
      </c>
      <c r="B309" s="8"/>
      <c r="C309" s="8"/>
      <c r="D309" s="8"/>
    </row>
    <row r="310" spans="1:4" ht="15.75" x14ac:dyDescent="0.25">
      <c r="A310" s="4" t="s">
        <v>28</v>
      </c>
      <c r="B310" s="8"/>
      <c r="C310" s="8"/>
      <c r="D310" s="8"/>
    </row>
    <row r="311" spans="1:4" ht="15.75" x14ac:dyDescent="0.25">
      <c r="A311" s="4" t="s">
        <v>30</v>
      </c>
      <c r="B311" s="8" t="s">
        <v>1815</v>
      </c>
      <c r="C311" s="48">
        <v>17500</v>
      </c>
      <c r="D311" s="48">
        <v>13125</v>
      </c>
    </row>
    <row r="312" spans="1:4" ht="15.75" x14ac:dyDescent="0.25">
      <c r="A312" s="4" t="s">
        <v>26</v>
      </c>
      <c r="B312" s="8" t="s">
        <v>1815</v>
      </c>
      <c r="C312" s="48">
        <v>17500</v>
      </c>
      <c r="D312" s="48">
        <v>13125</v>
      </c>
    </row>
    <row r="313" spans="1:4" ht="15.75" x14ac:dyDescent="0.25">
      <c r="A313" s="4" t="s">
        <v>20</v>
      </c>
      <c r="B313" s="8" t="s">
        <v>1815</v>
      </c>
      <c r="C313" s="48">
        <v>17500</v>
      </c>
      <c r="D313" s="48">
        <v>13125</v>
      </c>
    </row>
    <row r="314" spans="1:4" ht="15.75" x14ac:dyDescent="0.25">
      <c r="A314" s="4" t="s">
        <v>27</v>
      </c>
      <c r="B314" s="8" t="s">
        <v>1866</v>
      </c>
      <c r="C314" s="48">
        <v>17762.5</v>
      </c>
      <c r="D314" s="48">
        <v>13321.875</v>
      </c>
    </row>
    <row r="315" spans="1:4" ht="15.75" x14ac:dyDescent="0.25">
      <c r="A315" s="4" t="s">
        <v>29</v>
      </c>
      <c r="B315" s="8" t="s">
        <v>1866</v>
      </c>
      <c r="C315" s="48">
        <v>17762.5</v>
      </c>
      <c r="D315" s="48">
        <v>13321.875</v>
      </c>
    </row>
    <row r="316" spans="1:4" ht="15.75" x14ac:dyDescent="0.25">
      <c r="A316" s="4" t="s">
        <v>24</v>
      </c>
      <c r="B316" s="8"/>
      <c r="C316" s="8"/>
      <c r="D316" s="8"/>
    </row>
    <row r="317" spans="1:4" ht="15.75" x14ac:dyDescent="0.25">
      <c r="A317" s="4" t="s">
        <v>21</v>
      </c>
      <c r="B317" s="8"/>
      <c r="C317" s="8"/>
      <c r="D317" s="8"/>
    </row>
    <row r="318" spans="1:4" ht="15.75" x14ac:dyDescent="0.25">
      <c r="A318" s="4" t="s">
        <v>22</v>
      </c>
      <c r="B318" s="8" t="s">
        <v>1867</v>
      </c>
      <c r="C318" s="48">
        <v>17657.5</v>
      </c>
      <c r="D318" s="48">
        <v>13243.125</v>
      </c>
    </row>
    <row r="319" spans="1:4" ht="15.75" x14ac:dyDescent="0.25">
      <c r="A319" s="4" t="s">
        <v>23</v>
      </c>
      <c r="B319" s="8" t="s">
        <v>1867</v>
      </c>
      <c r="C319" s="48">
        <v>17657.5</v>
      </c>
      <c r="D319" s="48">
        <v>13243.125</v>
      </c>
    </row>
    <row r="320" spans="1:4" ht="15.75" x14ac:dyDescent="0.25">
      <c r="A320" s="69" t="s">
        <v>1868</v>
      </c>
      <c r="B320" s="47"/>
      <c r="C320" s="47"/>
      <c r="D320" s="47"/>
    </row>
    <row r="321" spans="1:4" ht="15.75" x14ac:dyDescent="0.25">
      <c r="A321" s="4" t="s">
        <v>1</v>
      </c>
      <c r="B321" s="8" t="s">
        <v>1866</v>
      </c>
      <c r="C321" s="48">
        <v>17762.5</v>
      </c>
      <c r="D321" s="48">
        <v>13321.875</v>
      </c>
    </row>
    <row r="322" spans="1:4" ht="15.75" x14ac:dyDescent="0.25">
      <c r="A322" s="4" t="s">
        <v>0</v>
      </c>
      <c r="B322" s="8" t="s">
        <v>1866</v>
      </c>
      <c r="C322" s="48">
        <v>17762.5</v>
      </c>
      <c r="D322" s="48">
        <v>13321.875</v>
      </c>
    </row>
    <row r="323" spans="1:4" ht="15.75" x14ac:dyDescent="0.25">
      <c r="A323" s="4" t="s">
        <v>3</v>
      </c>
      <c r="B323" s="8" t="s">
        <v>1869</v>
      </c>
      <c r="C323" s="48">
        <v>17675</v>
      </c>
      <c r="D323" s="48">
        <v>13256.25</v>
      </c>
    </row>
    <row r="324" spans="1:4" ht="15.75" x14ac:dyDescent="0.25">
      <c r="A324" s="4" t="s">
        <v>34</v>
      </c>
      <c r="B324" s="8"/>
      <c r="C324" s="48"/>
      <c r="D324" s="48"/>
    </row>
    <row r="325" spans="1:4" ht="15.75" x14ac:dyDescent="0.25">
      <c r="A325" s="4" t="s">
        <v>7</v>
      </c>
      <c r="B325" s="8"/>
      <c r="C325" s="48"/>
      <c r="D325" s="48"/>
    </row>
    <row r="326" spans="1:4" ht="15.75" x14ac:dyDescent="0.25">
      <c r="A326" s="4" t="s">
        <v>6</v>
      </c>
      <c r="B326" s="8" t="s">
        <v>1866</v>
      </c>
      <c r="C326" s="48">
        <v>17762.5</v>
      </c>
      <c r="D326" s="48">
        <v>13321.875</v>
      </c>
    </row>
    <row r="327" spans="1:4" ht="15.75" x14ac:dyDescent="0.25">
      <c r="A327" s="4" t="s">
        <v>4</v>
      </c>
      <c r="B327" s="8" t="s">
        <v>1870</v>
      </c>
      <c r="C327" s="48">
        <v>17850</v>
      </c>
      <c r="D327" s="48">
        <v>13387.5</v>
      </c>
    </row>
    <row r="328" spans="1:4" ht="15.75" x14ac:dyDescent="0.25">
      <c r="A328" s="4" t="s">
        <v>5</v>
      </c>
      <c r="B328" s="8" t="s">
        <v>1870</v>
      </c>
      <c r="C328" s="48">
        <v>17850</v>
      </c>
      <c r="D328" s="48">
        <v>13387.5</v>
      </c>
    </row>
    <row r="329" spans="1:4" ht="15.75" x14ac:dyDescent="0.25">
      <c r="A329" s="4" t="s">
        <v>9</v>
      </c>
      <c r="B329" s="8" t="s">
        <v>1870</v>
      </c>
      <c r="C329" s="48">
        <v>17850</v>
      </c>
      <c r="D329" s="48">
        <v>13387.5</v>
      </c>
    </row>
    <row r="330" spans="1:4" ht="15.75" x14ac:dyDescent="0.25">
      <c r="A330" s="4" t="s">
        <v>8</v>
      </c>
      <c r="B330" s="8" t="s">
        <v>1871</v>
      </c>
      <c r="C330" s="48">
        <v>18200</v>
      </c>
      <c r="D330" s="48">
        <v>13650</v>
      </c>
    </row>
    <row r="331" spans="1:4" ht="15.75" x14ac:dyDescent="0.25">
      <c r="A331" s="4" t="s">
        <v>10</v>
      </c>
      <c r="B331" s="48"/>
      <c r="C331" s="48"/>
      <c r="D331" s="48"/>
    </row>
    <row r="332" spans="1:4" ht="15.75" x14ac:dyDescent="0.25">
      <c r="A332" s="4" t="s">
        <v>11</v>
      </c>
      <c r="B332" s="48"/>
      <c r="C332" s="48"/>
      <c r="D332" s="48"/>
    </row>
    <row r="333" spans="1:4" ht="15.75" x14ac:dyDescent="0.25">
      <c r="A333" s="4" t="s">
        <v>12</v>
      </c>
      <c r="B333" s="48">
        <v>21100</v>
      </c>
      <c r="C333" s="48">
        <v>18462.5</v>
      </c>
      <c r="D333" s="48">
        <v>13846.875</v>
      </c>
    </row>
    <row r="334" spans="1:4" ht="15.75" x14ac:dyDescent="0.25">
      <c r="A334" s="4" t="s">
        <v>13</v>
      </c>
      <c r="B334" s="48"/>
      <c r="C334" s="48"/>
      <c r="D334" s="48"/>
    </row>
    <row r="335" spans="1:4" ht="15.75" x14ac:dyDescent="0.25">
      <c r="A335" s="4" t="s">
        <v>14</v>
      </c>
      <c r="B335" s="48"/>
      <c r="C335" s="48"/>
      <c r="D335" s="48"/>
    </row>
    <row r="336" spans="1:4" ht="15.75" x14ac:dyDescent="0.25">
      <c r="A336" s="4" t="s">
        <v>15</v>
      </c>
      <c r="B336" s="8"/>
      <c r="C336" s="8"/>
      <c r="D336" s="8"/>
    </row>
    <row r="337" spans="1:4" ht="15.75" x14ac:dyDescent="0.25">
      <c r="A337" s="4" t="s">
        <v>16</v>
      </c>
      <c r="B337" s="48">
        <v>21100</v>
      </c>
      <c r="C337" s="48">
        <v>18462.5</v>
      </c>
      <c r="D337" s="48">
        <v>13846.875</v>
      </c>
    </row>
    <row r="338" spans="1:4" ht="15.75" x14ac:dyDescent="0.25">
      <c r="A338" s="4" t="s">
        <v>17</v>
      </c>
      <c r="B338" s="48"/>
      <c r="C338" s="48"/>
      <c r="D338" s="48"/>
    </row>
    <row r="339" spans="1:4" ht="15.75" x14ac:dyDescent="0.25">
      <c r="A339" s="4" t="s">
        <v>18</v>
      </c>
      <c r="B339" s="48"/>
      <c r="C339" s="48"/>
      <c r="D339" s="48"/>
    </row>
    <row r="340" spans="1:4" ht="15.75" x14ac:dyDescent="0.25">
      <c r="A340" s="4" t="s">
        <v>19</v>
      </c>
      <c r="B340" s="48">
        <v>21600</v>
      </c>
      <c r="C340" s="48">
        <v>18900</v>
      </c>
      <c r="D340" s="48">
        <v>14175</v>
      </c>
    </row>
    <row r="341" spans="1:4" ht="15.75" x14ac:dyDescent="0.25">
      <c r="A341" s="4" t="s">
        <v>25</v>
      </c>
      <c r="B341" s="48">
        <v>21600</v>
      </c>
      <c r="C341" s="48">
        <v>18900</v>
      </c>
      <c r="D341" s="48">
        <v>14175</v>
      </c>
    </row>
    <row r="342" spans="1:4" ht="15.75" x14ac:dyDescent="0.25">
      <c r="A342" s="4" t="s">
        <v>28</v>
      </c>
      <c r="B342" s="48">
        <v>21300</v>
      </c>
      <c r="C342" s="48">
        <v>18637.5</v>
      </c>
      <c r="D342" s="48">
        <v>13978.125</v>
      </c>
    </row>
    <row r="343" spans="1:4" ht="15.75" x14ac:dyDescent="0.25">
      <c r="A343" s="4" t="s">
        <v>30</v>
      </c>
      <c r="B343" s="48">
        <v>21300</v>
      </c>
      <c r="C343" s="48">
        <v>18637.5</v>
      </c>
      <c r="D343" s="48">
        <v>13978.125</v>
      </c>
    </row>
    <row r="344" spans="1:4" ht="15.75" x14ac:dyDescent="0.25">
      <c r="A344" s="4" t="s">
        <v>26</v>
      </c>
      <c r="B344" s="48">
        <v>21300</v>
      </c>
      <c r="C344" s="48">
        <v>18637.5</v>
      </c>
      <c r="D344" s="48">
        <v>13978.125</v>
      </c>
    </row>
    <row r="345" spans="1:4" ht="15.75" x14ac:dyDescent="0.25">
      <c r="A345" s="4" t="s">
        <v>20</v>
      </c>
      <c r="B345" s="48"/>
      <c r="C345" s="48"/>
      <c r="D345" s="48"/>
    </row>
    <row r="346" spans="1:4" ht="15.75" x14ac:dyDescent="0.25">
      <c r="A346" s="4" t="s">
        <v>27</v>
      </c>
      <c r="B346" s="48"/>
      <c r="C346" s="48"/>
      <c r="D346" s="48"/>
    </row>
    <row r="347" spans="1:4" ht="15.75" x14ac:dyDescent="0.25">
      <c r="A347" s="4" t="s">
        <v>29</v>
      </c>
      <c r="B347" s="48">
        <v>21300</v>
      </c>
      <c r="C347" s="48">
        <v>18637.5</v>
      </c>
      <c r="D347" s="48">
        <v>13978.125</v>
      </c>
    </row>
    <row r="348" spans="1:4" ht="15.75" x14ac:dyDescent="0.25">
      <c r="A348" s="4" t="s">
        <v>24</v>
      </c>
      <c r="B348" s="48">
        <v>21300</v>
      </c>
      <c r="C348" s="48">
        <v>18637.5</v>
      </c>
      <c r="D348" s="48">
        <v>13978.125</v>
      </c>
    </row>
    <row r="349" spans="1:4" ht="15.75" x14ac:dyDescent="0.25">
      <c r="A349" s="4" t="s">
        <v>21</v>
      </c>
      <c r="B349" s="48">
        <v>21300</v>
      </c>
      <c r="C349" s="48">
        <v>18637.5</v>
      </c>
      <c r="D349" s="48">
        <v>13978.125</v>
      </c>
    </row>
    <row r="350" spans="1:4" ht="15.75" x14ac:dyDescent="0.25">
      <c r="A350" s="4" t="s">
        <v>22</v>
      </c>
      <c r="B350" s="48">
        <v>21450</v>
      </c>
      <c r="C350" s="48">
        <v>18768.75</v>
      </c>
      <c r="D350" s="48">
        <v>14076.5625</v>
      </c>
    </row>
    <row r="351" spans="1:4" ht="15.75" x14ac:dyDescent="0.25">
      <c r="A351" s="68" t="s">
        <v>1872</v>
      </c>
      <c r="B351" s="47"/>
      <c r="C351" s="47"/>
      <c r="D351" s="47"/>
    </row>
    <row r="352" spans="1:4" ht="15.75" x14ac:dyDescent="0.25">
      <c r="A352" s="76" t="s">
        <v>1</v>
      </c>
      <c r="B352" s="48">
        <v>21300</v>
      </c>
      <c r="C352" s="48">
        <v>18637.5</v>
      </c>
      <c r="D352" s="48">
        <v>13978.125</v>
      </c>
    </row>
    <row r="353" spans="1:4" ht="15.75" x14ac:dyDescent="0.25">
      <c r="A353" s="4" t="s">
        <v>0</v>
      </c>
      <c r="B353" s="48"/>
      <c r="C353" s="48"/>
      <c r="D353" s="48"/>
    </row>
    <row r="354" spans="1:4" ht="15.75" x14ac:dyDescent="0.25">
      <c r="A354" s="4" t="s">
        <v>3</v>
      </c>
      <c r="B354" s="48"/>
      <c r="C354" s="48"/>
      <c r="D354" s="48"/>
    </row>
    <row r="355" spans="1:4" ht="15.75" x14ac:dyDescent="0.25">
      <c r="A355" s="4" t="s">
        <v>34</v>
      </c>
      <c r="B355" s="48">
        <v>21550</v>
      </c>
      <c r="C355" s="48">
        <v>18856.25</v>
      </c>
      <c r="D355" s="48">
        <v>14142.1875</v>
      </c>
    </row>
    <row r="356" spans="1:4" ht="15.75" x14ac:dyDescent="0.25">
      <c r="A356" s="4" t="s">
        <v>7</v>
      </c>
      <c r="B356" s="48">
        <v>21550</v>
      </c>
      <c r="C356" s="48">
        <v>18856.25</v>
      </c>
      <c r="D356" s="48">
        <v>14142.1875</v>
      </c>
    </row>
    <row r="357" spans="1:4" ht="15.75" x14ac:dyDescent="0.25">
      <c r="A357" s="4" t="s">
        <v>6</v>
      </c>
      <c r="B357" s="48">
        <v>21600</v>
      </c>
      <c r="C357" s="48">
        <v>18900</v>
      </c>
      <c r="D357" s="48">
        <v>14175</v>
      </c>
    </row>
    <row r="358" spans="1:4" ht="15.75" x14ac:dyDescent="0.25">
      <c r="A358" s="4" t="s">
        <v>4</v>
      </c>
      <c r="B358" s="48">
        <v>21600</v>
      </c>
      <c r="C358" s="48">
        <v>18900</v>
      </c>
      <c r="D358" s="48">
        <v>14175</v>
      </c>
    </row>
    <row r="359" spans="1:4" ht="15.75" x14ac:dyDescent="0.25">
      <c r="A359" s="4" t="s">
        <v>5</v>
      </c>
      <c r="B359" s="48">
        <v>21250</v>
      </c>
      <c r="C359" s="48">
        <v>18593.75</v>
      </c>
      <c r="D359" s="48">
        <v>13945.3125</v>
      </c>
    </row>
    <row r="360" spans="1:4" ht="15.75" x14ac:dyDescent="0.25">
      <c r="A360" s="4" t="s">
        <v>9</v>
      </c>
      <c r="B360" s="48"/>
      <c r="C360" s="48"/>
      <c r="D360" s="48"/>
    </row>
    <row r="361" spans="1:4" ht="15.75" x14ac:dyDescent="0.25">
      <c r="A361" s="4" t="s">
        <v>8</v>
      </c>
      <c r="B361" s="48"/>
      <c r="C361" s="48"/>
      <c r="D361" s="48"/>
    </row>
    <row r="362" spans="1:4" ht="15.75" x14ac:dyDescent="0.25">
      <c r="A362" s="4" t="s">
        <v>10</v>
      </c>
      <c r="B362" s="48">
        <v>21000</v>
      </c>
      <c r="C362" s="48">
        <v>18375</v>
      </c>
      <c r="D362" s="48">
        <v>13781.25</v>
      </c>
    </row>
    <row r="363" spans="1:4" ht="15.75" x14ac:dyDescent="0.25">
      <c r="A363" s="4" t="s">
        <v>11</v>
      </c>
      <c r="B363" s="48">
        <v>21000</v>
      </c>
      <c r="C363" s="48">
        <v>18375</v>
      </c>
      <c r="D363" s="48">
        <v>13781.25</v>
      </c>
    </row>
    <row r="364" spans="1:4" ht="15.75" x14ac:dyDescent="0.25">
      <c r="A364" s="4" t="s">
        <v>12</v>
      </c>
      <c r="B364" s="48">
        <v>20800</v>
      </c>
      <c r="C364" s="48">
        <v>18200</v>
      </c>
      <c r="D364" s="48">
        <v>13650</v>
      </c>
    </row>
    <row r="365" spans="1:4" ht="15.75" x14ac:dyDescent="0.25">
      <c r="A365" s="4" t="s">
        <v>13</v>
      </c>
      <c r="B365" s="48">
        <v>20800</v>
      </c>
      <c r="C365" s="48">
        <v>18200</v>
      </c>
      <c r="D365" s="48">
        <v>13650</v>
      </c>
    </row>
    <row r="366" spans="1:4" ht="15.75" x14ac:dyDescent="0.25">
      <c r="A366" s="4" t="s">
        <v>14</v>
      </c>
      <c r="B366" s="48">
        <v>20800</v>
      </c>
      <c r="C366" s="48">
        <v>18200</v>
      </c>
      <c r="D366" s="48">
        <v>13650</v>
      </c>
    </row>
    <row r="367" spans="1:4" ht="15.75" x14ac:dyDescent="0.25">
      <c r="A367" s="4" t="s">
        <v>15</v>
      </c>
      <c r="B367" s="48"/>
      <c r="C367" s="48"/>
      <c r="D367" s="48"/>
    </row>
    <row r="368" spans="1:4" ht="15.75" x14ac:dyDescent="0.25">
      <c r="A368" s="4" t="s">
        <v>16</v>
      </c>
      <c r="B368" s="48"/>
      <c r="C368" s="48"/>
      <c r="D368" s="48"/>
    </row>
    <row r="369" spans="1:4" ht="15.75" x14ac:dyDescent="0.25">
      <c r="A369" s="4" t="s">
        <v>17</v>
      </c>
      <c r="B369" s="48">
        <v>21000</v>
      </c>
      <c r="C369" s="48">
        <v>18375</v>
      </c>
      <c r="D369" s="48">
        <v>13781.25</v>
      </c>
    </row>
    <row r="370" spans="1:4" ht="15.75" x14ac:dyDescent="0.25">
      <c r="A370" s="4" t="s">
        <v>18</v>
      </c>
      <c r="B370" s="48">
        <v>21000</v>
      </c>
      <c r="C370" s="48">
        <v>18375</v>
      </c>
      <c r="D370" s="48">
        <v>13781.25</v>
      </c>
    </row>
    <row r="371" spans="1:4" ht="15.75" x14ac:dyDescent="0.25">
      <c r="A371" s="4" t="s">
        <v>19</v>
      </c>
      <c r="B371" s="48">
        <v>20950</v>
      </c>
      <c r="C371" s="48">
        <v>18331.25</v>
      </c>
      <c r="D371" s="48">
        <v>13748.4375</v>
      </c>
    </row>
    <row r="372" spans="1:4" ht="15.75" x14ac:dyDescent="0.25">
      <c r="A372" s="4" t="s">
        <v>25</v>
      </c>
      <c r="B372" s="48">
        <v>20950</v>
      </c>
      <c r="C372" s="48">
        <v>18331.25</v>
      </c>
      <c r="D372" s="48">
        <v>13748.4375</v>
      </c>
    </row>
    <row r="373" spans="1:4" ht="15.75" x14ac:dyDescent="0.25">
      <c r="A373" s="4" t="s">
        <v>28</v>
      </c>
      <c r="B373" s="48">
        <v>20950</v>
      </c>
      <c r="C373" s="48">
        <v>18331.25</v>
      </c>
      <c r="D373" s="48">
        <v>13748.4375</v>
      </c>
    </row>
    <row r="374" spans="1:4" ht="15.75" x14ac:dyDescent="0.25">
      <c r="A374" s="4" t="s">
        <v>30</v>
      </c>
      <c r="B374" s="48"/>
      <c r="C374" s="48"/>
      <c r="D374" s="48"/>
    </row>
    <row r="375" spans="1:4" ht="15.75" x14ac:dyDescent="0.25">
      <c r="A375" s="4" t="s">
        <v>26</v>
      </c>
      <c r="B375" s="48"/>
      <c r="C375" s="48"/>
      <c r="D375" s="48"/>
    </row>
    <row r="376" spans="1:4" ht="15.75" x14ac:dyDescent="0.25">
      <c r="A376" s="4" t="s">
        <v>20</v>
      </c>
      <c r="B376" s="48">
        <v>20850</v>
      </c>
      <c r="C376" s="48">
        <v>18243.75</v>
      </c>
      <c r="D376" s="48">
        <v>13682.8125</v>
      </c>
    </row>
    <row r="377" spans="1:4" ht="15.75" x14ac:dyDescent="0.25">
      <c r="A377" s="4" t="s">
        <v>27</v>
      </c>
      <c r="B377" s="48">
        <v>20850</v>
      </c>
      <c r="C377" s="48">
        <v>18243.75</v>
      </c>
      <c r="D377" s="48">
        <v>13682.8125</v>
      </c>
    </row>
    <row r="378" spans="1:4" ht="15.75" x14ac:dyDescent="0.25">
      <c r="A378" s="4" t="s">
        <v>29</v>
      </c>
      <c r="B378" s="48">
        <v>20950</v>
      </c>
      <c r="C378" s="48">
        <v>18331.25</v>
      </c>
      <c r="D378" s="48">
        <v>13748.4375</v>
      </c>
    </row>
    <row r="379" spans="1:4" ht="15.75" x14ac:dyDescent="0.25">
      <c r="A379" s="4" t="s">
        <v>24</v>
      </c>
      <c r="B379" s="48">
        <v>20950</v>
      </c>
      <c r="C379" s="48">
        <v>18331.25</v>
      </c>
      <c r="D379" s="48">
        <v>13748.4375</v>
      </c>
    </row>
    <row r="380" spans="1:4" ht="15.75" x14ac:dyDescent="0.25">
      <c r="A380" s="4" t="s">
        <v>21</v>
      </c>
      <c r="B380" s="48">
        <v>20950</v>
      </c>
      <c r="C380" s="48">
        <v>18331.25</v>
      </c>
      <c r="D380" s="48">
        <v>13748.4375</v>
      </c>
    </row>
    <row r="381" spans="1:4" ht="15.75" x14ac:dyDescent="0.25">
      <c r="A381" s="4" t="s">
        <v>22</v>
      </c>
      <c r="B381" s="48"/>
      <c r="C381" s="48"/>
      <c r="D381" s="48"/>
    </row>
    <row r="382" spans="1:4" ht="15.75" x14ac:dyDescent="0.25">
      <c r="A382" s="5" t="s">
        <v>23</v>
      </c>
      <c r="B382" s="50"/>
      <c r="C382" s="50"/>
      <c r="D382" s="50"/>
    </row>
    <row r="384" spans="1:4" ht="15.75" x14ac:dyDescent="0.25">
      <c r="D384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383"/>
  <sheetViews>
    <sheetView workbookViewId="0">
      <selection activeCell="D7" sqref="D7"/>
    </sheetView>
  </sheetViews>
  <sheetFormatPr defaultRowHeight="15" x14ac:dyDescent="0.25"/>
  <cols>
    <col min="1" max="1" width="16" style="11" customWidth="1"/>
    <col min="2" max="2" width="23.7109375" style="11" customWidth="1"/>
    <col min="3" max="3" width="26.140625" style="11" customWidth="1"/>
    <col min="4" max="4" width="24.28515625" style="11" customWidth="1"/>
  </cols>
  <sheetData>
    <row r="1" spans="1:4" ht="23.25" x14ac:dyDescent="0.35">
      <c r="A1" s="226" t="s">
        <v>1809</v>
      </c>
      <c r="B1" s="227"/>
      <c r="C1" s="227"/>
      <c r="D1" s="227"/>
    </row>
    <row r="2" spans="1:4" ht="23.25" x14ac:dyDescent="0.35">
      <c r="A2" s="233" t="s">
        <v>1810</v>
      </c>
      <c r="B2" s="233"/>
      <c r="C2" s="233"/>
      <c r="D2" s="233"/>
    </row>
    <row r="3" spans="1:4" ht="18.75" customHeight="1" x14ac:dyDescent="0.25">
      <c r="A3" s="239" t="s">
        <v>1811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56" t="s">
        <v>2069</v>
      </c>
      <c r="B5" s="51"/>
      <c r="C5" s="51"/>
      <c r="D5" s="51"/>
    </row>
    <row r="6" spans="1:4" ht="15.75" x14ac:dyDescent="0.25">
      <c r="A6" s="140">
        <v>1</v>
      </c>
      <c r="B6" s="16"/>
      <c r="C6" s="16"/>
      <c r="D6" s="16"/>
    </row>
    <row r="7" spans="1:4" ht="15.75" x14ac:dyDescent="0.25">
      <c r="A7" s="8" t="s">
        <v>0</v>
      </c>
      <c r="B7" s="142">
        <v>20950</v>
      </c>
      <c r="C7" s="143">
        <v>18331.25</v>
      </c>
      <c r="D7" s="143">
        <v>15712.5</v>
      </c>
    </row>
    <row r="8" spans="1:4" ht="15.75" x14ac:dyDescent="0.25">
      <c r="A8" s="4" t="s">
        <v>3</v>
      </c>
      <c r="B8" s="70">
        <v>20950</v>
      </c>
      <c r="C8" s="78">
        <v>18331.25</v>
      </c>
      <c r="D8" s="78">
        <v>15712.5</v>
      </c>
    </row>
    <row r="9" spans="1:4" ht="15.75" x14ac:dyDescent="0.25">
      <c r="A9" s="4" t="s">
        <v>34</v>
      </c>
      <c r="B9" s="70">
        <v>20800</v>
      </c>
      <c r="C9" s="78">
        <v>18200</v>
      </c>
      <c r="D9" s="78">
        <v>15600</v>
      </c>
    </row>
    <row r="10" spans="1:4" ht="15.75" x14ac:dyDescent="0.25">
      <c r="A10" s="4" t="s">
        <v>7</v>
      </c>
      <c r="B10" s="70">
        <v>20800</v>
      </c>
      <c r="C10" s="78">
        <v>18200</v>
      </c>
      <c r="D10" s="78">
        <v>15600</v>
      </c>
    </row>
    <row r="11" spans="1:4" ht="15.75" x14ac:dyDescent="0.25">
      <c r="A11" s="4" t="s">
        <v>6</v>
      </c>
      <c r="B11" s="70"/>
      <c r="C11" s="54"/>
      <c r="D11" s="54"/>
    </row>
    <row r="12" spans="1:4" ht="15.75" x14ac:dyDescent="0.25">
      <c r="A12" s="4" t="s">
        <v>4</v>
      </c>
      <c r="B12" s="70"/>
      <c r="C12" s="54"/>
      <c r="D12" s="54"/>
    </row>
    <row r="13" spans="1:4" ht="15.75" x14ac:dyDescent="0.25">
      <c r="A13" s="4" t="s">
        <v>5</v>
      </c>
      <c r="B13" s="70">
        <v>20800</v>
      </c>
      <c r="C13" s="78">
        <v>18200</v>
      </c>
      <c r="D13" s="78">
        <v>15600</v>
      </c>
    </row>
    <row r="14" spans="1:4" ht="15.75" x14ac:dyDescent="0.25">
      <c r="A14" s="4" t="s">
        <v>9</v>
      </c>
      <c r="B14" s="70">
        <v>20800</v>
      </c>
      <c r="C14" s="78">
        <v>18200</v>
      </c>
      <c r="D14" s="78">
        <v>15600</v>
      </c>
    </row>
    <row r="15" spans="1:4" ht="15.75" x14ac:dyDescent="0.25">
      <c r="A15" s="4" t="s">
        <v>8</v>
      </c>
      <c r="B15" s="70">
        <v>20150</v>
      </c>
      <c r="C15" s="78">
        <v>17631.25</v>
      </c>
      <c r="D15" s="78">
        <v>15112.5</v>
      </c>
    </row>
    <row r="16" spans="1:4" ht="15.75" x14ac:dyDescent="0.25">
      <c r="A16" s="4" t="s">
        <v>10</v>
      </c>
      <c r="B16" s="70">
        <v>20150</v>
      </c>
      <c r="C16" s="78">
        <v>17631.25</v>
      </c>
      <c r="D16" s="78">
        <v>15112.5</v>
      </c>
    </row>
    <row r="17" spans="1:4" ht="15.75" x14ac:dyDescent="0.25">
      <c r="A17" s="4" t="s">
        <v>11</v>
      </c>
      <c r="B17" s="70">
        <v>20150</v>
      </c>
      <c r="C17" s="78">
        <v>17631.25</v>
      </c>
      <c r="D17" s="78">
        <v>15112.5</v>
      </c>
    </row>
    <row r="18" spans="1:4" ht="15.75" x14ac:dyDescent="0.25">
      <c r="A18" s="4" t="s">
        <v>12</v>
      </c>
      <c r="B18" s="70"/>
      <c r="C18" s="54"/>
      <c r="D18" s="54"/>
    </row>
    <row r="19" spans="1:4" ht="15.75" x14ac:dyDescent="0.25">
      <c r="A19" s="4" t="s">
        <v>13</v>
      </c>
      <c r="B19" s="70"/>
      <c r="C19" s="54"/>
      <c r="D19" s="54"/>
    </row>
    <row r="20" spans="1:4" ht="15.75" x14ac:dyDescent="0.25">
      <c r="A20" s="4" t="s">
        <v>14</v>
      </c>
      <c r="B20" s="70">
        <v>20150</v>
      </c>
      <c r="C20" s="78">
        <v>17631.25</v>
      </c>
      <c r="D20" s="78">
        <v>15112.5</v>
      </c>
    </row>
    <row r="21" spans="1:4" ht="15.75" x14ac:dyDescent="0.25">
      <c r="A21" s="4" t="s">
        <v>15</v>
      </c>
      <c r="B21" s="70">
        <v>20200</v>
      </c>
      <c r="C21" s="78">
        <v>17675</v>
      </c>
      <c r="D21" s="78">
        <v>15150</v>
      </c>
    </row>
    <row r="22" spans="1:4" ht="15.75" x14ac:dyDescent="0.25">
      <c r="A22" s="4" t="s">
        <v>16</v>
      </c>
      <c r="B22" s="70">
        <v>20200</v>
      </c>
      <c r="C22" s="78">
        <v>17675</v>
      </c>
      <c r="D22" s="78">
        <v>15150</v>
      </c>
    </row>
    <row r="23" spans="1:4" ht="15.75" x14ac:dyDescent="0.25">
      <c r="A23" s="4" t="s">
        <v>17</v>
      </c>
      <c r="B23" s="70">
        <v>20350</v>
      </c>
      <c r="C23" s="78">
        <v>17806.25</v>
      </c>
      <c r="D23" s="78">
        <v>15262.5</v>
      </c>
    </row>
    <row r="24" spans="1:4" ht="15.75" x14ac:dyDescent="0.25">
      <c r="A24" s="4" t="s">
        <v>18</v>
      </c>
      <c r="B24" s="70">
        <v>20500</v>
      </c>
      <c r="C24" s="78">
        <v>17937.5</v>
      </c>
      <c r="D24" s="78">
        <v>15375</v>
      </c>
    </row>
    <row r="25" spans="1:4" ht="15.75" x14ac:dyDescent="0.25">
      <c r="A25" s="4" t="s">
        <v>19</v>
      </c>
      <c r="B25" s="54"/>
      <c r="C25" s="54"/>
      <c r="D25" s="54"/>
    </row>
    <row r="26" spans="1:4" ht="15.75" x14ac:dyDescent="0.25">
      <c r="A26" s="4" t="s">
        <v>25</v>
      </c>
      <c r="B26" s="54"/>
      <c r="C26" s="54"/>
      <c r="D26" s="54"/>
    </row>
    <row r="27" spans="1:4" ht="15.75" x14ac:dyDescent="0.25">
      <c r="A27" s="4" t="s">
        <v>28</v>
      </c>
      <c r="B27" s="54"/>
      <c r="C27" s="54"/>
      <c r="D27" s="54"/>
    </row>
    <row r="28" spans="1:4" ht="15.75" x14ac:dyDescent="0.25">
      <c r="A28" s="4" t="s">
        <v>30</v>
      </c>
      <c r="B28" s="54"/>
      <c r="C28" s="54"/>
      <c r="D28" s="54"/>
    </row>
    <row r="29" spans="1:4" ht="15.75" x14ac:dyDescent="0.25">
      <c r="A29" s="4" t="s">
        <v>26</v>
      </c>
      <c r="B29" s="70">
        <v>20500</v>
      </c>
      <c r="C29" s="78">
        <v>17937.5</v>
      </c>
      <c r="D29" s="78">
        <v>15375</v>
      </c>
    </row>
    <row r="30" spans="1:4" ht="15.75" x14ac:dyDescent="0.25">
      <c r="A30" s="4" t="s">
        <v>20</v>
      </c>
      <c r="B30" s="70">
        <v>20500</v>
      </c>
      <c r="C30" s="78">
        <v>17937.5</v>
      </c>
      <c r="D30" s="78">
        <v>15375</v>
      </c>
    </row>
    <row r="31" spans="1:4" ht="15.75" x14ac:dyDescent="0.25">
      <c r="A31" s="4" t="s">
        <v>27</v>
      </c>
      <c r="B31" s="70">
        <v>20500</v>
      </c>
      <c r="C31" s="78">
        <v>17937.5</v>
      </c>
      <c r="D31" s="78">
        <v>15375</v>
      </c>
    </row>
    <row r="32" spans="1:4" ht="15.75" x14ac:dyDescent="0.25">
      <c r="A32" s="4" t="s">
        <v>29</v>
      </c>
      <c r="B32" s="54"/>
      <c r="C32" s="54"/>
      <c r="D32" s="54"/>
    </row>
    <row r="33" spans="1:4" ht="15.75" x14ac:dyDescent="0.25">
      <c r="A33" s="4" t="s">
        <v>24</v>
      </c>
      <c r="B33" s="54"/>
      <c r="C33" s="54"/>
      <c r="D33" s="54"/>
    </row>
    <row r="34" spans="1:4" ht="15.75" x14ac:dyDescent="0.25">
      <c r="A34" s="4" t="s">
        <v>21</v>
      </c>
      <c r="B34" s="54"/>
      <c r="C34" s="54"/>
      <c r="D34" s="54"/>
    </row>
    <row r="35" spans="1:4" ht="15.75" x14ac:dyDescent="0.25">
      <c r="A35" s="4" t="s">
        <v>22</v>
      </c>
      <c r="B35" s="54"/>
      <c r="C35" s="54"/>
      <c r="D35" s="54"/>
    </row>
    <row r="36" spans="1:4" ht="15.75" x14ac:dyDescent="0.25">
      <c r="A36" s="12" t="s">
        <v>23</v>
      </c>
      <c r="B36" s="54"/>
      <c r="C36" s="54"/>
      <c r="D36" s="54"/>
    </row>
    <row r="37" spans="1:4" ht="15.75" x14ac:dyDescent="0.25">
      <c r="A37" s="139" t="s">
        <v>2070</v>
      </c>
      <c r="B37" s="141"/>
      <c r="C37" s="141"/>
      <c r="D37" s="141"/>
    </row>
    <row r="38" spans="1:4" ht="15.75" x14ac:dyDescent="0.25">
      <c r="A38" s="4" t="s">
        <v>1</v>
      </c>
      <c r="B38" s="54">
        <v>20000</v>
      </c>
      <c r="C38" s="78">
        <v>17500</v>
      </c>
      <c r="D38" s="78">
        <v>15000</v>
      </c>
    </row>
    <row r="39" spans="1:4" ht="15.75" x14ac:dyDescent="0.25">
      <c r="A39" s="4" t="s">
        <v>0</v>
      </c>
      <c r="B39" s="54">
        <v>20000</v>
      </c>
      <c r="C39" s="78">
        <v>17500</v>
      </c>
      <c r="D39" s="78">
        <v>15000</v>
      </c>
    </row>
    <row r="40" spans="1:4" ht="15.75" x14ac:dyDescent="0.25">
      <c r="A40" s="4" t="s">
        <v>3</v>
      </c>
      <c r="B40" s="54"/>
      <c r="C40" s="54"/>
      <c r="D40" s="54"/>
    </row>
    <row r="41" spans="1:4" ht="15.75" x14ac:dyDescent="0.25">
      <c r="A41" s="4" t="s">
        <v>34</v>
      </c>
      <c r="B41" s="54"/>
      <c r="C41" s="54"/>
      <c r="D41" s="54"/>
    </row>
    <row r="42" spans="1:4" ht="15.75" x14ac:dyDescent="0.25">
      <c r="A42" s="4" t="s">
        <v>7</v>
      </c>
      <c r="B42" s="54">
        <v>20000</v>
      </c>
      <c r="C42" s="78">
        <v>17500</v>
      </c>
      <c r="D42" s="78">
        <v>15000</v>
      </c>
    </row>
    <row r="43" spans="1:4" ht="15.75" x14ac:dyDescent="0.25">
      <c r="A43" s="4" t="s">
        <v>6</v>
      </c>
      <c r="B43" s="54">
        <v>20000</v>
      </c>
      <c r="C43" s="78">
        <v>17500</v>
      </c>
      <c r="D43" s="78">
        <v>15000</v>
      </c>
    </row>
    <row r="44" spans="1:4" ht="15.75" x14ac:dyDescent="0.25">
      <c r="A44" s="4" t="s">
        <v>4</v>
      </c>
      <c r="B44" s="54">
        <v>20000</v>
      </c>
      <c r="C44" s="78">
        <v>17500</v>
      </c>
      <c r="D44" s="78">
        <v>15000</v>
      </c>
    </row>
    <row r="45" spans="1:4" ht="15.75" x14ac:dyDescent="0.25">
      <c r="A45" s="4" t="s">
        <v>5</v>
      </c>
      <c r="B45" s="54">
        <v>20000</v>
      </c>
      <c r="C45" s="78">
        <v>17500</v>
      </c>
      <c r="D45" s="78">
        <v>15000</v>
      </c>
    </row>
    <row r="46" spans="1:4" ht="15.75" x14ac:dyDescent="0.25">
      <c r="A46" s="4" t="s">
        <v>9</v>
      </c>
      <c r="B46" s="54">
        <v>20000</v>
      </c>
      <c r="C46" s="78">
        <v>17500</v>
      </c>
      <c r="D46" s="78">
        <v>15000</v>
      </c>
    </row>
    <row r="47" spans="1:4" ht="15.75" x14ac:dyDescent="0.25">
      <c r="A47" s="4" t="s">
        <v>8</v>
      </c>
      <c r="B47" s="54"/>
      <c r="C47" s="54"/>
      <c r="D47" s="54"/>
    </row>
    <row r="48" spans="1:4" ht="15.75" x14ac:dyDescent="0.25">
      <c r="A48" s="4" t="s">
        <v>10</v>
      </c>
      <c r="B48" s="54"/>
      <c r="C48" s="54"/>
      <c r="D48" s="54"/>
    </row>
    <row r="49" spans="1:4" ht="15.75" x14ac:dyDescent="0.25">
      <c r="A49" s="4" t="s">
        <v>11</v>
      </c>
      <c r="B49" s="54">
        <v>20200</v>
      </c>
      <c r="C49" s="78">
        <v>17675</v>
      </c>
      <c r="D49" s="78">
        <v>15150</v>
      </c>
    </row>
    <row r="50" spans="1:4" ht="15.75" x14ac:dyDescent="0.25">
      <c r="A50" s="4" t="s">
        <v>12</v>
      </c>
      <c r="B50" s="54">
        <v>20300</v>
      </c>
      <c r="C50" s="78">
        <v>17762.5</v>
      </c>
      <c r="D50" s="78">
        <v>15225</v>
      </c>
    </row>
    <row r="51" spans="1:4" ht="15.75" x14ac:dyDescent="0.25">
      <c r="A51" s="4" t="s">
        <v>13</v>
      </c>
      <c r="B51" s="54">
        <v>20300</v>
      </c>
      <c r="C51" s="78">
        <v>17762.5</v>
      </c>
      <c r="D51" s="78">
        <v>15225</v>
      </c>
    </row>
    <row r="52" spans="1:4" ht="15.75" x14ac:dyDescent="0.25">
      <c r="A52" s="4" t="s">
        <v>14</v>
      </c>
      <c r="B52" s="54">
        <v>20300</v>
      </c>
      <c r="C52" s="78">
        <v>17762.5</v>
      </c>
      <c r="D52" s="78">
        <v>15225</v>
      </c>
    </row>
    <row r="53" spans="1:4" ht="15.75" x14ac:dyDescent="0.25">
      <c r="A53" s="4" t="s">
        <v>15</v>
      </c>
      <c r="B53" s="54">
        <v>20300</v>
      </c>
      <c r="C53" s="78">
        <v>17762.5</v>
      </c>
      <c r="D53" s="78">
        <v>15225</v>
      </c>
    </row>
    <row r="54" spans="1:4" ht="15.75" x14ac:dyDescent="0.25">
      <c r="A54" s="4" t="s">
        <v>16</v>
      </c>
      <c r="B54" s="54"/>
      <c r="C54" s="54"/>
      <c r="D54" s="54"/>
    </row>
    <row r="55" spans="1:4" ht="15.75" x14ac:dyDescent="0.25">
      <c r="A55" s="4" t="s">
        <v>17</v>
      </c>
      <c r="B55" s="54"/>
      <c r="C55" s="54"/>
      <c r="D55" s="54"/>
    </row>
    <row r="56" spans="1:4" ht="15.75" x14ac:dyDescent="0.25">
      <c r="A56" s="4" t="s">
        <v>18</v>
      </c>
      <c r="B56" s="54"/>
      <c r="C56" s="54"/>
      <c r="D56" s="54"/>
    </row>
    <row r="57" spans="1:4" ht="15.75" x14ac:dyDescent="0.25">
      <c r="A57" s="4" t="s">
        <v>19</v>
      </c>
      <c r="B57" s="54">
        <v>20400</v>
      </c>
      <c r="C57" s="78">
        <v>17850</v>
      </c>
      <c r="D57" s="78">
        <v>15300</v>
      </c>
    </row>
    <row r="58" spans="1:4" ht="15.75" x14ac:dyDescent="0.25">
      <c r="A58" s="4" t="s">
        <v>25</v>
      </c>
      <c r="B58" s="54">
        <v>20450</v>
      </c>
      <c r="C58" s="78">
        <v>17893.75</v>
      </c>
      <c r="D58" s="78">
        <v>15337.5</v>
      </c>
    </row>
    <row r="59" spans="1:4" ht="15.75" x14ac:dyDescent="0.25">
      <c r="A59" s="4" t="s">
        <v>28</v>
      </c>
      <c r="B59" s="54">
        <v>20450</v>
      </c>
      <c r="C59" s="78">
        <v>17893.75</v>
      </c>
      <c r="D59" s="78">
        <v>15337.5</v>
      </c>
    </row>
    <row r="60" spans="1:4" ht="15.75" x14ac:dyDescent="0.25">
      <c r="A60" s="4" t="s">
        <v>30</v>
      </c>
      <c r="B60" s="54">
        <v>20450</v>
      </c>
      <c r="C60" s="78">
        <v>17893.75</v>
      </c>
      <c r="D60" s="78">
        <v>15337.5</v>
      </c>
    </row>
    <row r="61" spans="1:4" ht="15.75" x14ac:dyDescent="0.25">
      <c r="A61" s="4" t="s">
        <v>26</v>
      </c>
      <c r="B61" s="54">
        <v>20450</v>
      </c>
      <c r="C61" s="78">
        <v>17893.75</v>
      </c>
      <c r="D61" s="78">
        <v>15337.5</v>
      </c>
    </row>
    <row r="62" spans="1:4" ht="15.75" x14ac:dyDescent="0.25">
      <c r="A62" s="4" t="s">
        <v>20</v>
      </c>
      <c r="B62" s="54"/>
      <c r="C62" s="54"/>
      <c r="D62" s="54"/>
    </row>
    <row r="63" spans="1:4" ht="15.75" x14ac:dyDescent="0.25">
      <c r="A63" s="4" t="s">
        <v>27</v>
      </c>
      <c r="B63" s="54"/>
      <c r="C63" s="54"/>
      <c r="D63" s="54"/>
    </row>
    <row r="64" spans="1:4" ht="15.75" x14ac:dyDescent="0.25">
      <c r="A64" s="4" t="s">
        <v>29</v>
      </c>
      <c r="B64" s="54">
        <v>20950</v>
      </c>
      <c r="C64" s="78">
        <v>18331.25</v>
      </c>
      <c r="D64" s="78">
        <v>15712.5</v>
      </c>
    </row>
    <row r="65" spans="1:4" ht="15.75" x14ac:dyDescent="0.25">
      <c r="A65" s="4" t="s">
        <v>24</v>
      </c>
      <c r="B65" s="54">
        <v>20950</v>
      </c>
      <c r="C65" s="78">
        <v>18331.25</v>
      </c>
      <c r="D65" s="78">
        <v>15712.5</v>
      </c>
    </row>
    <row r="66" spans="1:4" ht="15.75" x14ac:dyDescent="0.25">
      <c r="A66" s="69" t="s">
        <v>2071</v>
      </c>
      <c r="B66" s="141"/>
      <c r="C66" s="141"/>
      <c r="D66" s="141"/>
    </row>
    <row r="67" spans="1:4" ht="15.75" x14ac:dyDescent="0.25">
      <c r="A67" s="4" t="s">
        <v>1</v>
      </c>
      <c r="B67" s="54">
        <v>20950</v>
      </c>
      <c r="C67" s="78">
        <v>18331.25</v>
      </c>
      <c r="D67" s="78">
        <v>15712.5</v>
      </c>
    </row>
    <row r="68" spans="1:4" ht="15.75" x14ac:dyDescent="0.25">
      <c r="A68" s="4" t="s">
        <v>0</v>
      </c>
      <c r="B68" s="54">
        <v>20950</v>
      </c>
      <c r="C68" s="78">
        <v>18331.25</v>
      </c>
      <c r="D68" s="78">
        <v>15712.5</v>
      </c>
    </row>
    <row r="69" spans="1:4" ht="15.75" x14ac:dyDescent="0.25">
      <c r="A69" s="4" t="s">
        <v>3</v>
      </c>
      <c r="B69" s="54">
        <v>20950</v>
      </c>
      <c r="C69" s="78">
        <v>18331.25</v>
      </c>
      <c r="D69" s="78">
        <v>15712.5</v>
      </c>
    </row>
    <row r="70" spans="1:4" ht="15.75" x14ac:dyDescent="0.25">
      <c r="A70" s="4" t="s">
        <v>34</v>
      </c>
      <c r="B70" s="54"/>
      <c r="C70" s="78"/>
      <c r="D70" s="54"/>
    </row>
    <row r="71" spans="1:4" ht="15.75" x14ac:dyDescent="0.25">
      <c r="A71" s="4" t="s">
        <v>7</v>
      </c>
      <c r="B71" s="54"/>
      <c r="C71" s="54"/>
      <c r="D71" s="54"/>
    </row>
    <row r="72" spans="1:4" ht="15.75" x14ac:dyDescent="0.25">
      <c r="A72" s="4" t="s">
        <v>6</v>
      </c>
      <c r="B72" s="54">
        <v>20950</v>
      </c>
      <c r="C72" s="78">
        <v>18331.25</v>
      </c>
      <c r="D72" s="78">
        <v>15712.5</v>
      </c>
    </row>
    <row r="73" spans="1:4" ht="15.75" x14ac:dyDescent="0.25">
      <c r="A73" s="4" t="s">
        <v>4</v>
      </c>
      <c r="B73" s="54">
        <v>20950</v>
      </c>
      <c r="C73" s="78">
        <v>18331.25</v>
      </c>
      <c r="D73" s="78">
        <v>15712.5</v>
      </c>
    </row>
    <row r="74" spans="1:4" ht="15.75" x14ac:dyDescent="0.25">
      <c r="A74" s="4" t="s">
        <v>5</v>
      </c>
      <c r="B74" s="54">
        <v>20950</v>
      </c>
      <c r="C74" s="78">
        <v>18331.25</v>
      </c>
      <c r="D74" s="78">
        <v>15712.5</v>
      </c>
    </row>
    <row r="75" spans="1:4" ht="15.75" x14ac:dyDescent="0.25">
      <c r="A75" s="4" t="s">
        <v>9</v>
      </c>
      <c r="B75" s="54">
        <v>20950</v>
      </c>
      <c r="C75" s="78">
        <v>18331.25</v>
      </c>
      <c r="D75" s="78">
        <v>15712.5</v>
      </c>
    </row>
    <row r="76" spans="1:4" ht="15.75" x14ac:dyDescent="0.25">
      <c r="A76" s="4" t="s">
        <v>8</v>
      </c>
      <c r="B76" s="54">
        <v>20950</v>
      </c>
      <c r="C76" s="78">
        <v>18331.25</v>
      </c>
      <c r="D76" s="78">
        <v>15712.5</v>
      </c>
    </row>
    <row r="77" spans="1:4" ht="15.75" x14ac:dyDescent="0.25">
      <c r="A77" s="4" t="s">
        <v>10</v>
      </c>
      <c r="B77" s="54"/>
      <c r="C77" s="54"/>
      <c r="D77" s="54"/>
    </row>
    <row r="78" spans="1:4" ht="15.75" x14ac:dyDescent="0.25">
      <c r="A78" s="4" t="s">
        <v>11</v>
      </c>
      <c r="B78" s="54"/>
      <c r="C78" s="54"/>
      <c r="D78" s="54"/>
    </row>
    <row r="79" spans="1:4" ht="15.75" x14ac:dyDescent="0.25">
      <c r="A79" s="4" t="s">
        <v>12</v>
      </c>
      <c r="B79" s="54">
        <v>20950</v>
      </c>
      <c r="C79" s="78">
        <v>18331.25</v>
      </c>
      <c r="D79" s="78">
        <v>15712.5</v>
      </c>
    </row>
    <row r="80" spans="1:4" ht="15.75" x14ac:dyDescent="0.25">
      <c r="A80" s="4" t="s">
        <v>13</v>
      </c>
      <c r="B80" s="54">
        <v>20900</v>
      </c>
      <c r="C80" s="78">
        <v>18287.5</v>
      </c>
      <c r="D80" s="78">
        <v>15675</v>
      </c>
    </row>
    <row r="81" spans="1:4" ht="15.75" x14ac:dyDescent="0.25">
      <c r="A81" s="4" t="s">
        <v>14</v>
      </c>
      <c r="B81" s="54">
        <v>20900</v>
      </c>
      <c r="C81" s="78">
        <v>18287.5</v>
      </c>
      <c r="D81" s="78">
        <v>15675</v>
      </c>
    </row>
    <row r="82" spans="1:4" ht="15.75" x14ac:dyDescent="0.25">
      <c r="A82" s="4" t="s">
        <v>15</v>
      </c>
      <c r="B82" s="54">
        <v>21400</v>
      </c>
      <c r="C82" s="78">
        <v>18725</v>
      </c>
      <c r="D82" s="78">
        <v>16050</v>
      </c>
    </row>
    <row r="83" spans="1:4" ht="15.75" x14ac:dyDescent="0.25">
      <c r="A83" s="4" t="s">
        <v>16</v>
      </c>
      <c r="B83" s="54">
        <v>21400</v>
      </c>
      <c r="C83" s="78">
        <v>18725</v>
      </c>
      <c r="D83" s="78">
        <v>16050</v>
      </c>
    </row>
    <row r="84" spans="1:4" ht="15.75" x14ac:dyDescent="0.25">
      <c r="A84" s="4" t="s">
        <v>17</v>
      </c>
      <c r="B84" s="54"/>
      <c r="C84" s="54"/>
      <c r="D84" s="54"/>
    </row>
    <row r="85" spans="1:4" ht="15.75" x14ac:dyDescent="0.25">
      <c r="A85" s="4" t="s">
        <v>18</v>
      </c>
      <c r="B85" s="54"/>
      <c r="C85" s="54"/>
      <c r="D85" s="54"/>
    </row>
    <row r="86" spans="1:4" ht="15.75" x14ac:dyDescent="0.25">
      <c r="A86" s="4" t="s">
        <v>19</v>
      </c>
      <c r="B86" s="54">
        <v>21350</v>
      </c>
      <c r="C86" s="78">
        <v>18681.25</v>
      </c>
      <c r="D86" s="78">
        <v>16012.5</v>
      </c>
    </row>
    <row r="87" spans="1:4" ht="15.75" x14ac:dyDescent="0.25">
      <c r="A87" s="4" t="s">
        <v>25</v>
      </c>
      <c r="B87" s="54"/>
      <c r="C87" s="54"/>
      <c r="D87" s="54"/>
    </row>
    <row r="88" spans="1:4" ht="15.75" x14ac:dyDescent="0.25">
      <c r="A88" s="4" t="s">
        <v>28</v>
      </c>
      <c r="B88" s="54">
        <v>21350</v>
      </c>
      <c r="C88" s="78">
        <v>18681.25</v>
      </c>
      <c r="D88" s="78">
        <v>16012.5</v>
      </c>
    </row>
    <row r="89" spans="1:4" ht="15.75" x14ac:dyDescent="0.25">
      <c r="A89" s="4" t="s">
        <v>30</v>
      </c>
      <c r="B89" s="54">
        <v>21350</v>
      </c>
      <c r="C89" s="78">
        <v>18681.25</v>
      </c>
      <c r="D89" s="78">
        <v>16012.5</v>
      </c>
    </row>
    <row r="90" spans="1:4" ht="15.75" x14ac:dyDescent="0.25">
      <c r="A90" s="4" t="s">
        <v>26</v>
      </c>
      <c r="B90" s="54">
        <v>21350</v>
      </c>
      <c r="C90" s="78">
        <v>18681.25</v>
      </c>
      <c r="D90" s="78">
        <v>16012.5</v>
      </c>
    </row>
    <row r="91" spans="1:4" ht="15.75" x14ac:dyDescent="0.25">
      <c r="A91" s="4" t="s">
        <v>20</v>
      </c>
      <c r="B91" s="54"/>
      <c r="C91" s="54"/>
      <c r="D91" s="54"/>
    </row>
    <row r="92" spans="1:4" ht="15.75" x14ac:dyDescent="0.25">
      <c r="A92" s="4" t="s">
        <v>27</v>
      </c>
      <c r="B92" s="54"/>
      <c r="C92" s="54"/>
      <c r="D92" s="54"/>
    </row>
    <row r="93" spans="1:4" ht="15.75" x14ac:dyDescent="0.25">
      <c r="A93" s="4" t="s">
        <v>29</v>
      </c>
      <c r="B93" s="54">
        <v>21350</v>
      </c>
      <c r="C93" s="78">
        <v>18681.25</v>
      </c>
      <c r="D93" s="78">
        <v>16012.5</v>
      </c>
    </row>
    <row r="94" spans="1:4" ht="15.75" x14ac:dyDescent="0.25">
      <c r="A94" s="4" t="s">
        <v>24</v>
      </c>
      <c r="B94" s="54">
        <v>21350</v>
      </c>
      <c r="C94" s="78">
        <v>18681.25</v>
      </c>
      <c r="D94" s="78">
        <v>16012.5</v>
      </c>
    </row>
    <row r="95" spans="1:4" ht="15.75" x14ac:dyDescent="0.25">
      <c r="A95" s="4" t="s">
        <v>21</v>
      </c>
      <c r="B95" s="54">
        <v>21350</v>
      </c>
      <c r="C95" s="78">
        <v>18681.25</v>
      </c>
      <c r="D95" s="78">
        <v>16012.5</v>
      </c>
    </row>
    <row r="96" spans="1:4" ht="15.75" x14ac:dyDescent="0.25">
      <c r="A96" s="4" t="s">
        <v>22</v>
      </c>
      <c r="B96" s="54">
        <v>21350</v>
      </c>
      <c r="C96" s="78">
        <v>18681.25</v>
      </c>
      <c r="D96" s="78">
        <v>16012.5</v>
      </c>
    </row>
    <row r="97" spans="1:4" ht="15.75" x14ac:dyDescent="0.25">
      <c r="A97" s="4" t="s">
        <v>23</v>
      </c>
      <c r="B97" s="54"/>
      <c r="C97" s="54"/>
      <c r="D97" s="54"/>
    </row>
    <row r="98" spans="1:4" ht="15.75" x14ac:dyDescent="0.25">
      <c r="A98" s="69" t="s">
        <v>2072</v>
      </c>
      <c r="B98" s="141"/>
      <c r="C98" s="141"/>
      <c r="D98" s="141"/>
    </row>
    <row r="99" spans="1:4" ht="15.75" x14ac:dyDescent="0.25">
      <c r="A99" s="4" t="s">
        <v>1</v>
      </c>
      <c r="B99" s="54"/>
      <c r="C99" s="54"/>
      <c r="D99" s="54"/>
    </row>
    <row r="100" spans="1:4" ht="15.75" x14ac:dyDescent="0.25">
      <c r="A100" s="4" t="s">
        <v>0</v>
      </c>
      <c r="B100" s="54"/>
      <c r="C100" s="54"/>
      <c r="D100" s="54"/>
    </row>
    <row r="101" spans="1:4" ht="15.75" x14ac:dyDescent="0.25">
      <c r="A101" s="4" t="s">
        <v>3</v>
      </c>
      <c r="B101" s="54">
        <v>20570</v>
      </c>
      <c r="C101" s="78">
        <v>17998.75</v>
      </c>
      <c r="D101" s="78">
        <v>15427.5</v>
      </c>
    </row>
    <row r="102" spans="1:4" ht="15.75" x14ac:dyDescent="0.25">
      <c r="A102" s="4" t="s">
        <v>34</v>
      </c>
      <c r="B102" s="54">
        <v>20570</v>
      </c>
      <c r="C102" s="78">
        <v>17998.75</v>
      </c>
      <c r="D102" s="78">
        <v>15427.5</v>
      </c>
    </row>
    <row r="103" spans="1:4" ht="15.75" x14ac:dyDescent="0.25">
      <c r="A103" s="4" t="s">
        <v>7</v>
      </c>
      <c r="B103" s="54">
        <v>20570</v>
      </c>
      <c r="C103" s="78">
        <v>17998.75</v>
      </c>
      <c r="D103" s="78">
        <v>15427.5</v>
      </c>
    </row>
    <row r="104" spans="1:4" ht="15.75" x14ac:dyDescent="0.25">
      <c r="A104" s="4" t="s">
        <v>6</v>
      </c>
      <c r="B104" s="54">
        <v>20570</v>
      </c>
      <c r="C104" s="78">
        <v>17998.75</v>
      </c>
      <c r="D104" s="78">
        <v>15427.5</v>
      </c>
    </row>
    <row r="105" spans="1:4" ht="15.75" x14ac:dyDescent="0.25">
      <c r="A105" s="4" t="s">
        <v>4</v>
      </c>
      <c r="B105" s="54">
        <v>20570</v>
      </c>
      <c r="C105" s="78">
        <v>17998.75</v>
      </c>
      <c r="D105" s="78">
        <v>15427.5</v>
      </c>
    </row>
    <row r="106" spans="1:4" ht="15.75" x14ac:dyDescent="0.25">
      <c r="A106" s="4" t="s">
        <v>5</v>
      </c>
      <c r="B106" s="54"/>
      <c r="C106" s="54"/>
      <c r="D106" s="54"/>
    </row>
    <row r="107" spans="1:4" ht="15.75" x14ac:dyDescent="0.25">
      <c r="A107" s="4" t="s">
        <v>9</v>
      </c>
      <c r="B107" s="54"/>
      <c r="C107" s="54"/>
      <c r="D107" s="54"/>
    </row>
    <row r="108" spans="1:4" ht="15.75" x14ac:dyDescent="0.25">
      <c r="A108" s="4" t="s">
        <v>8</v>
      </c>
      <c r="B108" s="54">
        <v>20800</v>
      </c>
      <c r="C108" s="78">
        <v>18200</v>
      </c>
      <c r="D108" s="78">
        <v>15600</v>
      </c>
    </row>
    <row r="109" spans="1:4" ht="15.75" x14ac:dyDescent="0.25">
      <c r="A109" s="4" t="s">
        <v>10</v>
      </c>
      <c r="B109" s="54">
        <v>21000</v>
      </c>
      <c r="C109" s="78">
        <v>18375</v>
      </c>
      <c r="D109" s="78">
        <v>15750</v>
      </c>
    </row>
    <row r="110" spans="1:4" ht="15.75" x14ac:dyDescent="0.25">
      <c r="A110" s="4" t="s">
        <v>11</v>
      </c>
      <c r="B110" s="54">
        <v>21000</v>
      </c>
      <c r="C110" s="78">
        <v>18375</v>
      </c>
      <c r="D110" s="78">
        <v>15750</v>
      </c>
    </row>
    <row r="111" spans="1:4" ht="15.75" x14ac:dyDescent="0.25">
      <c r="A111" s="4" t="s">
        <v>12</v>
      </c>
      <c r="B111" s="54">
        <v>21000</v>
      </c>
      <c r="C111" s="78">
        <v>18375</v>
      </c>
      <c r="D111" s="78">
        <v>15750</v>
      </c>
    </row>
    <row r="112" spans="1:4" ht="15.75" x14ac:dyDescent="0.25">
      <c r="A112" s="4" t="s">
        <v>13</v>
      </c>
      <c r="B112" s="54">
        <v>21000</v>
      </c>
      <c r="C112" s="78">
        <v>18375</v>
      </c>
      <c r="D112" s="78">
        <v>15750</v>
      </c>
    </row>
    <row r="113" spans="1:4" ht="15.75" x14ac:dyDescent="0.25">
      <c r="A113" s="4" t="s">
        <v>14</v>
      </c>
      <c r="B113" s="54"/>
      <c r="C113" s="54"/>
      <c r="D113" s="54"/>
    </row>
    <row r="114" spans="1:4" ht="15.75" x14ac:dyDescent="0.25">
      <c r="A114" s="4" t="s">
        <v>15</v>
      </c>
      <c r="B114" s="54"/>
      <c r="C114" s="54"/>
      <c r="D114" s="54"/>
    </row>
    <row r="115" spans="1:4" ht="15.75" x14ac:dyDescent="0.25">
      <c r="A115" s="4" t="s">
        <v>16</v>
      </c>
      <c r="B115" s="54">
        <v>20700</v>
      </c>
      <c r="C115" s="78">
        <v>18112.5</v>
      </c>
      <c r="D115" s="78">
        <v>15525</v>
      </c>
    </row>
    <row r="116" spans="1:4" ht="15.75" x14ac:dyDescent="0.25">
      <c r="A116" s="4" t="s">
        <v>17</v>
      </c>
      <c r="B116" s="54">
        <v>20600</v>
      </c>
      <c r="C116" s="78">
        <v>18025</v>
      </c>
      <c r="D116" s="78">
        <v>15450</v>
      </c>
    </row>
    <row r="117" spans="1:4" ht="15.75" x14ac:dyDescent="0.25">
      <c r="A117" s="4" t="s">
        <v>18</v>
      </c>
      <c r="B117" s="54">
        <v>20600</v>
      </c>
      <c r="C117" s="78">
        <v>18025</v>
      </c>
      <c r="D117" s="78">
        <v>15450</v>
      </c>
    </row>
    <row r="118" spans="1:4" ht="15.75" x14ac:dyDescent="0.25">
      <c r="A118" s="4" t="s">
        <v>19</v>
      </c>
      <c r="B118" s="54">
        <v>20600</v>
      </c>
      <c r="C118" s="78">
        <v>18025</v>
      </c>
      <c r="D118" s="78">
        <v>15450</v>
      </c>
    </row>
    <row r="119" spans="1:4" ht="15.75" x14ac:dyDescent="0.25">
      <c r="A119" s="4" t="s">
        <v>25</v>
      </c>
      <c r="B119" s="54"/>
      <c r="C119" s="54"/>
      <c r="D119" s="54"/>
    </row>
    <row r="120" spans="1:4" ht="15.75" x14ac:dyDescent="0.25">
      <c r="A120" s="4" t="s">
        <v>28</v>
      </c>
      <c r="B120" s="54"/>
      <c r="C120" s="54"/>
      <c r="D120" s="54"/>
    </row>
    <row r="121" spans="1:4" ht="15.75" x14ac:dyDescent="0.25">
      <c r="A121" s="4" t="s">
        <v>30</v>
      </c>
      <c r="B121" s="54"/>
      <c r="C121" s="54"/>
      <c r="D121" s="54"/>
    </row>
    <row r="122" spans="1:4" ht="15.75" x14ac:dyDescent="0.25">
      <c r="A122" s="4" t="s">
        <v>26</v>
      </c>
      <c r="B122" s="54">
        <v>20600</v>
      </c>
      <c r="C122" s="78">
        <v>18025</v>
      </c>
      <c r="D122" s="78">
        <v>15450</v>
      </c>
    </row>
    <row r="123" spans="1:4" ht="15.75" x14ac:dyDescent="0.25">
      <c r="A123" s="4" t="s">
        <v>20</v>
      </c>
      <c r="B123" s="54">
        <v>20600</v>
      </c>
      <c r="C123" s="78">
        <v>18025</v>
      </c>
      <c r="D123" s="78">
        <v>15450</v>
      </c>
    </row>
    <row r="124" spans="1:4" ht="15.75" x14ac:dyDescent="0.25">
      <c r="A124" s="4" t="s">
        <v>27</v>
      </c>
      <c r="B124" s="54">
        <v>20800</v>
      </c>
      <c r="C124" s="78">
        <v>18200</v>
      </c>
      <c r="D124" s="78">
        <v>15600</v>
      </c>
    </row>
    <row r="125" spans="1:4" ht="15.75" x14ac:dyDescent="0.25">
      <c r="A125" s="4" t="s">
        <v>29</v>
      </c>
      <c r="B125" s="54">
        <v>20800</v>
      </c>
      <c r="C125" s="78">
        <v>18200</v>
      </c>
      <c r="D125" s="78">
        <v>15600</v>
      </c>
    </row>
    <row r="126" spans="1:4" ht="15.75" x14ac:dyDescent="0.25">
      <c r="A126" s="4" t="s">
        <v>24</v>
      </c>
      <c r="B126" s="54">
        <v>20800</v>
      </c>
      <c r="C126" s="78">
        <v>18200</v>
      </c>
      <c r="D126" s="78">
        <v>15600</v>
      </c>
    </row>
    <row r="127" spans="1:4" ht="15.75" x14ac:dyDescent="0.25">
      <c r="A127" s="4" t="s">
        <v>21</v>
      </c>
      <c r="B127" s="54"/>
      <c r="C127" s="54"/>
      <c r="D127" s="54"/>
    </row>
    <row r="128" spans="1:4" ht="15.75" x14ac:dyDescent="0.25">
      <c r="A128" s="4" t="s">
        <v>22</v>
      </c>
      <c r="B128" s="54"/>
      <c r="C128" s="54"/>
      <c r="D128" s="54"/>
    </row>
    <row r="129" spans="1:4" ht="15.75" x14ac:dyDescent="0.25">
      <c r="A129" s="69" t="s">
        <v>2073</v>
      </c>
      <c r="B129" s="141"/>
      <c r="C129" s="141"/>
      <c r="D129" s="141"/>
    </row>
    <row r="130" spans="1:4" ht="15.75" x14ac:dyDescent="0.25">
      <c r="A130" s="4" t="s">
        <v>1</v>
      </c>
      <c r="B130" s="54"/>
      <c r="C130" s="54"/>
      <c r="D130" s="54"/>
    </row>
    <row r="131" spans="1:4" ht="15.75" x14ac:dyDescent="0.25">
      <c r="A131" s="4" t="s">
        <v>0</v>
      </c>
      <c r="B131" s="54">
        <v>20800</v>
      </c>
      <c r="C131" s="78">
        <v>18200</v>
      </c>
      <c r="D131" s="78">
        <v>15600</v>
      </c>
    </row>
    <row r="132" spans="1:4" ht="15.75" x14ac:dyDescent="0.25">
      <c r="A132" s="4" t="s">
        <v>3</v>
      </c>
      <c r="B132" s="54">
        <v>20800</v>
      </c>
      <c r="C132" s="78">
        <v>18200</v>
      </c>
      <c r="D132" s="78">
        <v>15600</v>
      </c>
    </row>
    <row r="133" spans="1:4" ht="15.75" x14ac:dyDescent="0.25">
      <c r="A133" s="4" t="s">
        <v>34</v>
      </c>
      <c r="B133" s="54">
        <v>20800</v>
      </c>
      <c r="C133" s="78">
        <v>18200</v>
      </c>
      <c r="D133" s="78">
        <v>15600</v>
      </c>
    </row>
    <row r="134" spans="1:4" ht="15.75" x14ac:dyDescent="0.25">
      <c r="A134" s="4" t="s">
        <v>7</v>
      </c>
      <c r="B134" s="54">
        <v>20800</v>
      </c>
      <c r="C134" s="78">
        <v>18200</v>
      </c>
      <c r="D134" s="78">
        <v>15600</v>
      </c>
    </row>
    <row r="135" spans="1:4" ht="15.75" x14ac:dyDescent="0.25">
      <c r="A135" s="4" t="s">
        <v>6</v>
      </c>
      <c r="B135" s="54"/>
      <c r="C135" s="54"/>
      <c r="D135" s="54"/>
    </row>
    <row r="136" spans="1:4" ht="15.75" x14ac:dyDescent="0.25">
      <c r="A136" s="4" t="s">
        <v>4</v>
      </c>
      <c r="B136" s="54"/>
      <c r="C136" s="54"/>
      <c r="D136" s="54"/>
    </row>
    <row r="137" spans="1:4" ht="15.75" x14ac:dyDescent="0.25">
      <c r="A137" s="4" t="s">
        <v>5</v>
      </c>
      <c r="B137" s="54">
        <v>20600</v>
      </c>
      <c r="C137" s="78">
        <v>18025</v>
      </c>
      <c r="D137" s="78">
        <v>15450</v>
      </c>
    </row>
    <row r="138" spans="1:4" ht="15.75" x14ac:dyDescent="0.25">
      <c r="A138" s="4" t="s">
        <v>9</v>
      </c>
      <c r="B138" s="54">
        <v>20600</v>
      </c>
      <c r="C138" s="78">
        <v>18025</v>
      </c>
      <c r="D138" s="78">
        <v>15450</v>
      </c>
    </row>
    <row r="139" spans="1:4" ht="15.75" x14ac:dyDescent="0.25">
      <c r="A139" s="4" t="s">
        <v>8</v>
      </c>
      <c r="B139" s="54">
        <v>20600</v>
      </c>
      <c r="C139" s="78">
        <v>18025</v>
      </c>
      <c r="D139" s="78">
        <v>15450</v>
      </c>
    </row>
    <row r="140" spans="1:4" ht="15.75" x14ac:dyDescent="0.25">
      <c r="A140" s="4" t="s">
        <v>10</v>
      </c>
      <c r="B140" s="54">
        <v>20600</v>
      </c>
      <c r="C140" s="78">
        <v>18025</v>
      </c>
      <c r="D140" s="78">
        <v>15450</v>
      </c>
    </row>
    <row r="141" spans="1:4" ht="15.75" x14ac:dyDescent="0.25">
      <c r="A141" s="4" t="s">
        <v>11</v>
      </c>
      <c r="B141" s="54">
        <v>20600</v>
      </c>
      <c r="C141" s="78">
        <v>18025</v>
      </c>
      <c r="D141" s="78">
        <v>15450</v>
      </c>
    </row>
    <row r="142" spans="1:4" ht="15.75" x14ac:dyDescent="0.25">
      <c r="A142" s="4" t="s">
        <v>12</v>
      </c>
      <c r="B142" s="54"/>
      <c r="C142" s="54"/>
      <c r="D142" s="54"/>
    </row>
    <row r="143" spans="1:4" ht="15.75" x14ac:dyDescent="0.25">
      <c r="A143" s="4" t="s">
        <v>13</v>
      </c>
      <c r="B143" s="54"/>
      <c r="C143" s="54"/>
      <c r="D143" s="54"/>
    </row>
    <row r="144" spans="1:4" ht="15.75" x14ac:dyDescent="0.25">
      <c r="A144" s="4" t="s">
        <v>14</v>
      </c>
      <c r="B144" s="54">
        <v>20475</v>
      </c>
      <c r="C144" s="78">
        <v>17915.625</v>
      </c>
      <c r="D144" s="78">
        <v>15356.25</v>
      </c>
    </row>
    <row r="145" spans="1:4" ht="15.75" x14ac:dyDescent="0.25">
      <c r="A145" s="4" t="s">
        <v>15</v>
      </c>
      <c r="B145" s="54">
        <v>20475</v>
      </c>
      <c r="C145" s="78">
        <v>17915.625</v>
      </c>
      <c r="D145" s="78">
        <v>15356.25</v>
      </c>
    </row>
    <row r="146" spans="1:4" ht="15.75" x14ac:dyDescent="0.25">
      <c r="A146" s="4" t="s">
        <v>16</v>
      </c>
      <c r="B146" s="54">
        <v>20475</v>
      </c>
      <c r="C146" s="78">
        <v>17915.625</v>
      </c>
      <c r="D146" s="78">
        <v>15356.25</v>
      </c>
    </row>
    <row r="147" spans="1:4" ht="15.75" x14ac:dyDescent="0.25">
      <c r="A147" s="4" t="s">
        <v>17</v>
      </c>
      <c r="B147" s="54">
        <v>20475</v>
      </c>
      <c r="C147" s="78">
        <v>17915.625</v>
      </c>
      <c r="D147" s="78">
        <v>15356.25</v>
      </c>
    </row>
    <row r="148" spans="1:4" ht="15.75" x14ac:dyDescent="0.25">
      <c r="A148" s="4" t="s">
        <v>18</v>
      </c>
      <c r="B148" s="54">
        <v>20475</v>
      </c>
      <c r="C148" s="78">
        <v>17915.625</v>
      </c>
      <c r="D148" s="78">
        <v>15356.25</v>
      </c>
    </row>
    <row r="149" spans="1:4" ht="15.75" x14ac:dyDescent="0.25">
      <c r="A149" s="4" t="s">
        <v>19</v>
      </c>
      <c r="B149" s="54"/>
      <c r="C149" s="54"/>
      <c r="D149" s="54"/>
    </row>
    <row r="150" spans="1:4" ht="15.75" x14ac:dyDescent="0.25">
      <c r="A150" s="4" t="s">
        <v>25</v>
      </c>
      <c r="B150" s="54"/>
      <c r="C150" s="54"/>
      <c r="D150" s="54"/>
    </row>
    <row r="151" spans="1:4" ht="15.75" x14ac:dyDescent="0.25">
      <c r="A151" s="4" t="s">
        <v>28</v>
      </c>
      <c r="B151" s="54">
        <v>20150</v>
      </c>
      <c r="C151" s="78">
        <v>17631.25</v>
      </c>
      <c r="D151" s="78">
        <v>15112.5</v>
      </c>
    </row>
    <row r="152" spans="1:4" ht="15.75" x14ac:dyDescent="0.25">
      <c r="A152" s="4" t="s">
        <v>30</v>
      </c>
      <c r="B152" s="54">
        <v>20200</v>
      </c>
      <c r="C152" s="78">
        <v>17675</v>
      </c>
      <c r="D152" s="78">
        <v>15150</v>
      </c>
    </row>
    <row r="153" spans="1:4" ht="15.75" x14ac:dyDescent="0.25">
      <c r="A153" s="4" t="s">
        <v>26</v>
      </c>
      <c r="B153" s="54">
        <v>20300</v>
      </c>
      <c r="C153" s="78">
        <v>17762.5</v>
      </c>
      <c r="D153" s="78">
        <v>15225</v>
      </c>
    </row>
    <row r="154" spans="1:4" ht="15.75" x14ac:dyDescent="0.25">
      <c r="A154" s="4" t="s">
        <v>20</v>
      </c>
      <c r="B154" s="54">
        <v>20200</v>
      </c>
      <c r="C154" s="78">
        <v>17675</v>
      </c>
      <c r="D154" s="78">
        <v>15150</v>
      </c>
    </row>
    <row r="155" spans="1:4" ht="15.75" x14ac:dyDescent="0.25">
      <c r="A155" s="4" t="s">
        <v>27</v>
      </c>
      <c r="B155" s="54">
        <v>20200</v>
      </c>
      <c r="C155" s="78">
        <v>17675</v>
      </c>
      <c r="D155" s="78">
        <v>15150</v>
      </c>
    </row>
    <row r="156" spans="1:4" ht="15.75" x14ac:dyDescent="0.25">
      <c r="A156" s="4" t="s">
        <v>29</v>
      </c>
      <c r="B156" s="54"/>
      <c r="C156" s="54"/>
      <c r="D156" s="54"/>
    </row>
    <row r="157" spans="1:4" ht="15.75" x14ac:dyDescent="0.25">
      <c r="A157" s="4" t="s">
        <v>24</v>
      </c>
      <c r="B157" s="54"/>
      <c r="C157" s="54"/>
      <c r="D157" s="54"/>
    </row>
    <row r="158" spans="1:4" ht="15.75" x14ac:dyDescent="0.25">
      <c r="A158" s="4" t="s">
        <v>21</v>
      </c>
      <c r="B158" s="54">
        <v>20100</v>
      </c>
      <c r="C158" s="78">
        <v>17587.5</v>
      </c>
      <c r="D158" s="78">
        <v>15075</v>
      </c>
    </row>
    <row r="159" spans="1:4" ht="15.75" x14ac:dyDescent="0.25">
      <c r="A159" s="4" t="s">
        <v>22</v>
      </c>
      <c r="B159" s="54">
        <v>20100</v>
      </c>
      <c r="C159" s="78">
        <v>17587.5</v>
      </c>
      <c r="D159" s="78">
        <v>15075</v>
      </c>
    </row>
    <row r="160" spans="1:4" ht="15.75" x14ac:dyDescent="0.25">
      <c r="A160" s="4" t="s">
        <v>23</v>
      </c>
      <c r="B160" s="54">
        <v>20000</v>
      </c>
      <c r="C160" s="78">
        <v>17500</v>
      </c>
      <c r="D160" s="78">
        <v>15000</v>
      </c>
    </row>
    <row r="161" spans="1:4" ht="15.75" x14ac:dyDescent="0.25">
      <c r="A161" s="69" t="s">
        <v>2074</v>
      </c>
      <c r="B161" s="141"/>
      <c r="C161" s="141"/>
      <c r="D161" s="141"/>
    </row>
    <row r="162" spans="1:4" ht="15.75" x14ac:dyDescent="0.25">
      <c r="A162" s="46" t="s">
        <v>1</v>
      </c>
      <c r="B162" s="54">
        <v>20000</v>
      </c>
      <c r="C162" s="78">
        <v>17500</v>
      </c>
      <c r="D162" s="78">
        <v>15000</v>
      </c>
    </row>
    <row r="163" spans="1:4" ht="15.75" x14ac:dyDescent="0.25">
      <c r="A163" s="46" t="s">
        <v>0</v>
      </c>
      <c r="B163" s="54">
        <v>20000</v>
      </c>
      <c r="C163" s="78">
        <v>17500</v>
      </c>
      <c r="D163" s="78">
        <v>15000</v>
      </c>
    </row>
    <row r="164" spans="1:4" ht="15.75" x14ac:dyDescent="0.25">
      <c r="A164" s="4" t="s">
        <v>3</v>
      </c>
      <c r="B164" s="54"/>
      <c r="C164" s="54"/>
      <c r="D164" s="54"/>
    </row>
    <row r="165" spans="1:4" ht="15.75" x14ac:dyDescent="0.25">
      <c r="A165" s="4" t="s">
        <v>34</v>
      </c>
      <c r="B165" s="54"/>
      <c r="C165" s="54"/>
      <c r="D165" s="54"/>
    </row>
    <row r="166" spans="1:4" ht="15.75" x14ac:dyDescent="0.25">
      <c r="A166" s="4" t="s">
        <v>7</v>
      </c>
      <c r="B166" s="54">
        <v>20200</v>
      </c>
      <c r="C166" s="78">
        <v>17675</v>
      </c>
      <c r="D166" s="78">
        <v>15150</v>
      </c>
    </row>
    <row r="167" spans="1:4" ht="15.75" x14ac:dyDescent="0.25">
      <c r="A167" s="4" t="s">
        <v>6</v>
      </c>
      <c r="B167" s="54">
        <v>20350</v>
      </c>
      <c r="C167" s="78">
        <v>17806.25</v>
      </c>
      <c r="D167" s="78">
        <v>15262.5</v>
      </c>
    </row>
    <row r="168" spans="1:4" ht="15.75" x14ac:dyDescent="0.25">
      <c r="A168" s="4" t="s">
        <v>4</v>
      </c>
      <c r="B168" s="54">
        <v>20350</v>
      </c>
      <c r="C168" s="78">
        <v>17806.25</v>
      </c>
      <c r="D168" s="78">
        <v>15262.5</v>
      </c>
    </row>
    <row r="169" spans="1:4" ht="15.75" x14ac:dyDescent="0.25">
      <c r="A169" s="4" t="s">
        <v>5</v>
      </c>
      <c r="B169" s="54">
        <v>20350</v>
      </c>
      <c r="C169" s="78">
        <v>17806.25</v>
      </c>
      <c r="D169" s="78">
        <v>15262.5</v>
      </c>
    </row>
    <row r="170" spans="1:4" ht="15.75" x14ac:dyDescent="0.25">
      <c r="A170" s="4" t="s">
        <v>9</v>
      </c>
      <c r="B170" s="54">
        <v>20350</v>
      </c>
      <c r="C170" s="78">
        <v>17806.25</v>
      </c>
      <c r="D170" s="78">
        <v>15262.5</v>
      </c>
    </row>
    <row r="171" spans="1:4" ht="15.75" x14ac:dyDescent="0.25">
      <c r="A171" s="4" t="s">
        <v>8</v>
      </c>
      <c r="B171" s="54"/>
      <c r="C171" s="54"/>
      <c r="D171" s="54"/>
    </row>
    <row r="172" spans="1:4" ht="15.75" x14ac:dyDescent="0.25">
      <c r="A172" s="4" t="s">
        <v>10</v>
      </c>
      <c r="B172" s="54"/>
      <c r="C172" s="54"/>
      <c r="D172" s="54"/>
    </row>
    <row r="173" spans="1:4" ht="15.75" x14ac:dyDescent="0.25">
      <c r="A173" s="4" t="s">
        <v>11</v>
      </c>
      <c r="B173" s="54">
        <v>20400</v>
      </c>
      <c r="C173" s="78">
        <v>17850</v>
      </c>
      <c r="D173" s="78">
        <v>15300</v>
      </c>
    </row>
    <row r="174" spans="1:4" ht="15.75" x14ac:dyDescent="0.25">
      <c r="A174" s="4" t="s">
        <v>12</v>
      </c>
      <c r="B174" s="54">
        <v>20400</v>
      </c>
      <c r="C174" s="78">
        <v>17850</v>
      </c>
      <c r="D174" s="78">
        <v>15300</v>
      </c>
    </row>
    <row r="175" spans="1:4" ht="15.75" x14ac:dyDescent="0.25">
      <c r="A175" s="4" t="s">
        <v>13</v>
      </c>
      <c r="B175" s="54">
        <v>20500</v>
      </c>
      <c r="C175" s="78">
        <v>17937.5</v>
      </c>
      <c r="D175" s="78">
        <v>15375</v>
      </c>
    </row>
    <row r="176" spans="1:4" ht="15.75" x14ac:dyDescent="0.25">
      <c r="A176" s="4" t="s">
        <v>14</v>
      </c>
      <c r="B176" s="54">
        <v>20600</v>
      </c>
      <c r="C176" s="78">
        <v>18025</v>
      </c>
      <c r="D176" s="78">
        <v>15450</v>
      </c>
    </row>
    <row r="177" spans="1:4" ht="15.75" x14ac:dyDescent="0.25">
      <c r="A177" s="4" t="s">
        <v>15</v>
      </c>
      <c r="B177" s="54">
        <v>20600</v>
      </c>
      <c r="C177" s="78">
        <v>18025</v>
      </c>
      <c r="D177" s="78">
        <v>15450</v>
      </c>
    </row>
    <row r="178" spans="1:4" ht="15.75" x14ac:dyDescent="0.25">
      <c r="A178" s="4" t="s">
        <v>16</v>
      </c>
      <c r="B178" s="54"/>
      <c r="C178" s="54"/>
      <c r="D178" s="54"/>
    </row>
    <row r="179" spans="1:4" ht="15.75" x14ac:dyDescent="0.25">
      <c r="A179" s="4" t="s">
        <v>17</v>
      </c>
      <c r="B179" s="54"/>
      <c r="C179" s="54"/>
      <c r="D179" s="54"/>
    </row>
    <row r="180" spans="1:4" ht="15.75" x14ac:dyDescent="0.25">
      <c r="A180" s="4" t="s">
        <v>18</v>
      </c>
      <c r="B180" s="54">
        <v>20900</v>
      </c>
      <c r="C180" s="78">
        <v>18287.5</v>
      </c>
      <c r="D180" s="78">
        <v>15675</v>
      </c>
    </row>
    <row r="181" spans="1:4" ht="15.75" x14ac:dyDescent="0.25">
      <c r="A181" s="4" t="s">
        <v>19</v>
      </c>
      <c r="B181" s="54">
        <v>20900</v>
      </c>
      <c r="C181" s="78">
        <v>18287.5</v>
      </c>
      <c r="D181" s="78">
        <v>15675</v>
      </c>
    </row>
    <row r="182" spans="1:4" ht="15.75" x14ac:dyDescent="0.25">
      <c r="A182" s="4" t="s">
        <v>25</v>
      </c>
      <c r="B182" s="54">
        <v>20800</v>
      </c>
      <c r="C182" s="78">
        <v>18200</v>
      </c>
      <c r="D182" s="78">
        <v>15600</v>
      </c>
    </row>
    <row r="183" spans="1:4" ht="15.75" x14ac:dyDescent="0.25">
      <c r="A183" s="4" t="s">
        <v>28</v>
      </c>
      <c r="B183" s="54">
        <v>20800</v>
      </c>
      <c r="C183" s="78">
        <v>18200</v>
      </c>
      <c r="D183" s="78">
        <v>15600</v>
      </c>
    </row>
    <row r="184" spans="1:4" ht="15.75" x14ac:dyDescent="0.25">
      <c r="A184" s="4" t="s">
        <v>30</v>
      </c>
      <c r="B184" s="54">
        <v>20800</v>
      </c>
      <c r="C184" s="78">
        <v>18200</v>
      </c>
      <c r="D184" s="78">
        <v>15600</v>
      </c>
    </row>
    <row r="185" spans="1:4" ht="15.75" x14ac:dyDescent="0.25">
      <c r="A185" s="4" t="s">
        <v>26</v>
      </c>
      <c r="B185" s="54"/>
      <c r="C185" s="54"/>
      <c r="D185" s="54"/>
    </row>
    <row r="186" spans="1:4" ht="15.75" x14ac:dyDescent="0.25">
      <c r="A186" s="4" t="s">
        <v>20</v>
      </c>
      <c r="B186" s="54"/>
      <c r="C186" s="54"/>
      <c r="D186" s="54"/>
    </row>
    <row r="187" spans="1:4" ht="15.75" x14ac:dyDescent="0.25">
      <c r="A187" s="4" t="s">
        <v>27</v>
      </c>
      <c r="B187" s="54">
        <v>20900</v>
      </c>
      <c r="C187" s="78">
        <v>18287.5</v>
      </c>
      <c r="D187" s="78">
        <v>15675</v>
      </c>
    </row>
    <row r="188" spans="1:4" ht="15.75" x14ac:dyDescent="0.25">
      <c r="A188" s="4" t="s">
        <v>29</v>
      </c>
      <c r="B188" s="54">
        <v>20800</v>
      </c>
      <c r="C188" s="78">
        <v>18200</v>
      </c>
      <c r="D188" s="78">
        <v>15600</v>
      </c>
    </row>
    <row r="189" spans="1:4" ht="15.75" x14ac:dyDescent="0.25">
      <c r="A189" s="4" t="s">
        <v>24</v>
      </c>
      <c r="B189" s="54">
        <v>20600</v>
      </c>
      <c r="C189" s="78">
        <v>18025</v>
      </c>
      <c r="D189" s="78">
        <v>15450</v>
      </c>
    </row>
    <row r="190" spans="1:4" ht="15.75" x14ac:dyDescent="0.25">
      <c r="A190" s="4" t="s">
        <v>21</v>
      </c>
      <c r="B190" s="54">
        <v>20600</v>
      </c>
      <c r="C190" s="78">
        <v>18025</v>
      </c>
      <c r="D190" s="78">
        <v>15450</v>
      </c>
    </row>
    <row r="191" spans="1:4" ht="15.75" x14ac:dyDescent="0.25">
      <c r="A191" s="4" t="s">
        <v>22</v>
      </c>
      <c r="B191" s="54">
        <v>20600</v>
      </c>
      <c r="C191" s="78">
        <v>18025</v>
      </c>
      <c r="D191" s="78">
        <v>15450</v>
      </c>
    </row>
    <row r="192" spans="1:4" ht="15.75" x14ac:dyDescent="0.25">
      <c r="A192" s="69" t="s">
        <v>2075</v>
      </c>
      <c r="B192" s="141"/>
      <c r="C192" s="141"/>
      <c r="D192" s="141"/>
    </row>
    <row r="193" spans="1:4" ht="15.75" x14ac:dyDescent="0.25">
      <c r="A193" s="4" t="s">
        <v>1</v>
      </c>
      <c r="B193" s="54"/>
      <c r="C193" s="54"/>
      <c r="D193" s="54"/>
    </row>
    <row r="194" spans="1:4" ht="15.75" x14ac:dyDescent="0.25">
      <c r="A194" s="4" t="s">
        <v>0</v>
      </c>
      <c r="B194" s="54"/>
      <c r="C194" s="54"/>
      <c r="D194" s="54"/>
    </row>
    <row r="195" spans="1:4" ht="15.75" x14ac:dyDescent="0.25">
      <c r="A195" s="4" t="s">
        <v>3</v>
      </c>
      <c r="B195" s="54">
        <v>20650</v>
      </c>
      <c r="C195" s="78">
        <v>18068.75</v>
      </c>
      <c r="D195" s="78">
        <v>15487.5</v>
      </c>
    </row>
    <row r="196" spans="1:4" ht="15.75" x14ac:dyDescent="0.25">
      <c r="A196" s="4" t="s">
        <v>34</v>
      </c>
      <c r="B196" s="54">
        <v>20650</v>
      </c>
      <c r="C196" s="78">
        <v>18068.75</v>
      </c>
      <c r="D196" s="78">
        <v>15487.5</v>
      </c>
    </row>
    <row r="197" spans="1:4" ht="15.75" x14ac:dyDescent="0.25">
      <c r="A197" s="4" t="s">
        <v>7</v>
      </c>
      <c r="B197" s="54">
        <v>20600</v>
      </c>
      <c r="C197" s="78">
        <v>18025</v>
      </c>
      <c r="D197" s="78">
        <v>15450</v>
      </c>
    </row>
    <row r="198" spans="1:4" ht="15.75" x14ac:dyDescent="0.25">
      <c r="A198" s="4" t="s">
        <v>6</v>
      </c>
      <c r="B198" s="54">
        <v>20600</v>
      </c>
      <c r="C198" s="78">
        <v>18025</v>
      </c>
      <c r="D198" s="78">
        <v>15450</v>
      </c>
    </row>
    <row r="199" spans="1:4" ht="15.75" x14ac:dyDescent="0.25">
      <c r="A199" s="4" t="s">
        <v>4</v>
      </c>
      <c r="B199" s="54">
        <v>20600</v>
      </c>
      <c r="C199" s="78">
        <v>18025</v>
      </c>
      <c r="D199" s="78">
        <v>15450</v>
      </c>
    </row>
    <row r="200" spans="1:4" ht="15.75" x14ac:dyDescent="0.25">
      <c r="A200" s="4" t="s">
        <v>5</v>
      </c>
      <c r="B200" s="54"/>
      <c r="C200" s="54"/>
      <c r="D200" s="54"/>
    </row>
    <row r="201" spans="1:4" ht="15.75" x14ac:dyDescent="0.25">
      <c r="A201" s="4" t="s">
        <v>9</v>
      </c>
      <c r="B201" s="54"/>
      <c r="C201" s="54"/>
      <c r="D201" s="54"/>
    </row>
    <row r="202" spans="1:4" ht="15.75" x14ac:dyDescent="0.25">
      <c r="A202" s="4" t="s">
        <v>8</v>
      </c>
      <c r="B202" s="54">
        <v>20600</v>
      </c>
      <c r="C202" s="78">
        <v>18025</v>
      </c>
      <c r="D202" s="78">
        <v>15450</v>
      </c>
    </row>
    <row r="203" spans="1:4" ht="15.75" x14ac:dyDescent="0.25">
      <c r="A203" s="4" t="s">
        <v>10</v>
      </c>
      <c r="B203" s="54">
        <v>20600</v>
      </c>
      <c r="C203" s="78">
        <v>18025</v>
      </c>
      <c r="D203" s="78">
        <v>15450</v>
      </c>
    </row>
    <row r="204" spans="1:4" ht="15.75" x14ac:dyDescent="0.25">
      <c r="A204" s="4" t="s">
        <v>11</v>
      </c>
      <c r="B204" s="54">
        <v>20500</v>
      </c>
      <c r="C204" s="78">
        <v>17937.5</v>
      </c>
      <c r="D204" s="78">
        <v>15375</v>
      </c>
    </row>
    <row r="205" spans="1:4" ht="15.75" x14ac:dyDescent="0.25">
      <c r="A205" s="4" t="s">
        <v>12</v>
      </c>
      <c r="B205" s="54">
        <v>20500</v>
      </c>
      <c r="C205" s="78">
        <v>17937.5</v>
      </c>
      <c r="D205" s="78">
        <v>15375</v>
      </c>
    </row>
    <row r="206" spans="1:4" ht="15.75" x14ac:dyDescent="0.25">
      <c r="A206" s="4" t="s">
        <v>13</v>
      </c>
      <c r="B206" s="54"/>
      <c r="C206" s="54"/>
      <c r="D206" s="54"/>
    </row>
    <row r="207" spans="1:4" ht="15.75" x14ac:dyDescent="0.25">
      <c r="A207" s="4" t="s">
        <v>14</v>
      </c>
      <c r="B207" s="54"/>
      <c r="C207" s="54"/>
      <c r="D207" s="54"/>
    </row>
    <row r="208" spans="1:4" ht="15.75" x14ac:dyDescent="0.25">
      <c r="A208" s="4" t="s">
        <v>15</v>
      </c>
      <c r="B208" s="54"/>
      <c r="C208" s="54"/>
      <c r="D208" s="54"/>
    </row>
    <row r="209" spans="1:4" ht="15.75" x14ac:dyDescent="0.25">
      <c r="A209" s="4" t="s">
        <v>16</v>
      </c>
      <c r="B209" s="54">
        <v>20400</v>
      </c>
      <c r="C209" s="78">
        <v>17850</v>
      </c>
      <c r="D209" s="78">
        <v>15300</v>
      </c>
    </row>
    <row r="210" spans="1:4" ht="15.75" x14ac:dyDescent="0.25">
      <c r="A210" s="4" t="s">
        <v>17</v>
      </c>
      <c r="B210" s="54">
        <v>20500</v>
      </c>
      <c r="C210" s="78">
        <v>17937.5</v>
      </c>
      <c r="D210" s="78">
        <v>15375</v>
      </c>
    </row>
    <row r="211" spans="1:4" ht="15.75" x14ac:dyDescent="0.25">
      <c r="A211" s="4" t="s">
        <v>18</v>
      </c>
      <c r="B211" s="54">
        <v>20500</v>
      </c>
      <c r="C211" s="78">
        <v>17937.5</v>
      </c>
      <c r="D211" s="78">
        <v>15375</v>
      </c>
    </row>
    <row r="212" spans="1:4" ht="15.75" x14ac:dyDescent="0.25">
      <c r="A212" s="4" t="s">
        <v>19</v>
      </c>
      <c r="B212" s="54">
        <v>20500</v>
      </c>
      <c r="C212" s="78">
        <v>17937.5</v>
      </c>
      <c r="D212" s="78">
        <v>15375</v>
      </c>
    </row>
    <row r="213" spans="1:4" ht="15.75" x14ac:dyDescent="0.25">
      <c r="A213" s="4" t="s">
        <v>25</v>
      </c>
      <c r="B213" s="54">
        <v>20500</v>
      </c>
      <c r="C213" s="78">
        <v>17937.5</v>
      </c>
      <c r="D213" s="78">
        <v>15375</v>
      </c>
    </row>
    <row r="214" spans="1:4" ht="15.75" x14ac:dyDescent="0.25">
      <c r="A214" s="4" t="s">
        <v>28</v>
      </c>
      <c r="B214" s="54"/>
      <c r="C214" s="54"/>
      <c r="D214" s="54"/>
    </row>
    <row r="215" spans="1:4" ht="15.75" x14ac:dyDescent="0.25">
      <c r="A215" s="4" t="s">
        <v>30</v>
      </c>
      <c r="B215" s="54"/>
      <c r="C215" s="54"/>
      <c r="D215" s="54"/>
    </row>
    <row r="216" spans="1:4" ht="15.75" x14ac:dyDescent="0.25">
      <c r="A216" s="4" t="s">
        <v>26</v>
      </c>
      <c r="B216" s="54">
        <v>20400</v>
      </c>
      <c r="C216" s="78">
        <v>17850</v>
      </c>
      <c r="D216" s="78">
        <v>15300</v>
      </c>
    </row>
    <row r="217" spans="1:4" ht="15.75" x14ac:dyDescent="0.25">
      <c r="A217" s="4" t="s">
        <v>20</v>
      </c>
      <c r="B217" s="54">
        <v>20400</v>
      </c>
      <c r="C217" s="78">
        <v>17850</v>
      </c>
      <c r="D217" s="78">
        <v>15300</v>
      </c>
    </row>
    <row r="218" spans="1:4" ht="15.75" x14ac:dyDescent="0.25">
      <c r="A218" s="4" t="s">
        <v>27</v>
      </c>
      <c r="B218" s="54">
        <v>20400</v>
      </c>
      <c r="C218" s="78">
        <v>17850</v>
      </c>
      <c r="D218" s="78">
        <v>15300</v>
      </c>
    </row>
    <row r="219" spans="1:4" ht="15.75" x14ac:dyDescent="0.25">
      <c r="A219" s="4" t="s">
        <v>29</v>
      </c>
      <c r="B219" s="54">
        <v>20400</v>
      </c>
      <c r="C219" s="78">
        <v>17850</v>
      </c>
      <c r="D219" s="78">
        <v>15300</v>
      </c>
    </row>
    <row r="220" spans="1:4" ht="15.75" x14ac:dyDescent="0.25">
      <c r="A220" s="4" t="s">
        <v>24</v>
      </c>
      <c r="B220" s="54">
        <v>20400</v>
      </c>
      <c r="C220" s="78">
        <v>17850</v>
      </c>
      <c r="D220" s="78">
        <v>15300</v>
      </c>
    </row>
    <row r="221" spans="1:4" ht="15.75" x14ac:dyDescent="0.25">
      <c r="A221" s="4" t="s">
        <v>21</v>
      </c>
      <c r="B221" s="54"/>
      <c r="C221" s="54"/>
      <c r="D221" s="54"/>
    </row>
    <row r="222" spans="1:4" ht="15.75" x14ac:dyDescent="0.25">
      <c r="A222" s="4" t="s">
        <v>22</v>
      </c>
      <c r="B222" s="54"/>
      <c r="C222" s="54"/>
      <c r="D222" s="54"/>
    </row>
    <row r="223" spans="1:4" ht="15.75" x14ac:dyDescent="0.25">
      <c r="A223" s="4" t="s">
        <v>23</v>
      </c>
      <c r="B223" s="54">
        <v>20800</v>
      </c>
      <c r="C223" s="78">
        <v>18200</v>
      </c>
      <c r="D223" s="78">
        <v>15600</v>
      </c>
    </row>
    <row r="224" spans="1:4" ht="15.75" x14ac:dyDescent="0.25">
      <c r="A224" s="69" t="s">
        <v>2076</v>
      </c>
      <c r="B224" s="141"/>
      <c r="C224" s="141"/>
      <c r="D224" s="141"/>
    </row>
    <row r="225" spans="1:4" ht="15.75" x14ac:dyDescent="0.25">
      <c r="A225" s="4" t="s">
        <v>1</v>
      </c>
      <c r="B225" s="54">
        <v>20800</v>
      </c>
      <c r="C225" s="78">
        <v>18200</v>
      </c>
      <c r="D225" s="78">
        <v>15600</v>
      </c>
    </row>
    <row r="226" spans="1:4" ht="15.75" x14ac:dyDescent="0.25">
      <c r="A226" s="4" t="s">
        <v>0</v>
      </c>
      <c r="B226" s="54">
        <v>20900</v>
      </c>
      <c r="C226" s="78">
        <v>18287.5</v>
      </c>
      <c r="D226" s="78">
        <v>15675</v>
      </c>
    </row>
    <row r="227" spans="1:4" ht="15.75" x14ac:dyDescent="0.25">
      <c r="A227" s="4" t="s">
        <v>3</v>
      </c>
      <c r="B227" s="54">
        <v>20940</v>
      </c>
      <c r="C227" s="78">
        <v>18322.5</v>
      </c>
      <c r="D227" s="78">
        <v>15705</v>
      </c>
    </row>
    <row r="228" spans="1:4" ht="15.75" x14ac:dyDescent="0.25">
      <c r="A228" s="4" t="s">
        <v>34</v>
      </c>
      <c r="B228" s="54">
        <v>20940</v>
      </c>
      <c r="C228" s="78">
        <v>18322.5</v>
      </c>
      <c r="D228" s="78">
        <v>15705</v>
      </c>
    </row>
    <row r="229" spans="1:4" ht="15.75" x14ac:dyDescent="0.25">
      <c r="A229" s="4" t="s">
        <v>7</v>
      </c>
      <c r="B229" s="54"/>
      <c r="C229" s="54"/>
      <c r="D229" s="54"/>
    </row>
    <row r="230" spans="1:4" ht="15.75" x14ac:dyDescent="0.25">
      <c r="A230" s="4" t="s">
        <v>6</v>
      </c>
      <c r="B230" s="54"/>
      <c r="C230" s="54"/>
      <c r="D230" s="54"/>
    </row>
    <row r="231" spans="1:4" ht="15.75" x14ac:dyDescent="0.25">
      <c r="A231" s="4" t="s">
        <v>4</v>
      </c>
      <c r="B231" s="54">
        <v>20600</v>
      </c>
      <c r="C231" s="78">
        <v>18025</v>
      </c>
      <c r="D231" s="78">
        <v>15450</v>
      </c>
    </row>
    <row r="232" spans="1:4" ht="15.75" x14ac:dyDescent="0.25">
      <c r="A232" s="4" t="s">
        <v>5</v>
      </c>
      <c r="B232" s="54">
        <v>20600</v>
      </c>
      <c r="C232" s="78">
        <v>18025</v>
      </c>
      <c r="D232" s="78">
        <v>15450</v>
      </c>
    </row>
    <row r="233" spans="1:4" ht="15.75" x14ac:dyDescent="0.25">
      <c r="A233" s="4" t="s">
        <v>9</v>
      </c>
      <c r="B233" s="54">
        <v>20600</v>
      </c>
      <c r="C233" s="78">
        <v>18025</v>
      </c>
      <c r="D233" s="78">
        <v>15450</v>
      </c>
    </row>
    <row r="234" spans="1:4" ht="15.75" x14ac:dyDescent="0.25">
      <c r="A234" s="4" t="s">
        <v>8</v>
      </c>
      <c r="B234" s="54">
        <v>20600</v>
      </c>
      <c r="C234" s="78">
        <v>18025</v>
      </c>
      <c r="D234" s="78">
        <v>15450</v>
      </c>
    </row>
    <row r="235" spans="1:4" ht="15.75" x14ac:dyDescent="0.25">
      <c r="A235" s="4" t="s">
        <v>10</v>
      </c>
      <c r="B235" s="54">
        <v>20600</v>
      </c>
      <c r="C235" s="78">
        <v>18025</v>
      </c>
      <c r="D235" s="78">
        <v>15450</v>
      </c>
    </row>
    <row r="236" spans="1:4" ht="15.75" x14ac:dyDescent="0.25">
      <c r="A236" s="4" t="s">
        <v>11</v>
      </c>
      <c r="B236" s="54"/>
      <c r="C236" s="54"/>
      <c r="D236" s="54"/>
    </row>
    <row r="237" spans="1:4" ht="15.75" x14ac:dyDescent="0.25">
      <c r="A237" s="4" t="s">
        <v>12</v>
      </c>
      <c r="B237" s="54"/>
      <c r="C237" s="54"/>
      <c r="D237" s="54"/>
    </row>
    <row r="238" spans="1:4" ht="15.75" x14ac:dyDescent="0.25">
      <c r="A238" s="4" t="s">
        <v>13</v>
      </c>
      <c r="B238" s="54">
        <v>21500</v>
      </c>
      <c r="C238" s="78">
        <v>18812.5</v>
      </c>
      <c r="D238" s="78">
        <v>16125</v>
      </c>
    </row>
    <row r="239" spans="1:4" ht="15.75" x14ac:dyDescent="0.25">
      <c r="A239" s="4" t="s">
        <v>14</v>
      </c>
      <c r="B239" s="54">
        <v>21500</v>
      </c>
      <c r="C239" s="78">
        <v>18812.5</v>
      </c>
      <c r="D239" s="78">
        <v>16125</v>
      </c>
    </row>
    <row r="240" spans="1:4" ht="15.75" x14ac:dyDescent="0.25">
      <c r="A240" s="4" t="s">
        <v>15</v>
      </c>
      <c r="B240" s="54">
        <v>21500</v>
      </c>
      <c r="C240" s="78">
        <v>18812.5</v>
      </c>
      <c r="D240" s="78">
        <v>16125</v>
      </c>
    </row>
    <row r="241" spans="1:4" ht="15.75" x14ac:dyDescent="0.25">
      <c r="A241" s="4" t="s">
        <v>16</v>
      </c>
      <c r="B241" s="54">
        <v>21500</v>
      </c>
      <c r="C241" s="78">
        <v>18812.5</v>
      </c>
      <c r="D241" s="78">
        <v>16125</v>
      </c>
    </row>
    <row r="242" spans="1:4" ht="15.75" x14ac:dyDescent="0.25">
      <c r="A242" s="4" t="s">
        <v>17</v>
      </c>
      <c r="B242" s="54">
        <v>21500</v>
      </c>
      <c r="C242" s="78">
        <v>18812.5</v>
      </c>
      <c r="D242" s="78">
        <v>16125</v>
      </c>
    </row>
    <row r="243" spans="1:4" ht="15.75" x14ac:dyDescent="0.25">
      <c r="A243" s="4" t="s">
        <v>18</v>
      </c>
      <c r="B243" s="54"/>
      <c r="C243" s="54"/>
      <c r="D243" s="54"/>
    </row>
    <row r="244" spans="1:4" ht="15.75" x14ac:dyDescent="0.25">
      <c r="A244" s="4" t="s">
        <v>19</v>
      </c>
      <c r="B244" s="54"/>
      <c r="C244" s="54"/>
      <c r="D244" s="54"/>
    </row>
    <row r="245" spans="1:4" ht="15.75" x14ac:dyDescent="0.25">
      <c r="A245" s="4" t="s">
        <v>25</v>
      </c>
      <c r="B245" s="54">
        <v>21150</v>
      </c>
      <c r="C245" s="78">
        <v>18506.25</v>
      </c>
      <c r="D245" s="78">
        <v>15862.5</v>
      </c>
    </row>
    <row r="246" spans="1:4" ht="15.75" x14ac:dyDescent="0.25">
      <c r="A246" s="4" t="s">
        <v>28</v>
      </c>
      <c r="B246" s="54">
        <v>21150</v>
      </c>
      <c r="C246" s="78">
        <v>18506.25</v>
      </c>
      <c r="D246" s="78">
        <v>15862.5</v>
      </c>
    </row>
    <row r="247" spans="1:4" ht="15.75" x14ac:dyDescent="0.25">
      <c r="A247" s="4" t="s">
        <v>30</v>
      </c>
      <c r="B247" s="54">
        <v>21250</v>
      </c>
      <c r="C247" s="78">
        <v>18593.75</v>
      </c>
      <c r="D247" s="78">
        <v>15937.5</v>
      </c>
    </row>
    <row r="248" spans="1:4" ht="15.75" x14ac:dyDescent="0.25">
      <c r="A248" s="4" t="s">
        <v>26</v>
      </c>
      <c r="B248" s="54">
        <v>21250</v>
      </c>
      <c r="C248" s="78">
        <v>18593.75</v>
      </c>
      <c r="D248" s="78">
        <v>15937.5</v>
      </c>
    </row>
    <row r="249" spans="1:4" ht="15.75" x14ac:dyDescent="0.25">
      <c r="A249" s="4" t="s">
        <v>20</v>
      </c>
      <c r="B249" s="54">
        <v>21250</v>
      </c>
      <c r="C249" s="78">
        <v>18593.75</v>
      </c>
      <c r="D249" s="78">
        <v>15937.5</v>
      </c>
    </row>
    <row r="250" spans="1:4" ht="15.75" x14ac:dyDescent="0.25">
      <c r="A250" s="4" t="s">
        <v>27</v>
      </c>
      <c r="B250" s="54"/>
      <c r="C250" s="54"/>
      <c r="D250" s="54"/>
    </row>
    <row r="251" spans="1:4" ht="15.75" x14ac:dyDescent="0.25">
      <c r="A251" s="4" t="s">
        <v>29</v>
      </c>
      <c r="B251" s="54"/>
      <c r="C251" s="54"/>
      <c r="D251" s="54"/>
    </row>
    <row r="252" spans="1:4" ht="15.75" x14ac:dyDescent="0.25">
      <c r="A252" s="4" t="s">
        <v>24</v>
      </c>
      <c r="B252" s="54">
        <v>21300</v>
      </c>
      <c r="C252" s="78">
        <v>18637.5</v>
      </c>
      <c r="D252" s="78">
        <v>15975</v>
      </c>
    </row>
    <row r="253" spans="1:4" ht="15.75" x14ac:dyDescent="0.25">
      <c r="A253" s="4" t="s">
        <v>21</v>
      </c>
      <c r="B253" s="54">
        <v>21300</v>
      </c>
      <c r="C253" s="78">
        <v>18637.5</v>
      </c>
      <c r="D253" s="78">
        <v>15975</v>
      </c>
    </row>
    <row r="254" spans="1:4" ht="15.75" x14ac:dyDescent="0.25">
      <c r="A254" s="4" t="s">
        <v>22</v>
      </c>
      <c r="B254" s="54">
        <v>21300</v>
      </c>
      <c r="C254" s="78">
        <v>18637.5</v>
      </c>
      <c r="D254" s="78">
        <v>15975</v>
      </c>
    </row>
    <row r="255" spans="1:4" ht="15.75" x14ac:dyDescent="0.25">
      <c r="A255" s="4" t="s">
        <v>23</v>
      </c>
      <c r="B255" s="54">
        <v>21300</v>
      </c>
      <c r="C255" s="78">
        <v>18637.5</v>
      </c>
      <c r="D255" s="78">
        <v>15975</v>
      </c>
    </row>
    <row r="256" spans="1:4" ht="15.75" x14ac:dyDescent="0.25">
      <c r="A256" s="69" t="s">
        <v>2077</v>
      </c>
      <c r="B256" s="141"/>
      <c r="C256" s="141"/>
      <c r="D256" s="141"/>
    </row>
    <row r="257" spans="1:4" ht="15.75" x14ac:dyDescent="0.25">
      <c r="A257" s="46" t="s">
        <v>1</v>
      </c>
      <c r="B257" s="54">
        <v>21300</v>
      </c>
      <c r="C257" s="78">
        <v>18637.5</v>
      </c>
      <c r="D257" s="78">
        <v>15975</v>
      </c>
    </row>
    <row r="258" spans="1:4" ht="15.75" x14ac:dyDescent="0.25">
      <c r="A258" s="4" t="s">
        <v>0</v>
      </c>
      <c r="B258" s="54"/>
      <c r="C258" s="54"/>
      <c r="D258" s="54"/>
    </row>
    <row r="259" spans="1:4" ht="15.75" x14ac:dyDescent="0.25">
      <c r="A259" s="4" t="s">
        <v>3</v>
      </c>
      <c r="B259" s="54"/>
      <c r="C259" s="54"/>
      <c r="D259" s="54"/>
    </row>
    <row r="260" spans="1:4" ht="15.75" x14ac:dyDescent="0.25">
      <c r="A260" s="4" t="s">
        <v>34</v>
      </c>
      <c r="B260" s="54">
        <v>21550</v>
      </c>
      <c r="C260" s="78">
        <v>18856.25</v>
      </c>
      <c r="D260" s="78">
        <v>16162.5</v>
      </c>
    </row>
    <row r="261" spans="1:4" ht="15.75" x14ac:dyDescent="0.25">
      <c r="A261" s="4" t="s">
        <v>7</v>
      </c>
      <c r="B261" s="54">
        <v>21550</v>
      </c>
      <c r="C261" s="78">
        <v>18856.25</v>
      </c>
      <c r="D261" s="78">
        <v>16162.5</v>
      </c>
    </row>
    <row r="262" spans="1:4" ht="15.75" x14ac:dyDescent="0.25">
      <c r="A262" s="4" t="s">
        <v>6</v>
      </c>
      <c r="B262" s="54">
        <v>21750</v>
      </c>
      <c r="C262" s="78">
        <v>19031.25</v>
      </c>
      <c r="D262" s="78">
        <v>16312.5</v>
      </c>
    </row>
    <row r="263" spans="1:4" ht="15.75" x14ac:dyDescent="0.25">
      <c r="A263" s="4" t="s">
        <v>4</v>
      </c>
      <c r="B263" s="54">
        <v>21700</v>
      </c>
      <c r="C263" s="78">
        <v>18987.5</v>
      </c>
      <c r="D263" s="78">
        <v>16275</v>
      </c>
    </row>
    <row r="264" spans="1:4" ht="15.75" x14ac:dyDescent="0.25">
      <c r="A264" s="4" t="s">
        <v>5</v>
      </c>
      <c r="B264" s="54">
        <v>21500</v>
      </c>
      <c r="C264" s="78">
        <v>18812.5</v>
      </c>
      <c r="D264" s="78">
        <v>16125</v>
      </c>
    </row>
    <row r="265" spans="1:4" ht="15.75" x14ac:dyDescent="0.25">
      <c r="A265" s="4" t="s">
        <v>9</v>
      </c>
      <c r="B265" s="54"/>
      <c r="C265" s="54"/>
      <c r="D265" s="54"/>
    </row>
    <row r="266" spans="1:4" ht="15.75" x14ac:dyDescent="0.25">
      <c r="A266" s="4" t="s">
        <v>8</v>
      </c>
      <c r="B266" s="54"/>
      <c r="C266" s="54"/>
      <c r="D266" s="54"/>
    </row>
    <row r="267" spans="1:4" ht="15.75" x14ac:dyDescent="0.25">
      <c r="A267" s="4" t="s">
        <v>10</v>
      </c>
      <c r="B267" s="54">
        <v>21700</v>
      </c>
      <c r="C267" s="78">
        <v>18987.5</v>
      </c>
      <c r="D267" s="78">
        <v>16275</v>
      </c>
    </row>
    <row r="268" spans="1:4" ht="15.75" x14ac:dyDescent="0.25">
      <c r="A268" s="4" t="s">
        <v>11</v>
      </c>
      <c r="B268" s="54">
        <v>21700</v>
      </c>
      <c r="C268" s="78">
        <v>18987.5</v>
      </c>
      <c r="D268" s="78">
        <v>16275</v>
      </c>
    </row>
    <row r="269" spans="1:4" ht="15.75" x14ac:dyDescent="0.25">
      <c r="A269" s="4" t="s">
        <v>12</v>
      </c>
      <c r="B269" s="54">
        <v>21700</v>
      </c>
      <c r="C269" s="78">
        <v>18987.5</v>
      </c>
      <c r="D269" s="78">
        <v>16275</v>
      </c>
    </row>
    <row r="270" spans="1:4" ht="15.75" x14ac:dyDescent="0.25">
      <c r="A270" s="4" t="s">
        <v>13</v>
      </c>
      <c r="B270" s="54">
        <v>21700</v>
      </c>
      <c r="C270" s="78">
        <v>18987.5</v>
      </c>
      <c r="D270" s="78">
        <v>16275</v>
      </c>
    </row>
    <row r="271" spans="1:4" ht="15.75" x14ac:dyDescent="0.25">
      <c r="A271" s="4" t="s">
        <v>14</v>
      </c>
      <c r="B271" s="54">
        <v>21700</v>
      </c>
      <c r="C271" s="78">
        <v>18987.5</v>
      </c>
      <c r="D271" s="78">
        <v>16275</v>
      </c>
    </row>
    <row r="272" spans="1:4" ht="15.75" x14ac:dyDescent="0.25">
      <c r="A272" s="4" t="s">
        <v>15</v>
      </c>
      <c r="B272" s="54"/>
      <c r="C272" s="54"/>
      <c r="D272" s="54"/>
    </row>
    <row r="273" spans="1:4" ht="15.75" x14ac:dyDescent="0.25">
      <c r="A273" s="4" t="s">
        <v>16</v>
      </c>
      <c r="B273" s="54"/>
      <c r="C273" s="54"/>
      <c r="D273" s="54"/>
    </row>
    <row r="274" spans="1:4" ht="15.75" x14ac:dyDescent="0.25">
      <c r="A274" s="4" t="s">
        <v>17</v>
      </c>
      <c r="B274" s="54">
        <v>22300</v>
      </c>
      <c r="C274" s="78">
        <v>19512.5</v>
      </c>
      <c r="D274" s="78">
        <v>16725</v>
      </c>
    </row>
    <row r="275" spans="1:4" ht="15.75" x14ac:dyDescent="0.25">
      <c r="A275" s="4" t="s">
        <v>18</v>
      </c>
      <c r="B275" s="54">
        <v>22300</v>
      </c>
      <c r="C275" s="78">
        <v>19512.5</v>
      </c>
      <c r="D275" s="78">
        <v>16725</v>
      </c>
    </row>
    <row r="276" spans="1:4" ht="15.75" x14ac:dyDescent="0.25">
      <c r="A276" s="4" t="s">
        <v>19</v>
      </c>
      <c r="B276" s="54">
        <v>22300</v>
      </c>
      <c r="C276" s="78">
        <v>19512.5</v>
      </c>
      <c r="D276" s="78">
        <v>16725</v>
      </c>
    </row>
    <row r="277" spans="1:4" ht="15.75" x14ac:dyDescent="0.25">
      <c r="A277" s="4" t="s">
        <v>25</v>
      </c>
      <c r="B277" s="54">
        <v>22500</v>
      </c>
      <c r="C277" s="78">
        <v>19687.5</v>
      </c>
      <c r="D277" s="78">
        <v>16875</v>
      </c>
    </row>
    <row r="278" spans="1:4" ht="15.75" x14ac:dyDescent="0.25">
      <c r="A278" s="4" t="s">
        <v>28</v>
      </c>
      <c r="B278" s="54">
        <v>22800</v>
      </c>
      <c r="C278" s="78">
        <v>19950</v>
      </c>
      <c r="D278" s="78">
        <v>17100</v>
      </c>
    </row>
    <row r="279" spans="1:4" ht="15.75" x14ac:dyDescent="0.25">
      <c r="A279" s="4" t="s">
        <v>30</v>
      </c>
      <c r="B279" s="54"/>
      <c r="C279" s="54"/>
      <c r="D279" s="54"/>
    </row>
    <row r="280" spans="1:4" ht="15.75" x14ac:dyDescent="0.25">
      <c r="A280" s="4" t="s">
        <v>26</v>
      </c>
      <c r="B280" s="54"/>
      <c r="C280" s="54"/>
      <c r="D280" s="54"/>
    </row>
    <row r="281" spans="1:4" ht="15.75" x14ac:dyDescent="0.25">
      <c r="A281" s="4" t="s">
        <v>20</v>
      </c>
      <c r="B281" s="54">
        <v>22600</v>
      </c>
      <c r="C281" s="78">
        <v>19775</v>
      </c>
      <c r="D281" s="78">
        <v>16950</v>
      </c>
    </row>
    <row r="282" spans="1:4" ht="15.75" x14ac:dyDescent="0.25">
      <c r="A282" s="4" t="s">
        <v>27</v>
      </c>
      <c r="B282" s="54">
        <v>22600</v>
      </c>
      <c r="C282" s="78">
        <v>19775</v>
      </c>
      <c r="D282" s="78">
        <v>16950</v>
      </c>
    </row>
    <row r="283" spans="1:4" ht="15.75" x14ac:dyDescent="0.25">
      <c r="A283" s="4" t="s">
        <v>29</v>
      </c>
      <c r="B283" s="54">
        <v>22600</v>
      </c>
      <c r="C283" s="78">
        <v>19775</v>
      </c>
      <c r="D283" s="78">
        <v>16950</v>
      </c>
    </row>
    <row r="284" spans="1:4" ht="15.75" x14ac:dyDescent="0.25">
      <c r="A284" s="4" t="s">
        <v>24</v>
      </c>
      <c r="B284" s="54">
        <v>22600</v>
      </c>
      <c r="C284" s="78">
        <v>19775</v>
      </c>
      <c r="D284" s="78">
        <v>16950</v>
      </c>
    </row>
    <row r="285" spans="1:4" ht="15.75" x14ac:dyDescent="0.25">
      <c r="A285" s="4" t="s">
        <v>21</v>
      </c>
      <c r="B285" s="54">
        <v>22600</v>
      </c>
      <c r="C285" s="78">
        <v>19775</v>
      </c>
      <c r="D285" s="78">
        <v>16950</v>
      </c>
    </row>
    <row r="286" spans="1:4" ht="15.75" x14ac:dyDescent="0.25">
      <c r="A286" s="4" t="s">
        <v>22</v>
      </c>
      <c r="B286" s="54"/>
      <c r="C286" s="54"/>
      <c r="D286" s="54"/>
    </row>
    <row r="287" spans="1:4" ht="15.75" x14ac:dyDescent="0.25">
      <c r="A287" s="69" t="s">
        <v>2078</v>
      </c>
      <c r="B287" s="141"/>
      <c r="C287" s="141"/>
      <c r="D287" s="141"/>
    </row>
    <row r="288" spans="1:4" ht="15.75" x14ac:dyDescent="0.25">
      <c r="A288" s="4" t="s">
        <v>1</v>
      </c>
      <c r="B288" s="54"/>
      <c r="C288" s="54"/>
      <c r="D288" s="54"/>
    </row>
    <row r="289" spans="1:4" ht="15.75" x14ac:dyDescent="0.25">
      <c r="A289" s="4" t="s">
        <v>0</v>
      </c>
      <c r="B289" s="54">
        <v>22600</v>
      </c>
      <c r="C289" s="78">
        <v>19775</v>
      </c>
      <c r="D289" s="78">
        <v>16950</v>
      </c>
    </row>
    <row r="290" spans="1:4" ht="15.75" x14ac:dyDescent="0.25">
      <c r="A290" s="4" t="s">
        <v>3</v>
      </c>
      <c r="B290" s="54">
        <v>22600</v>
      </c>
      <c r="C290" s="78">
        <v>19775</v>
      </c>
      <c r="D290" s="78">
        <v>16950</v>
      </c>
    </row>
    <row r="291" spans="1:4" ht="15.75" x14ac:dyDescent="0.25">
      <c r="A291" s="4" t="s">
        <v>34</v>
      </c>
      <c r="B291" s="54">
        <v>22650</v>
      </c>
      <c r="C291" s="78">
        <v>19818.75</v>
      </c>
      <c r="D291" s="78">
        <v>16987.5</v>
      </c>
    </row>
    <row r="292" spans="1:4" ht="15.75" x14ac:dyDescent="0.25">
      <c r="A292" s="4" t="s">
        <v>7</v>
      </c>
      <c r="B292" s="54">
        <v>22650</v>
      </c>
      <c r="C292" s="78">
        <v>19818.75</v>
      </c>
      <c r="D292" s="78">
        <v>16987.5</v>
      </c>
    </row>
    <row r="293" spans="1:4" ht="15.75" x14ac:dyDescent="0.25">
      <c r="A293" s="4" t="s">
        <v>6</v>
      </c>
      <c r="B293" s="54">
        <v>22650</v>
      </c>
      <c r="C293" s="78">
        <v>19818.75</v>
      </c>
      <c r="D293" s="78">
        <v>16987.5</v>
      </c>
    </row>
    <row r="294" spans="1:4" ht="15.75" x14ac:dyDescent="0.25">
      <c r="A294" s="4" t="s">
        <v>4</v>
      </c>
      <c r="B294" s="54"/>
      <c r="C294" s="54"/>
      <c r="D294" s="54"/>
    </row>
    <row r="295" spans="1:4" ht="15.75" x14ac:dyDescent="0.25">
      <c r="A295" s="4" t="s">
        <v>5</v>
      </c>
      <c r="B295" s="54"/>
      <c r="C295" s="54"/>
      <c r="D295" s="54"/>
    </row>
    <row r="296" spans="1:4" ht="15.75" x14ac:dyDescent="0.25">
      <c r="A296" s="4" t="s">
        <v>9</v>
      </c>
      <c r="B296" s="54">
        <v>22300</v>
      </c>
      <c r="C296" s="78">
        <v>19512.5</v>
      </c>
      <c r="D296" s="78">
        <v>16725</v>
      </c>
    </row>
    <row r="297" spans="1:4" ht="15.75" x14ac:dyDescent="0.25">
      <c r="A297" s="4" t="s">
        <v>8</v>
      </c>
      <c r="B297" s="54">
        <v>22300</v>
      </c>
      <c r="C297" s="78">
        <v>19512.5</v>
      </c>
      <c r="D297" s="78">
        <v>16725</v>
      </c>
    </row>
    <row r="298" spans="1:4" ht="15.75" x14ac:dyDescent="0.25">
      <c r="A298" s="4" t="s">
        <v>10</v>
      </c>
      <c r="B298" s="54">
        <v>22300</v>
      </c>
      <c r="C298" s="78">
        <v>19512.5</v>
      </c>
      <c r="D298" s="78">
        <v>16725</v>
      </c>
    </row>
    <row r="299" spans="1:4" ht="15.75" x14ac:dyDescent="0.25">
      <c r="A299" s="4" t="s">
        <v>11</v>
      </c>
      <c r="B299" s="54">
        <v>22300</v>
      </c>
      <c r="C299" s="78">
        <v>19512.5</v>
      </c>
      <c r="D299" s="78">
        <v>16725</v>
      </c>
    </row>
    <row r="300" spans="1:4" ht="15.75" x14ac:dyDescent="0.25">
      <c r="A300" s="4" t="s">
        <v>12</v>
      </c>
      <c r="B300" s="54"/>
      <c r="C300" s="54"/>
      <c r="D300" s="54"/>
    </row>
    <row r="301" spans="1:4" ht="15.75" x14ac:dyDescent="0.25">
      <c r="A301" s="4" t="s">
        <v>13</v>
      </c>
      <c r="B301" s="54"/>
      <c r="C301" s="54"/>
      <c r="D301" s="54"/>
    </row>
    <row r="302" spans="1:4" ht="15.75" x14ac:dyDescent="0.25">
      <c r="A302" s="4" t="s">
        <v>14</v>
      </c>
      <c r="B302" s="54"/>
      <c r="C302" s="54"/>
      <c r="D302" s="54"/>
    </row>
    <row r="303" spans="1:4" ht="15.75" x14ac:dyDescent="0.25">
      <c r="A303" s="4" t="s">
        <v>15</v>
      </c>
      <c r="B303" s="54"/>
      <c r="C303" s="54"/>
      <c r="D303" s="54"/>
    </row>
    <row r="304" spans="1:4" ht="15.75" x14ac:dyDescent="0.25">
      <c r="A304" s="4" t="s">
        <v>16</v>
      </c>
      <c r="B304" s="54">
        <v>22600</v>
      </c>
      <c r="C304" s="78">
        <v>19775</v>
      </c>
      <c r="D304" s="78">
        <v>16950</v>
      </c>
    </row>
    <row r="305" spans="1:4" ht="15.75" x14ac:dyDescent="0.25">
      <c r="A305" s="4" t="s">
        <v>17</v>
      </c>
      <c r="B305" s="54">
        <v>22800</v>
      </c>
      <c r="C305" s="78">
        <v>19950</v>
      </c>
      <c r="D305" s="78">
        <v>17100</v>
      </c>
    </row>
    <row r="306" spans="1:4" ht="15.75" x14ac:dyDescent="0.25">
      <c r="A306" s="4" t="s">
        <v>18</v>
      </c>
      <c r="B306" s="54">
        <v>22800</v>
      </c>
      <c r="C306" s="78">
        <v>19950</v>
      </c>
      <c r="D306" s="78">
        <v>17100</v>
      </c>
    </row>
    <row r="307" spans="1:4" ht="15.75" x14ac:dyDescent="0.25">
      <c r="A307" s="4" t="s">
        <v>19</v>
      </c>
      <c r="B307" s="54">
        <v>22800</v>
      </c>
      <c r="C307" s="78">
        <v>19950</v>
      </c>
      <c r="D307" s="78">
        <v>17100</v>
      </c>
    </row>
    <row r="308" spans="1:4" ht="15.75" x14ac:dyDescent="0.25">
      <c r="A308" s="4" t="s">
        <v>25</v>
      </c>
      <c r="B308" s="54"/>
      <c r="C308" s="54"/>
      <c r="D308" s="54"/>
    </row>
    <row r="309" spans="1:4" ht="15.75" x14ac:dyDescent="0.25">
      <c r="A309" s="4" t="s">
        <v>28</v>
      </c>
      <c r="B309" s="54"/>
      <c r="C309" s="54"/>
      <c r="D309" s="54"/>
    </row>
    <row r="310" spans="1:4" ht="15.75" x14ac:dyDescent="0.25">
      <c r="A310" s="4" t="s">
        <v>30</v>
      </c>
      <c r="B310" s="54">
        <v>22600</v>
      </c>
      <c r="C310" s="78">
        <v>19775</v>
      </c>
      <c r="D310" s="78">
        <v>16950</v>
      </c>
    </row>
    <row r="311" spans="1:4" ht="15.75" x14ac:dyDescent="0.25">
      <c r="A311" s="4" t="s">
        <v>26</v>
      </c>
      <c r="B311" s="54">
        <v>22600</v>
      </c>
      <c r="C311" s="78">
        <v>19775</v>
      </c>
      <c r="D311" s="78">
        <v>16950</v>
      </c>
    </row>
    <row r="312" spans="1:4" ht="15.75" x14ac:dyDescent="0.25">
      <c r="A312" s="4" t="s">
        <v>20</v>
      </c>
      <c r="B312" s="54">
        <v>22600</v>
      </c>
      <c r="C312" s="78">
        <v>19775</v>
      </c>
      <c r="D312" s="78">
        <v>16950</v>
      </c>
    </row>
    <row r="313" spans="1:4" ht="15.75" x14ac:dyDescent="0.25">
      <c r="A313" s="4" t="s">
        <v>27</v>
      </c>
      <c r="B313" s="54">
        <v>22600</v>
      </c>
      <c r="C313" s="78">
        <v>19775</v>
      </c>
      <c r="D313" s="78">
        <v>16950</v>
      </c>
    </row>
    <row r="314" spans="1:4" ht="15.75" x14ac:dyDescent="0.25">
      <c r="A314" s="4" t="s">
        <v>29</v>
      </c>
      <c r="B314" s="54">
        <v>22600</v>
      </c>
      <c r="C314" s="78">
        <v>19775</v>
      </c>
      <c r="D314" s="78">
        <v>16950</v>
      </c>
    </row>
    <row r="315" spans="1:4" ht="15.75" x14ac:dyDescent="0.25">
      <c r="A315" s="4" t="s">
        <v>24</v>
      </c>
      <c r="B315" s="54"/>
      <c r="C315" s="54"/>
      <c r="D315" s="54"/>
    </row>
    <row r="316" spans="1:4" ht="15.75" x14ac:dyDescent="0.25">
      <c r="A316" s="4" t="s">
        <v>21</v>
      </c>
      <c r="B316" s="54"/>
      <c r="C316" s="54"/>
      <c r="D316" s="54"/>
    </row>
    <row r="317" spans="1:4" ht="15.75" x14ac:dyDescent="0.25">
      <c r="A317" s="4" t="s">
        <v>22</v>
      </c>
      <c r="B317" s="54">
        <v>22000</v>
      </c>
      <c r="C317" s="78">
        <v>19250</v>
      </c>
      <c r="D317" s="78">
        <v>16500</v>
      </c>
    </row>
    <row r="318" spans="1:4" ht="15.75" x14ac:dyDescent="0.25">
      <c r="A318" s="4" t="s">
        <v>23</v>
      </c>
      <c r="B318" s="54">
        <v>22000</v>
      </c>
      <c r="C318" s="78">
        <v>19250</v>
      </c>
      <c r="D318" s="78">
        <v>16500</v>
      </c>
    </row>
    <row r="319" spans="1:4" ht="15.75" x14ac:dyDescent="0.25">
      <c r="A319" s="69" t="s">
        <v>2079</v>
      </c>
      <c r="B319" s="141"/>
      <c r="C319" s="141"/>
      <c r="D319" s="141"/>
    </row>
    <row r="320" spans="1:4" ht="15.75" x14ac:dyDescent="0.25">
      <c r="A320" s="4" t="s">
        <v>1</v>
      </c>
      <c r="B320" s="54">
        <v>22000</v>
      </c>
      <c r="C320" s="78">
        <v>19250</v>
      </c>
      <c r="D320" s="78">
        <v>16500</v>
      </c>
    </row>
    <row r="321" spans="1:4" ht="15.75" x14ac:dyDescent="0.25">
      <c r="A321" s="4" t="s">
        <v>0</v>
      </c>
      <c r="B321" s="54">
        <v>22000</v>
      </c>
      <c r="C321" s="78">
        <v>19250</v>
      </c>
      <c r="D321" s="78">
        <v>16500</v>
      </c>
    </row>
    <row r="322" spans="1:4" ht="15.75" x14ac:dyDescent="0.25">
      <c r="A322" s="4" t="s">
        <v>3</v>
      </c>
      <c r="B322" s="54"/>
      <c r="C322" s="54"/>
      <c r="D322" s="54"/>
    </row>
    <row r="323" spans="1:4" ht="15.75" x14ac:dyDescent="0.25">
      <c r="A323" s="4" t="s">
        <v>34</v>
      </c>
      <c r="B323" s="54"/>
      <c r="C323" s="54"/>
      <c r="D323" s="54"/>
    </row>
    <row r="324" spans="1:4" ht="15.75" x14ac:dyDescent="0.25">
      <c r="A324" s="4" t="s">
        <v>7</v>
      </c>
      <c r="B324" s="54"/>
      <c r="C324" s="54"/>
      <c r="D324" s="54"/>
    </row>
    <row r="325" spans="1:4" ht="15.75" x14ac:dyDescent="0.25">
      <c r="A325" s="4" t="s">
        <v>6</v>
      </c>
      <c r="B325" s="54"/>
      <c r="C325" s="54"/>
      <c r="D325" s="54"/>
    </row>
    <row r="326" spans="1:4" ht="15.75" x14ac:dyDescent="0.25">
      <c r="A326" s="4" t="s">
        <v>4</v>
      </c>
      <c r="B326" s="54">
        <v>22600</v>
      </c>
      <c r="C326" s="78">
        <v>19775</v>
      </c>
      <c r="D326" s="78">
        <v>16950</v>
      </c>
    </row>
    <row r="327" spans="1:4" ht="15.75" x14ac:dyDescent="0.25">
      <c r="A327" s="4" t="s">
        <v>5</v>
      </c>
      <c r="B327" s="54">
        <v>22600</v>
      </c>
      <c r="C327" s="78">
        <v>19775</v>
      </c>
      <c r="D327" s="78">
        <v>16950</v>
      </c>
    </row>
    <row r="328" spans="1:4" ht="15.75" x14ac:dyDescent="0.25">
      <c r="A328" s="4" t="s">
        <v>9</v>
      </c>
      <c r="B328" s="54">
        <v>22600</v>
      </c>
      <c r="C328" s="78">
        <v>19775</v>
      </c>
      <c r="D328" s="78">
        <v>16950</v>
      </c>
    </row>
    <row r="329" spans="1:4" ht="15.75" x14ac:dyDescent="0.25">
      <c r="A329" s="4" t="s">
        <v>8</v>
      </c>
      <c r="B329" s="54">
        <v>22600</v>
      </c>
      <c r="C329" s="78">
        <v>19775</v>
      </c>
      <c r="D329" s="78">
        <v>16950</v>
      </c>
    </row>
    <row r="330" spans="1:4" ht="15.75" x14ac:dyDescent="0.25">
      <c r="A330" s="4" t="s">
        <v>10</v>
      </c>
      <c r="B330" s="54"/>
      <c r="C330" s="54"/>
      <c r="D330" s="54"/>
    </row>
    <row r="331" spans="1:4" ht="15.75" x14ac:dyDescent="0.25">
      <c r="A331" s="4" t="s">
        <v>11</v>
      </c>
      <c r="B331" s="54"/>
      <c r="C331" s="54"/>
      <c r="D331" s="54"/>
    </row>
    <row r="332" spans="1:4" ht="15.75" x14ac:dyDescent="0.25">
      <c r="A332" s="4" t="s">
        <v>12</v>
      </c>
      <c r="B332" s="54">
        <v>22600</v>
      </c>
      <c r="C332" s="78">
        <v>19775</v>
      </c>
      <c r="D332" s="78">
        <v>16950</v>
      </c>
    </row>
    <row r="333" spans="1:4" ht="15.75" x14ac:dyDescent="0.25">
      <c r="A333" s="4" t="s">
        <v>13</v>
      </c>
      <c r="B333" s="54">
        <v>22600</v>
      </c>
      <c r="C333" s="78">
        <v>19775</v>
      </c>
      <c r="D333" s="78">
        <v>16950</v>
      </c>
    </row>
    <row r="334" spans="1:4" ht="15.75" x14ac:dyDescent="0.25">
      <c r="A334" s="4" t="s">
        <v>14</v>
      </c>
      <c r="B334" s="54">
        <v>22600</v>
      </c>
      <c r="C334" s="78">
        <v>19775</v>
      </c>
      <c r="D334" s="78">
        <v>16950</v>
      </c>
    </row>
    <row r="335" spans="1:4" ht="15.75" x14ac:dyDescent="0.25">
      <c r="A335" s="4" t="s">
        <v>15</v>
      </c>
      <c r="B335" s="54">
        <v>22800</v>
      </c>
      <c r="C335" s="78">
        <v>19950</v>
      </c>
      <c r="D335" s="78">
        <v>17100</v>
      </c>
    </row>
    <row r="336" spans="1:4" ht="15.75" x14ac:dyDescent="0.25">
      <c r="A336" s="4" t="s">
        <v>16</v>
      </c>
      <c r="B336" s="54">
        <v>22800</v>
      </c>
      <c r="C336" s="78">
        <v>19950</v>
      </c>
      <c r="D336" s="78">
        <v>17100</v>
      </c>
    </row>
    <row r="337" spans="1:4" ht="15.75" x14ac:dyDescent="0.25">
      <c r="A337" s="4" t="s">
        <v>17</v>
      </c>
      <c r="B337" s="54"/>
      <c r="C337" s="54"/>
      <c r="D337" s="54"/>
    </row>
    <row r="338" spans="1:4" ht="15.75" x14ac:dyDescent="0.25">
      <c r="A338" s="4" t="s">
        <v>18</v>
      </c>
      <c r="B338" s="54"/>
      <c r="C338" s="54"/>
      <c r="D338" s="54"/>
    </row>
    <row r="339" spans="1:4" ht="15.75" x14ac:dyDescent="0.25">
      <c r="A339" s="4" t="s">
        <v>19</v>
      </c>
      <c r="B339" s="54">
        <v>23400</v>
      </c>
      <c r="C339" s="78">
        <v>20475</v>
      </c>
      <c r="D339" s="78">
        <v>17550</v>
      </c>
    </row>
    <row r="340" spans="1:4" ht="15.75" x14ac:dyDescent="0.25">
      <c r="A340" s="4" t="s">
        <v>25</v>
      </c>
      <c r="B340" s="54">
        <v>23400</v>
      </c>
      <c r="C340" s="78">
        <v>20475</v>
      </c>
      <c r="D340" s="78">
        <v>17550</v>
      </c>
    </row>
    <row r="341" spans="1:4" ht="15.75" x14ac:dyDescent="0.25">
      <c r="A341" s="4" t="s">
        <v>28</v>
      </c>
      <c r="B341" s="54">
        <v>23700</v>
      </c>
      <c r="C341" s="78">
        <v>20737.5</v>
      </c>
      <c r="D341" s="78">
        <v>17775</v>
      </c>
    </row>
    <row r="342" spans="1:4" ht="15.75" x14ac:dyDescent="0.25">
      <c r="A342" s="4" t="s">
        <v>30</v>
      </c>
      <c r="B342" s="54">
        <v>23700</v>
      </c>
      <c r="C342" s="78">
        <v>20737.5</v>
      </c>
      <c r="D342" s="78">
        <v>17775</v>
      </c>
    </row>
    <row r="343" spans="1:4" ht="15.75" x14ac:dyDescent="0.25">
      <c r="A343" s="4" t="s">
        <v>26</v>
      </c>
      <c r="B343" s="54">
        <v>23700</v>
      </c>
      <c r="C343" s="78">
        <v>20737.5</v>
      </c>
      <c r="D343" s="78">
        <v>17775</v>
      </c>
    </row>
    <row r="344" spans="1:4" ht="15.75" x14ac:dyDescent="0.25">
      <c r="A344" s="4" t="s">
        <v>20</v>
      </c>
      <c r="B344" s="54"/>
      <c r="C344" s="54"/>
      <c r="D344" s="54"/>
    </row>
    <row r="345" spans="1:4" ht="15.75" x14ac:dyDescent="0.25">
      <c r="A345" s="4" t="s">
        <v>27</v>
      </c>
      <c r="B345" s="54"/>
      <c r="C345" s="54"/>
      <c r="D345" s="54"/>
    </row>
    <row r="346" spans="1:4" ht="15.75" x14ac:dyDescent="0.25">
      <c r="A346" s="4" t="s">
        <v>29</v>
      </c>
      <c r="B346" s="54">
        <v>23900</v>
      </c>
      <c r="C346" s="78">
        <v>20912.5</v>
      </c>
      <c r="D346" s="78">
        <v>17925</v>
      </c>
    </row>
    <row r="347" spans="1:4" ht="15.75" x14ac:dyDescent="0.25">
      <c r="A347" s="4" t="s">
        <v>24</v>
      </c>
      <c r="B347" s="54">
        <v>23900</v>
      </c>
      <c r="C347" s="78">
        <v>20912.5</v>
      </c>
      <c r="D347" s="78">
        <v>17925</v>
      </c>
    </row>
    <row r="348" spans="1:4" ht="15.75" x14ac:dyDescent="0.25">
      <c r="A348" s="4" t="s">
        <v>21</v>
      </c>
      <c r="B348" s="54">
        <v>23900</v>
      </c>
      <c r="C348" s="78">
        <v>20912.5</v>
      </c>
      <c r="D348" s="78">
        <v>17925</v>
      </c>
    </row>
    <row r="349" spans="1:4" ht="15.75" x14ac:dyDescent="0.25">
      <c r="A349" s="4" t="s">
        <v>22</v>
      </c>
      <c r="B349" s="54">
        <v>23900</v>
      </c>
      <c r="C349" s="78">
        <v>20912.5</v>
      </c>
      <c r="D349" s="78">
        <v>17925</v>
      </c>
    </row>
    <row r="350" spans="1:4" ht="15.75" x14ac:dyDescent="0.25">
      <c r="A350" s="69" t="s">
        <v>2080</v>
      </c>
      <c r="B350" s="141"/>
      <c r="C350" s="141"/>
      <c r="D350" s="141"/>
    </row>
    <row r="351" spans="1:4" ht="15.75" x14ac:dyDescent="0.25">
      <c r="A351" s="46" t="s">
        <v>1</v>
      </c>
      <c r="B351" s="54">
        <v>23900</v>
      </c>
      <c r="C351" s="78">
        <v>20912.5</v>
      </c>
      <c r="D351" s="78">
        <v>17925</v>
      </c>
    </row>
    <row r="352" spans="1:4" ht="15.75" x14ac:dyDescent="0.25">
      <c r="A352" s="4" t="s">
        <v>0</v>
      </c>
      <c r="B352" s="54"/>
      <c r="C352" s="54"/>
      <c r="D352" s="54"/>
    </row>
    <row r="353" spans="1:4" ht="15.75" x14ac:dyDescent="0.25">
      <c r="A353" s="4" t="s">
        <v>3</v>
      </c>
      <c r="B353" s="54"/>
      <c r="C353" s="54"/>
      <c r="D353" s="54"/>
    </row>
    <row r="354" spans="1:4" ht="15.75" x14ac:dyDescent="0.25">
      <c r="A354" s="4" t="s">
        <v>34</v>
      </c>
      <c r="B354" s="54">
        <v>24300</v>
      </c>
      <c r="C354" s="78">
        <v>21262.5</v>
      </c>
      <c r="D354" s="78">
        <v>18225</v>
      </c>
    </row>
    <row r="355" spans="1:4" ht="15.75" x14ac:dyDescent="0.25">
      <c r="A355" s="4" t="s">
        <v>7</v>
      </c>
      <c r="B355" s="54">
        <v>24400</v>
      </c>
      <c r="C355" s="78">
        <v>21350</v>
      </c>
      <c r="D355" s="78">
        <v>18300</v>
      </c>
    </row>
    <row r="356" spans="1:4" ht="15.75" x14ac:dyDescent="0.25">
      <c r="A356" s="4" t="s">
        <v>6</v>
      </c>
      <c r="B356" s="54">
        <v>24500</v>
      </c>
      <c r="C356" s="78">
        <v>21437.5</v>
      </c>
      <c r="D356" s="78">
        <v>18375</v>
      </c>
    </row>
    <row r="357" spans="1:4" ht="15.75" x14ac:dyDescent="0.25">
      <c r="A357" s="4" t="s">
        <v>4</v>
      </c>
      <c r="B357" s="54">
        <v>25000</v>
      </c>
      <c r="C357" s="78">
        <v>21875</v>
      </c>
      <c r="D357" s="78">
        <v>18750</v>
      </c>
    </row>
    <row r="358" spans="1:4" ht="15.75" x14ac:dyDescent="0.25">
      <c r="A358" s="4" t="s">
        <v>5</v>
      </c>
      <c r="B358" s="54">
        <v>25000</v>
      </c>
      <c r="C358" s="78">
        <v>21875</v>
      </c>
      <c r="D358" s="78">
        <v>18750</v>
      </c>
    </row>
    <row r="359" spans="1:4" ht="15.75" x14ac:dyDescent="0.25">
      <c r="A359" s="4" t="s">
        <v>9</v>
      </c>
      <c r="B359" s="54"/>
      <c r="C359" s="54"/>
      <c r="D359" s="54"/>
    </row>
    <row r="360" spans="1:4" ht="15.75" x14ac:dyDescent="0.25">
      <c r="A360" s="4" t="s">
        <v>8</v>
      </c>
      <c r="B360" s="54"/>
      <c r="C360" s="54"/>
      <c r="D360" s="54"/>
    </row>
    <row r="361" spans="1:4" ht="15.75" x14ac:dyDescent="0.25">
      <c r="A361" s="4" t="s">
        <v>10</v>
      </c>
      <c r="B361" s="54">
        <v>25550</v>
      </c>
      <c r="C361" s="78">
        <v>22356.25</v>
      </c>
      <c r="D361" s="78">
        <v>19162.5</v>
      </c>
    </row>
    <row r="362" spans="1:4" ht="15.75" x14ac:dyDescent="0.25">
      <c r="A362" s="4" t="s">
        <v>11</v>
      </c>
      <c r="B362" s="54">
        <v>25400</v>
      </c>
      <c r="C362" s="78">
        <v>22225</v>
      </c>
      <c r="D362" s="78">
        <v>19050</v>
      </c>
    </row>
    <row r="363" spans="1:4" ht="15.75" x14ac:dyDescent="0.25">
      <c r="A363" s="4" t="s">
        <v>12</v>
      </c>
      <c r="B363" s="54"/>
      <c r="C363" s="54"/>
      <c r="D363" s="54"/>
    </row>
    <row r="364" spans="1:4" ht="15.75" x14ac:dyDescent="0.25">
      <c r="A364" s="4" t="s">
        <v>13</v>
      </c>
      <c r="B364" s="54"/>
      <c r="C364" s="54"/>
      <c r="D364" s="54"/>
    </row>
    <row r="365" spans="1:4" ht="15.75" x14ac:dyDescent="0.25">
      <c r="A365" s="4" t="s">
        <v>14</v>
      </c>
      <c r="B365" s="54"/>
      <c r="C365" s="54"/>
      <c r="D365" s="54"/>
    </row>
    <row r="366" spans="1:4" ht="15.75" x14ac:dyDescent="0.25">
      <c r="A366" s="4" t="s">
        <v>15</v>
      </c>
      <c r="B366" s="54"/>
      <c r="C366" s="54"/>
      <c r="D366" s="54"/>
    </row>
    <row r="367" spans="1:4" ht="15.75" x14ac:dyDescent="0.25">
      <c r="A367" s="4" t="s">
        <v>16</v>
      </c>
      <c r="B367" s="54"/>
      <c r="C367" s="54"/>
      <c r="D367" s="54"/>
    </row>
    <row r="368" spans="1:4" ht="15.75" x14ac:dyDescent="0.25">
      <c r="A368" s="4" t="s">
        <v>17</v>
      </c>
      <c r="B368" s="54">
        <v>24400</v>
      </c>
      <c r="C368" s="78">
        <v>21350</v>
      </c>
      <c r="D368" s="78">
        <v>18300</v>
      </c>
    </row>
    <row r="369" spans="1:4" ht="15.75" x14ac:dyDescent="0.25">
      <c r="A369" s="4" t="s">
        <v>18</v>
      </c>
      <c r="B369" s="54">
        <v>24400</v>
      </c>
      <c r="C369" s="78">
        <v>21350</v>
      </c>
      <c r="D369" s="78">
        <v>18300</v>
      </c>
    </row>
    <row r="370" spans="1:4" ht="15.75" x14ac:dyDescent="0.25">
      <c r="A370" s="4" t="s">
        <v>19</v>
      </c>
      <c r="B370" s="54">
        <v>24400</v>
      </c>
      <c r="C370" s="78">
        <v>21350</v>
      </c>
      <c r="D370" s="78">
        <v>18300</v>
      </c>
    </row>
    <row r="371" spans="1:4" ht="15.75" x14ac:dyDescent="0.25">
      <c r="A371" s="4" t="s">
        <v>25</v>
      </c>
      <c r="B371" s="54">
        <v>24000</v>
      </c>
      <c r="C371" s="78">
        <v>21000</v>
      </c>
      <c r="D371" s="78">
        <v>18000</v>
      </c>
    </row>
    <row r="372" spans="1:4" ht="15.75" x14ac:dyDescent="0.25">
      <c r="A372" s="4" t="s">
        <v>28</v>
      </c>
      <c r="B372" s="54">
        <v>24400</v>
      </c>
      <c r="C372" s="78">
        <v>21350</v>
      </c>
      <c r="D372" s="78">
        <v>18300</v>
      </c>
    </row>
    <row r="373" spans="1:4" ht="15.75" x14ac:dyDescent="0.25">
      <c r="A373" s="4" t="s">
        <v>30</v>
      </c>
      <c r="B373" s="54"/>
      <c r="C373" s="54"/>
      <c r="D373" s="54"/>
    </row>
    <row r="374" spans="1:4" ht="15.75" x14ac:dyDescent="0.25">
      <c r="A374" s="4" t="s">
        <v>26</v>
      </c>
      <c r="B374" s="54"/>
      <c r="C374" s="54"/>
      <c r="D374" s="54"/>
    </row>
    <row r="375" spans="1:4" ht="15.75" x14ac:dyDescent="0.25">
      <c r="A375" s="4" t="s">
        <v>20</v>
      </c>
      <c r="B375" s="54">
        <v>24350</v>
      </c>
      <c r="C375" s="78">
        <v>21306.25</v>
      </c>
      <c r="D375" s="78">
        <v>18262.5</v>
      </c>
    </row>
    <row r="376" spans="1:4" ht="15.75" x14ac:dyDescent="0.25">
      <c r="A376" s="4" t="s">
        <v>27</v>
      </c>
      <c r="B376" s="54">
        <v>24350</v>
      </c>
      <c r="C376" s="78">
        <v>21306.25</v>
      </c>
      <c r="D376" s="78">
        <v>18262.5</v>
      </c>
    </row>
    <row r="377" spans="1:4" ht="15.75" x14ac:dyDescent="0.25">
      <c r="A377" s="4" t="s">
        <v>29</v>
      </c>
      <c r="B377" s="54">
        <v>24350</v>
      </c>
      <c r="C377" s="78">
        <v>21306.25</v>
      </c>
      <c r="D377" s="78">
        <v>18262.5</v>
      </c>
    </row>
    <row r="378" spans="1:4" ht="15.75" x14ac:dyDescent="0.25">
      <c r="A378" s="4" t="s">
        <v>24</v>
      </c>
      <c r="B378" s="54">
        <v>24000</v>
      </c>
      <c r="C378" s="78">
        <v>21000</v>
      </c>
      <c r="D378" s="78">
        <v>18000</v>
      </c>
    </row>
    <row r="379" spans="1:4" ht="15.75" x14ac:dyDescent="0.25">
      <c r="A379" s="4" t="s">
        <v>21</v>
      </c>
      <c r="B379" s="54">
        <v>24500</v>
      </c>
      <c r="C379" s="78">
        <v>21437.5</v>
      </c>
      <c r="D379" s="78">
        <v>18375</v>
      </c>
    </row>
    <row r="380" spans="1:4" ht="15.75" x14ac:dyDescent="0.25">
      <c r="A380" s="4" t="s">
        <v>22</v>
      </c>
      <c r="B380" s="54"/>
      <c r="C380" s="54"/>
      <c r="D380" s="54"/>
    </row>
    <row r="381" spans="1:4" ht="15.75" x14ac:dyDescent="0.25">
      <c r="A381" s="5" t="s">
        <v>23</v>
      </c>
      <c r="B381" s="50"/>
      <c r="C381" s="50"/>
      <c r="D381" s="50"/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383"/>
  <sheetViews>
    <sheetView workbookViewId="0">
      <selection activeCell="D13" sqref="D13"/>
    </sheetView>
  </sheetViews>
  <sheetFormatPr defaultRowHeight="15" x14ac:dyDescent="0.25"/>
  <cols>
    <col min="1" max="1" width="14.140625" style="11" customWidth="1"/>
    <col min="2" max="2" width="21.42578125" style="11" customWidth="1"/>
    <col min="3" max="3" width="21.7109375" style="11" customWidth="1"/>
    <col min="4" max="4" width="24.42578125" style="11" customWidth="1"/>
  </cols>
  <sheetData>
    <row r="1" spans="1:5" ht="23.25" x14ac:dyDescent="0.35">
      <c r="A1" s="226" t="s">
        <v>1794</v>
      </c>
      <c r="B1" s="227"/>
      <c r="C1" s="227"/>
      <c r="D1" s="227"/>
    </row>
    <row r="2" spans="1:5" ht="23.25" x14ac:dyDescent="0.35">
      <c r="A2" s="233" t="s">
        <v>1795</v>
      </c>
      <c r="B2" s="233"/>
      <c r="C2" s="233"/>
      <c r="D2" s="233"/>
    </row>
    <row r="3" spans="1:5" ht="18.75" customHeight="1" x14ac:dyDescent="0.25">
      <c r="A3" s="239" t="s">
        <v>1796</v>
      </c>
      <c r="B3" s="230" t="s">
        <v>215</v>
      </c>
      <c r="C3" s="231"/>
      <c r="D3" s="232"/>
      <c r="E3" s="77"/>
    </row>
    <row r="4" spans="1:5" ht="29.25" customHeight="1" x14ac:dyDescent="0.25">
      <c r="A4" s="241"/>
      <c r="B4" s="30" t="s">
        <v>212</v>
      </c>
      <c r="C4" s="30" t="s">
        <v>213</v>
      </c>
      <c r="D4" s="31" t="s">
        <v>214</v>
      </c>
      <c r="E4" s="77"/>
    </row>
    <row r="5" spans="1:5" ht="15.75" x14ac:dyDescent="0.25">
      <c r="A5" s="68" t="s">
        <v>1797</v>
      </c>
      <c r="B5" s="111"/>
      <c r="C5" s="111"/>
      <c r="D5" s="111"/>
      <c r="E5" s="77"/>
    </row>
    <row r="6" spans="1:5" ht="15.75" x14ac:dyDescent="0.25">
      <c r="A6" s="14">
        <v>1</v>
      </c>
      <c r="B6" s="13"/>
      <c r="C6" s="13"/>
      <c r="D6" s="13"/>
      <c r="E6" s="77"/>
    </row>
    <row r="7" spans="1:5" ht="15.75" x14ac:dyDescent="0.25">
      <c r="A7" s="4" t="s">
        <v>0</v>
      </c>
      <c r="B7" s="70">
        <v>25000</v>
      </c>
      <c r="C7" s="70">
        <v>21875</v>
      </c>
      <c r="D7" s="70">
        <v>18750</v>
      </c>
      <c r="E7" s="77"/>
    </row>
    <row r="8" spans="1:5" ht="15.75" x14ac:dyDescent="0.25">
      <c r="A8" s="4" t="s">
        <v>3</v>
      </c>
      <c r="B8" s="70">
        <v>25000</v>
      </c>
      <c r="C8" s="70">
        <v>21875</v>
      </c>
      <c r="D8" s="70">
        <v>18750</v>
      </c>
      <c r="E8" s="77"/>
    </row>
    <row r="9" spans="1:5" ht="15.75" x14ac:dyDescent="0.25">
      <c r="A9" s="4" t="s">
        <v>34</v>
      </c>
      <c r="B9" s="70">
        <v>25600</v>
      </c>
      <c r="C9" s="70">
        <v>22400</v>
      </c>
      <c r="D9" s="70">
        <v>19200</v>
      </c>
      <c r="E9" s="77"/>
    </row>
    <row r="10" spans="1:5" ht="15.75" x14ac:dyDescent="0.25">
      <c r="A10" s="4" t="s">
        <v>7</v>
      </c>
      <c r="B10" s="70">
        <v>25600</v>
      </c>
      <c r="C10" s="70">
        <v>22400</v>
      </c>
      <c r="D10" s="70">
        <v>19200</v>
      </c>
      <c r="E10" s="77"/>
    </row>
    <row r="11" spans="1:5" ht="15.75" x14ac:dyDescent="0.25">
      <c r="A11" s="4" t="s">
        <v>6</v>
      </c>
      <c r="B11" s="54"/>
      <c r="C11" s="54"/>
      <c r="D11" s="54"/>
      <c r="E11" s="77"/>
    </row>
    <row r="12" spans="1:5" ht="15.75" x14ac:dyDescent="0.25">
      <c r="A12" s="4" t="s">
        <v>4</v>
      </c>
      <c r="B12" s="54"/>
      <c r="C12" s="54"/>
      <c r="D12" s="54"/>
      <c r="E12" s="77"/>
    </row>
    <row r="13" spans="1:5" ht="15.75" x14ac:dyDescent="0.25">
      <c r="A13" s="4" t="s">
        <v>5</v>
      </c>
      <c r="B13" s="54">
        <v>26300</v>
      </c>
      <c r="C13" s="70">
        <v>23012.5</v>
      </c>
      <c r="D13" s="70">
        <v>19725</v>
      </c>
      <c r="E13" s="77"/>
    </row>
    <row r="14" spans="1:5" ht="15.75" x14ac:dyDescent="0.25">
      <c r="A14" s="4" t="s">
        <v>9</v>
      </c>
      <c r="B14" s="54">
        <v>26300</v>
      </c>
      <c r="C14" s="70">
        <v>23012.5</v>
      </c>
      <c r="D14" s="70">
        <v>19725</v>
      </c>
      <c r="E14" s="77"/>
    </row>
    <row r="15" spans="1:5" ht="15.75" x14ac:dyDescent="0.25">
      <c r="A15" s="4" t="s">
        <v>8</v>
      </c>
      <c r="B15" s="54"/>
      <c r="C15" s="54"/>
      <c r="D15" s="54"/>
      <c r="E15" s="77"/>
    </row>
    <row r="16" spans="1:5" ht="15.75" x14ac:dyDescent="0.25">
      <c r="A16" s="4" t="s">
        <v>10</v>
      </c>
      <c r="B16" s="54"/>
      <c r="C16" s="54"/>
      <c r="D16" s="54"/>
      <c r="E16" s="77"/>
    </row>
    <row r="17" spans="1:5" ht="15.75" x14ac:dyDescent="0.25">
      <c r="A17" s="4" t="s">
        <v>11</v>
      </c>
      <c r="B17" s="54"/>
      <c r="C17" s="54"/>
      <c r="D17" s="54"/>
      <c r="E17" s="77"/>
    </row>
    <row r="18" spans="1:5" ht="15.75" x14ac:dyDescent="0.25">
      <c r="A18" s="4" t="s">
        <v>12</v>
      </c>
      <c r="B18" s="54"/>
      <c r="C18" s="54"/>
      <c r="D18" s="54"/>
      <c r="E18" s="77"/>
    </row>
    <row r="19" spans="1:5" ht="15.75" x14ac:dyDescent="0.25">
      <c r="A19" s="4" t="s">
        <v>13</v>
      </c>
      <c r="B19" s="54"/>
      <c r="C19" s="54"/>
      <c r="D19" s="54"/>
      <c r="E19" s="77"/>
    </row>
    <row r="20" spans="1:5" ht="15.75" x14ac:dyDescent="0.25">
      <c r="A20" s="4" t="s">
        <v>14</v>
      </c>
      <c r="B20" s="54">
        <v>27000</v>
      </c>
      <c r="C20" s="70">
        <v>23625</v>
      </c>
      <c r="D20" s="70">
        <v>20250</v>
      </c>
      <c r="E20" s="77"/>
    </row>
    <row r="21" spans="1:5" ht="15.75" x14ac:dyDescent="0.25">
      <c r="A21" s="4" t="s">
        <v>15</v>
      </c>
      <c r="B21" s="54">
        <v>27000</v>
      </c>
      <c r="C21" s="70">
        <v>23625</v>
      </c>
      <c r="D21" s="70">
        <v>20250</v>
      </c>
      <c r="E21" s="77"/>
    </row>
    <row r="22" spans="1:5" ht="15.75" x14ac:dyDescent="0.25">
      <c r="A22" s="4" t="s">
        <v>16</v>
      </c>
      <c r="B22" s="54">
        <v>27000</v>
      </c>
      <c r="C22" s="70">
        <v>23625</v>
      </c>
      <c r="D22" s="70">
        <v>20250</v>
      </c>
      <c r="E22" s="77"/>
    </row>
    <row r="23" spans="1:5" ht="15.75" x14ac:dyDescent="0.25">
      <c r="A23" s="4" t="s">
        <v>17</v>
      </c>
      <c r="B23" s="54">
        <v>26900</v>
      </c>
      <c r="C23" s="70">
        <v>23537.5</v>
      </c>
      <c r="D23" s="70">
        <v>20175</v>
      </c>
      <c r="E23" s="77"/>
    </row>
    <row r="24" spans="1:5" ht="15.75" x14ac:dyDescent="0.25">
      <c r="A24" s="4" t="s">
        <v>18</v>
      </c>
      <c r="B24" s="54">
        <v>26900</v>
      </c>
      <c r="C24" s="70">
        <v>23537.5</v>
      </c>
      <c r="D24" s="70">
        <v>20175</v>
      </c>
      <c r="E24" s="77"/>
    </row>
    <row r="25" spans="1:5" ht="15.75" x14ac:dyDescent="0.25">
      <c r="A25" s="4" t="s">
        <v>19</v>
      </c>
      <c r="B25" s="54"/>
      <c r="C25" s="54"/>
      <c r="D25" s="54"/>
      <c r="E25" s="77"/>
    </row>
    <row r="26" spans="1:5" ht="15.75" x14ac:dyDescent="0.25">
      <c r="A26" s="4" t="s">
        <v>25</v>
      </c>
      <c r="B26" s="54"/>
      <c r="C26" s="54"/>
      <c r="D26" s="54"/>
      <c r="E26" s="77"/>
    </row>
    <row r="27" spans="1:5" ht="15.75" x14ac:dyDescent="0.25">
      <c r="A27" s="4" t="s">
        <v>28</v>
      </c>
      <c r="B27" s="54">
        <v>26700</v>
      </c>
      <c r="C27" s="70">
        <v>23362.5</v>
      </c>
      <c r="D27" s="70">
        <v>20025</v>
      </c>
      <c r="E27" s="77"/>
    </row>
    <row r="28" spans="1:5" ht="15.75" x14ac:dyDescent="0.25">
      <c r="A28" s="4" t="s">
        <v>30</v>
      </c>
      <c r="B28" s="54">
        <v>26700</v>
      </c>
      <c r="C28" s="70">
        <v>23362.5</v>
      </c>
      <c r="D28" s="70">
        <v>20025</v>
      </c>
      <c r="E28" s="77"/>
    </row>
    <row r="29" spans="1:5" ht="15.75" x14ac:dyDescent="0.25">
      <c r="A29" s="4" t="s">
        <v>26</v>
      </c>
      <c r="B29" s="54">
        <v>26700</v>
      </c>
      <c r="C29" s="70">
        <v>23362.5</v>
      </c>
      <c r="D29" s="70">
        <v>20025</v>
      </c>
      <c r="E29" s="77"/>
    </row>
    <row r="30" spans="1:5" ht="15.75" x14ac:dyDescent="0.25">
      <c r="A30" s="4" t="s">
        <v>20</v>
      </c>
      <c r="B30" s="54">
        <v>26900</v>
      </c>
      <c r="C30" s="70">
        <v>23537.5</v>
      </c>
      <c r="D30" s="70">
        <v>20175</v>
      </c>
      <c r="E30" s="77"/>
    </row>
    <row r="31" spans="1:5" ht="15.75" x14ac:dyDescent="0.25">
      <c r="A31" s="4" t="s">
        <v>27</v>
      </c>
      <c r="B31" s="54">
        <v>26900</v>
      </c>
      <c r="C31" s="70">
        <v>23537.5</v>
      </c>
      <c r="D31" s="70">
        <v>20175</v>
      </c>
      <c r="E31" s="77"/>
    </row>
    <row r="32" spans="1:5" ht="15.75" x14ac:dyDescent="0.25">
      <c r="A32" s="4" t="s">
        <v>29</v>
      </c>
      <c r="B32" s="54"/>
      <c r="C32" s="54"/>
      <c r="D32" s="54"/>
      <c r="E32" s="77"/>
    </row>
    <row r="33" spans="1:5" ht="15.75" x14ac:dyDescent="0.25">
      <c r="A33" s="4" t="s">
        <v>24</v>
      </c>
      <c r="B33" s="54"/>
      <c r="C33" s="54"/>
      <c r="D33" s="54"/>
      <c r="E33" s="77"/>
    </row>
    <row r="34" spans="1:5" ht="15.75" x14ac:dyDescent="0.25">
      <c r="A34" s="4" t="s">
        <v>21</v>
      </c>
      <c r="B34" s="54">
        <v>27100</v>
      </c>
      <c r="C34" s="70">
        <v>23712.5</v>
      </c>
      <c r="D34" s="70">
        <v>20325</v>
      </c>
      <c r="E34" s="77"/>
    </row>
    <row r="35" spans="1:5" ht="15.75" x14ac:dyDescent="0.25">
      <c r="A35" s="4" t="s">
        <v>22</v>
      </c>
      <c r="B35" s="54"/>
      <c r="C35" s="54"/>
      <c r="D35" s="54"/>
      <c r="E35" s="77"/>
    </row>
    <row r="36" spans="1:5" ht="15.75" x14ac:dyDescent="0.25">
      <c r="A36" s="12" t="s">
        <v>23</v>
      </c>
      <c r="B36" s="54"/>
      <c r="C36" s="54"/>
      <c r="D36" s="54"/>
      <c r="E36" s="77"/>
    </row>
    <row r="37" spans="1:5" ht="15.75" x14ac:dyDescent="0.25">
      <c r="A37" s="139" t="s">
        <v>1798</v>
      </c>
      <c r="B37" s="141"/>
      <c r="C37" s="141"/>
      <c r="D37" s="141"/>
      <c r="E37" s="77"/>
    </row>
    <row r="38" spans="1:5" ht="15.75" x14ac:dyDescent="0.25">
      <c r="A38" s="4" t="s">
        <v>1</v>
      </c>
      <c r="B38" s="54">
        <v>27400</v>
      </c>
      <c r="C38" s="70">
        <v>23975</v>
      </c>
      <c r="D38" s="70">
        <v>20550</v>
      </c>
      <c r="E38" s="77"/>
    </row>
    <row r="39" spans="1:5" ht="15.75" x14ac:dyDescent="0.25">
      <c r="A39" s="4" t="s">
        <v>0</v>
      </c>
      <c r="B39" s="54">
        <v>27400</v>
      </c>
      <c r="C39" s="70">
        <v>23975</v>
      </c>
      <c r="D39" s="70">
        <v>20550</v>
      </c>
      <c r="E39" s="77"/>
    </row>
    <row r="40" spans="1:5" ht="15.75" x14ac:dyDescent="0.25">
      <c r="A40" s="4" t="s">
        <v>3</v>
      </c>
      <c r="B40" s="54"/>
      <c r="C40" s="54"/>
      <c r="D40" s="54"/>
      <c r="E40" s="77"/>
    </row>
    <row r="41" spans="1:5" ht="15.75" x14ac:dyDescent="0.25">
      <c r="A41" s="4" t="s">
        <v>34</v>
      </c>
      <c r="B41" s="54"/>
      <c r="C41" s="54"/>
      <c r="D41" s="54"/>
      <c r="E41" s="77"/>
    </row>
    <row r="42" spans="1:5" ht="15.75" x14ac:dyDescent="0.25">
      <c r="A42" s="4" t="s">
        <v>7</v>
      </c>
      <c r="B42" s="54">
        <v>27350</v>
      </c>
      <c r="C42" s="70">
        <v>23931.25</v>
      </c>
      <c r="D42" s="70">
        <v>20512.5</v>
      </c>
      <c r="E42" s="77"/>
    </row>
    <row r="43" spans="1:5" ht="15.75" x14ac:dyDescent="0.25">
      <c r="A43" s="4" t="s">
        <v>6</v>
      </c>
      <c r="B43" s="54">
        <v>27350</v>
      </c>
      <c r="C43" s="70">
        <v>23931.25</v>
      </c>
      <c r="D43" s="70">
        <v>20512.5</v>
      </c>
      <c r="E43" s="77"/>
    </row>
    <row r="44" spans="1:5" ht="15.75" x14ac:dyDescent="0.25">
      <c r="A44" s="4" t="s">
        <v>4</v>
      </c>
      <c r="B44" s="54">
        <v>27200</v>
      </c>
      <c r="C44" s="70">
        <v>23800</v>
      </c>
      <c r="D44" s="70">
        <v>20400</v>
      </c>
      <c r="E44" s="77"/>
    </row>
    <row r="45" spans="1:5" ht="15.75" x14ac:dyDescent="0.25">
      <c r="A45" s="4" t="s">
        <v>5</v>
      </c>
      <c r="B45" s="54">
        <v>27200</v>
      </c>
      <c r="C45" s="70">
        <v>23800</v>
      </c>
      <c r="D45" s="70">
        <v>20400</v>
      </c>
      <c r="E45" s="77"/>
    </row>
    <row r="46" spans="1:5" ht="15.75" x14ac:dyDescent="0.25">
      <c r="A46" s="4" t="s">
        <v>9</v>
      </c>
      <c r="B46" s="54"/>
      <c r="C46" s="54"/>
      <c r="D46" s="54"/>
      <c r="E46" s="77"/>
    </row>
    <row r="47" spans="1:5" ht="15.75" x14ac:dyDescent="0.25">
      <c r="A47" s="4" t="s">
        <v>8</v>
      </c>
      <c r="B47" s="54"/>
      <c r="C47" s="54"/>
      <c r="D47" s="54"/>
      <c r="E47" s="77"/>
    </row>
    <row r="48" spans="1:5" ht="15.75" x14ac:dyDescent="0.25">
      <c r="A48" s="4" t="s">
        <v>10</v>
      </c>
      <c r="B48" s="54"/>
      <c r="C48" s="54"/>
      <c r="D48" s="54"/>
      <c r="E48" s="77"/>
    </row>
    <row r="49" spans="1:5" ht="15.75" x14ac:dyDescent="0.25">
      <c r="A49" s="4" t="s">
        <v>11</v>
      </c>
      <c r="B49" s="54">
        <v>26200</v>
      </c>
      <c r="C49" s="70">
        <v>22925</v>
      </c>
      <c r="D49" s="70">
        <v>19650</v>
      </c>
      <c r="E49" s="77"/>
    </row>
    <row r="50" spans="1:5" ht="15.75" x14ac:dyDescent="0.25">
      <c r="A50" s="4" t="s">
        <v>12</v>
      </c>
      <c r="B50" s="54">
        <v>26000</v>
      </c>
      <c r="C50" s="70">
        <v>22750</v>
      </c>
      <c r="D50" s="70">
        <v>19500</v>
      </c>
      <c r="E50" s="77"/>
    </row>
    <row r="51" spans="1:5" ht="15.75" x14ac:dyDescent="0.25">
      <c r="A51" s="4" t="s">
        <v>13</v>
      </c>
      <c r="B51" s="54">
        <v>25800</v>
      </c>
      <c r="C51" s="70">
        <v>22575</v>
      </c>
      <c r="D51" s="70">
        <v>19350</v>
      </c>
      <c r="E51" s="77"/>
    </row>
    <row r="52" spans="1:5" ht="15.75" x14ac:dyDescent="0.25">
      <c r="A52" s="4" t="s">
        <v>14</v>
      </c>
      <c r="B52" s="54">
        <v>26000</v>
      </c>
      <c r="C52" s="70">
        <v>22750</v>
      </c>
      <c r="D52" s="70">
        <v>19500</v>
      </c>
      <c r="E52" s="77"/>
    </row>
    <row r="53" spans="1:5" ht="15.75" x14ac:dyDescent="0.25">
      <c r="A53" s="4" t="s">
        <v>15</v>
      </c>
      <c r="B53" s="54">
        <v>26300</v>
      </c>
      <c r="C53" s="70">
        <v>23012.5</v>
      </c>
      <c r="D53" s="70">
        <v>19725</v>
      </c>
      <c r="E53" s="77"/>
    </row>
    <row r="54" spans="1:5" ht="15.75" x14ac:dyDescent="0.25">
      <c r="A54" s="4" t="s">
        <v>16</v>
      </c>
      <c r="B54" s="54"/>
      <c r="C54" s="54"/>
      <c r="D54" s="54"/>
      <c r="E54" s="77"/>
    </row>
    <row r="55" spans="1:5" ht="15.75" x14ac:dyDescent="0.25">
      <c r="A55" s="4" t="s">
        <v>17</v>
      </c>
      <c r="B55" s="54"/>
      <c r="C55" s="54"/>
      <c r="D55" s="54"/>
      <c r="E55" s="77"/>
    </row>
    <row r="56" spans="1:5" ht="15.75" x14ac:dyDescent="0.25">
      <c r="A56" s="4" t="s">
        <v>18</v>
      </c>
      <c r="B56" s="54">
        <v>26700</v>
      </c>
      <c r="C56" s="70">
        <v>23362.5</v>
      </c>
      <c r="D56" s="70">
        <v>20025</v>
      </c>
      <c r="E56" s="77"/>
    </row>
    <row r="57" spans="1:5" ht="15.75" x14ac:dyDescent="0.25">
      <c r="A57" s="4" t="s">
        <v>19</v>
      </c>
      <c r="B57" s="54">
        <v>26700</v>
      </c>
      <c r="C57" s="70">
        <v>23362.5</v>
      </c>
      <c r="D57" s="70">
        <v>20025</v>
      </c>
      <c r="E57" s="77"/>
    </row>
    <row r="58" spans="1:5" ht="15.75" x14ac:dyDescent="0.25">
      <c r="A58" s="4" t="s">
        <v>25</v>
      </c>
      <c r="B58" s="54">
        <v>26700</v>
      </c>
      <c r="C58" s="70">
        <v>23362.5</v>
      </c>
      <c r="D58" s="70">
        <v>20025</v>
      </c>
      <c r="E58" s="77"/>
    </row>
    <row r="59" spans="1:5" ht="15.75" x14ac:dyDescent="0.25">
      <c r="A59" s="4" t="s">
        <v>28</v>
      </c>
      <c r="B59" s="54">
        <v>26700</v>
      </c>
      <c r="C59" s="70">
        <v>23362.5</v>
      </c>
      <c r="D59" s="70">
        <v>20025</v>
      </c>
      <c r="E59" s="77"/>
    </row>
    <row r="60" spans="1:5" ht="15.75" x14ac:dyDescent="0.25">
      <c r="A60" s="4" t="s">
        <v>30</v>
      </c>
      <c r="B60" s="54">
        <v>26700</v>
      </c>
      <c r="C60" s="70">
        <v>23362.5</v>
      </c>
      <c r="D60" s="70">
        <v>20025</v>
      </c>
      <c r="E60" s="77"/>
    </row>
    <row r="61" spans="1:5" ht="15.75" x14ac:dyDescent="0.25">
      <c r="A61" s="4" t="s">
        <v>26</v>
      </c>
      <c r="B61" s="54">
        <v>26700</v>
      </c>
      <c r="C61" s="70">
        <v>23362.5</v>
      </c>
      <c r="D61" s="70">
        <v>20025</v>
      </c>
      <c r="E61" s="77"/>
    </row>
    <row r="62" spans="1:5" ht="15.75" x14ac:dyDescent="0.25">
      <c r="A62" s="4" t="s">
        <v>20</v>
      </c>
      <c r="B62" s="54">
        <v>26700</v>
      </c>
      <c r="C62" s="70">
        <v>23362.5</v>
      </c>
      <c r="D62" s="70">
        <v>20025</v>
      </c>
      <c r="E62" s="77"/>
    </row>
    <row r="63" spans="1:5" ht="15.75" x14ac:dyDescent="0.25">
      <c r="A63" s="4" t="s">
        <v>27</v>
      </c>
      <c r="B63" s="54">
        <v>26700</v>
      </c>
      <c r="C63" s="70">
        <v>23362.5</v>
      </c>
      <c r="D63" s="70">
        <v>20025</v>
      </c>
      <c r="E63" s="77"/>
    </row>
    <row r="64" spans="1:5" ht="15.75" x14ac:dyDescent="0.25">
      <c r="A64" s="4" t="s">
        <v>29</v>
      </c>
      <c r="B64" s="54">
        <v>26700</v>
      </c>
      <c r="C64" s="70">
        <v>23362.5</v>
      </c>
      <c r="D64" s="70">
        <v>20025</v>
      </c>
      <c r="E64" s="77"/>
    </row>
    <row r="65" spans="1:5" ht="15.75" x14ac:dyDescent="0.25">
      <c r="A65" s="4" t="s">
        <v>24</v>
      </c>
      <c r="B65" s="54">
        <v>26700</v>
      </c>
      <c r="C65" s="70">
        <v>23362.5</v>
      </c>
      <c r="D65" s="70">
        <v>20025</v>
      </c>
      <c r="E65" s="77"/>
    </row>
    <row r="66" spans="1:5" ht="15.75" x14ac:dyDescent="0.25">
      <c r="A66" s="55" t="s">
        <v>1799</v>
      </c>
      <c r="B66" s="141"/>
      <c r="C66" s="141"/>
      <c r="D66" s="141"/>
      <c r="E66" s="77"/>
    </row>
    <row r="67" spans="1:5" ht="15.75" x14ac:dyDescent="0.25">
      <c r="A67" s="4" t="s">
        <v>1</v>
      </c>
      <c r="B67" s="54">
        <v>27000</v>
      </c>
      <c r="C67" s="70">
        <v>23625</v>
      </c>
      <c r="D67" s="70">
        <v>20250</v>
      </c>
      <c r="E67" s="77"/>
    </row>
    <row r="68" spans="1:5" ht="15.75" x14ac:dyDescent="0.25">
      <c r="A68" s="4" t="s">
        <v>0</v>
      </c>
      <c r="B68" s="54">
        <v>27000</v>
      </c>
      <c r="C68" s="70">
        <v>23625</v>
      </c>
      <c r="D68" s="70">
        <v>20250</v>
      </c>
      <c r="E68" s="77"/>
    </row>
    <row r="69" spans="1:5" ht="15.75" x14ac:dyDescent="0.25">
      <c r="A69" s="4" t="s">
        <v>3</v>
      </c>
      <c r="B69" s="54"/>
      <c r="C69" s="54"/>
      <c r="D69" s="54"/>
      <c r="E69" s="77"/>
    </row>
    <row r="70" spans="1:5" ht="15.75" x14ac:dyDescent="0.25">
      <c r="A70" s="4" t="s">
        <v>34</v>
      </c>
      <c r="B70" s="54"/>
      <c r="C70" s="54"/>
      <c r="D70" s="54"/>
      <c r="E70" s="77"/>
    </row>
    <row r="71" spans="1:5" ht="15.75" x14ac:dyDescent="0.25">
      <c r="A71" s="4" t="s">
        <v>7</v>
      </c>
      <c r="B71" s="54">
        <v>27000</v>
      </c>
      <c r="C71" s="70">
        <v>23625</v>
      </c>
      <c r="D71" s="70">
        <v>20250</v>
      </c>
      <c r="E71" s="77"/>
    </row>
    <row r="72" spans="1:5" ht="15.75" x14ac:dyDescent="0.25">
      <c r="A72" s="4" t="s">
        <v>6</v>
      </c>
      <c r="B72" s="54">
        <v>27000</v>
      </c>
      <c r="C72" s="70">
        <v>23625</v>
      </c>
      <c r="D72" s="70">
        <v>20250</v>
      </c>
      <c r="E72" s="77"/>
    </row>
    <row r="73" spans="1:5" ht="15.75" x14ac:dyDescent="0.25">
      <c r="A73" s="4" t="s">
        <v>4</v>
      </c>
      <c r="B73" s="54">
        <v>26700</v>
      </c>
      <c r="C73" s="70">
        <v>23362.5</v>
      </c>
      <c r="D73" s="70">
        <v>20025</v>
      </c>
      <c r="E73" s="77"/>
    </row>
    <row r="74" spans="1:5" ht="15.75" x14ac:dyDescent="0.25">
      <c r="A74" s="4" t="s">
        <v>5</v>
      </c>
      <c r="B74" s="54">
        <v>26700</v>
      </c>
      <c r="C74" s="70">
        <v>23362.5</v>
      </c>
      <c r="D74" s="70">
        <v>20025</v>
      </c>
      <c r="E74" s="77"/>
    </row>
    <row r="75" spans="1:5" ht="15.75" x14ac:dyDescent="0.25">
      <c r="A75" s="4" t="s">
        <v>9</v>
      </c>
      <c r="B75" s="54">
        <v>26700</v>
      </c>
      <c r="C75" s="70">
        <v>23362.5</v>
      </c>
      <c r="D75" s="70">
        <v>20025</v>
      </c>
      <c r="E75" s="77"/>
    </row>
    <row r="76" spans="1:5" ht="15.75" x14ac:dyDescent="0.25">
      <c r="A76" s="4" t="s">
        <v>8</v>
      </c>
      <c r="B76" s="54"/>
      <c r="C76" s="54"/>
      <c r="D76" s="54"/>
      <c r="E76" s="77"/>
    </row>
    <row r="77" spans="1:5" ht="15.75" x14ac:dyDescent="0.25">
      <c r="A77" s="4" t="s">
        <v>10</v>
      </c>
      <c r="B77" s="54"/>
      <c r="C77" s="54"/>
      <c r="D77" s="54"/>
      <c r="E77" s="77"/>
    </row>
    <row r="78" spans="1:5" ht="15.75" x14ac:dyDescent="0.25">
      <c r="A78" s="4" t="s">
        <v>11</v>
      </c>
      <c r="B78" s="54">
        <v>26000</v>
      </c>
      <c r="C78" s="70">
        <v>22750</v>
      </c>
      <c r="D78" s="70">
        <v>19500</v>
      </c>
      <c r="E78" s="77"/>
    </row>
    <row r="79" spans="1:5" ht="15.75" x14ac:dyDescent="0.25">
      <c r="A79" s="4" t="s">
        <v>12</v>
      </c>
      <c r="B79" s="54">
        <v>27000</v>
      </c>
      <c r="C79" s="70">
        <v>23625</v>
      </c>
      <c r="D79" s="70">
        <v>20250</v>
      </c>
      <c r="E79" s="77"/>
    </row>
    <row r="80" spans="1:5" ht="15.75" x14ac:dyDescent="0.25">
      <c r="A80" s="4" t="s">
        <v>13</v>
      </c>
      <c r="B80" s="54">
        <v>27000</v>
      </c>
      <c r="C80" s="70">
        <v>23625</v>
      </c>
      <c r="D80" s="70">
        <v>20250</v>
      </c>
      <c r="E80" s="77"/>
    </row>
    <row r="81" spans="1:5" ht="15.75" x14ac:dyDescent="0.25">
      <c r="A81" s="4" t="s">
        <v>14</v>
      </c>
      <c r="B81" s="54">
        <v>27000</v>
      </c>
      <c r="C81" s="70">
        <v>23625</v>
      </c>
      <c r="D81" s="70">
        <v>20250</v>
      </c>
      <c r="E81" s="77"/>
    </row>
    <row r="82" spans="1:5" ht="15.75" x14ac:dyDescent="0.25">
      <c r="A82" s="4" t="s">
        <v>15</v>
      </c>
      <c r="B82" s="54"/>
      <c r="C82" s="54"/>
      <c r="D82" s="54"/>
      <c r="E82" s="77"/>
    </row>
    <row r="83" spans="1:5" ht="15.75" x14ac:dyDescent="0.25">
      <c r="A83" s="4" t="s">
        <v>16</v>
      </c>
      <c r="B83" s="54"/>
      <c r="C83" s="54"/>
      <c r="D83" s="54"/>
      <c r="E83" s="77"/>
    </row>
    <row r="84" spans="1:5" ht="15.75" x14ac:dyDescent="0.25">
      <c r="A84" s="4" t="s">
        <v>17</v>
      </c>
      <c r="B84" s="54"/>
      <c r="C84" s="54"/>
      <c r="D84" s="54"/>
      <c r="E84" s="77"/>
    </row>
    <row r="85" spans="1:5" ht="15.75" x14ac:dyDescent="0.25">
      <c r="A85" s="4" t="s">
        <v>18</v>
      </c>
      <c r="B85" s="54">
        <v>26500</v>
      </c>
      <c r="C85" s="70">
        <v>23187.5</v>
      </c>
      <c r="D85" s="70">
        <v>19875</v>
      </c>
      <c r="E85" s="77"/>
    </row>
    <row r="86" spans="1:5" ht="15.75" x14ac:dyDescent="0.25">
      <c r="A86" s="4" t="s">
        <v>19</v>
      </c>
      <c r="B86" s="54"/>
      <c r="C86" s="54"/>
      <c r="D86" s="54"/>
      <c r="E86" s="77"/>
    </row>
    <row r="87" spans="1:5" ht="15.75" x14ac:dyDescent="0.25">
      <c r="A87" s="4" t="s">
        <v>25</v>
      </c>
      <c r="B87" s="54"/>
      <c r="C87" s="54"/>
      <c r="D87" s="54"/>
      <c r="E87" s="77"/>
    </row>
    <row r="88" spans="1:5" ht="15.75" x14ac:dyDescent="0.25">
      <c r="A88" s="4" t="s">
        <v>28</v>
      </c>
      <c r="B88" s="54">
        <v>26500</v>
      </c>
      <c r="C88" s="70">
        <v>23187.5</v>
      </c>
      <c r="D88" s="70">
        <v>19875</v>
      </c>
      <c r="E88" s="77"/>
    </row>
    <row r="89" spans="1:5" ht="15.75" x14ac:dyDescent="0.25">
      <c r="A89" s="4" t="s">
        <v>30</v>
      </c>
      <c r="B89" s="54">
        <v>26500</v>
      </c>
      <c r="C89" s="70">
        <v>23187.5</v>
      </c>
      <c r="D89" s="70">
        <v>19875</v>
      </c>
      <c r="E89" s="77"/>
    </row>
    <row r="90" spans="1:5" ht="15.75" x14ac:dyDescent="0.25">
      <c r="A90" s="4" t="s">
        <v>26</v>
      </c>
      <c r="B90" s="54"/>
      <c r="C90" s="54"/>
      <c r="D90" s="54"/>
      <c r="E90" s="77"/>
    </row>
    <row r="91" spans="1:5" ht="15.75" x14ac:dyDescent="0.25">
      <c r="A91" s="4" t="s">
        <v>20</v>
      </c>
      <c r="B91" s="54"/>
      <c r="C91" s="54"/>
      <c r="D91" s="54"/>
      <c r="E91" s="77"/>
    </row>
    <row r="92" spans="1:5" ht="15.75" x14ac:dyDescent="0.25">
      <c r="A92" s="4" t="s">
        <v>27</v>
      </c>
      <c r="B92" s="54">
        <v>26500</v>
      </c>
      <c r="C92" s="70">
        <v>23187.5</v>
      </c>
      <c r="D92" s="70">
        <v>19875</v>
      </c>
      <c r="E92" s="77"/>
    </row>
    <row r="93" spans="1:5" ht="15.75" x14ac:dyDescent="0.25">
      <c r="A93" s="4" t="s">
        <v>29</v>
      </c>
      <c r="B93" s="54">
        <v>26500</v>
      </c>
      <c r="C93" s="70">
        <v>23187.5</v>
      </c>
      <c r="D93" s="70">
        <v>19875</v>
      </c>
      <c r="E93" s="77"/>
    </row>
    <row r="94" spans="1:5" ht="15.75" x14ac:dyDescent="0.25">
      <c r="A94" s="4" t="s">
        <v>24</v>
      </c>
      <c r="B94" s="54">
        <v>26500</v>
      </c>
      <c r="C94" s="70">
        <v>23187.5</v>
      </c>
      <c r="D94" s="70">
        <v>19875</v>
      </c>
      <c r="E94" s="77"/>
    </row>
    <row r="95" spans="1:5" ht="15.75" x14ac:dyDescent="0.25">
      <c r="A95" s="4" t="s">
        <v>21</v>
      </c>
      <c r="B95" s="54">
        <v>27000</v>
      </c>
      <c r="C95" s="70">
        <v>23625</v>
      </c>
      <c r="D95" s="70">
        <v>20250</v>
      </c>
      <c r="E95" s="77"/>
    </row>
    <row r="96" spans="1:5" ht="15.75" x14ac:dyDescent="0.25">
      <c r="A96" s="4" t="s">
        <v>22</v>
      </c>
      <c r="B96" s="54">
        <v>27000</v>
      </c>
      <c r="C96" s="70">
        <v>23625</v>
      </c>
      <c r="D96" s="70">
        <v>20250</v>
      </c>
      <c r="E96" s="77"/>
    </row>
    <row r="97" spans="1:5" ht="15.75" x14ac:dyDescent="0.25">
      <c r="A97" s="4" t="s">
        <v>23</v>
      </c>
      <c r="B97" s="54"/>
      <c r="C97" s="54"/>
      <c r="D97" s="54"/>
      <c r="E97" s="77"/>
    </row>
    <row r="98" spans="1:5" ht="15.75" x14ac:dyDescent="0.25">
      <c r="A98" s="55" t="s">
        <v>1800</v>
      </c>
      <c r="B98" s="141"/>
      <c r="C98" s="141"/>
      <c r="D98" s="141"/>
      <c r="E98" s="77"/>
    </row>
    <row r="99" spans="1:5" ht="15.75" x14ac:dyDescent="0.25">
      <c r="A99" s="4" t="s">
        <v>1</v>
      </c>
      <c r="B99" s="54"/>
      <c r="C99" s="54"/>
      <c r="D99" s="54"/>
      <c r="E99" s="77"/>
    </row>
    <row r="100" spans="1:5" ht="15.75" x14ac:dyDescent="0.25">
      <c r="A100" s="4" t="s">
        <v>0</v>
      </c>
      <c r="B100" s="54">
        <v>28450</v>
      </c>
      <c r="C100" s="70">
        <v>24893.75</v>
      </c>
      <c r="D100" s="70">
        <v>21337.5</v>
      </c>
      <c r="E100" s="77"/>
    </row>
    <row r="101" spans="1:5" ht="15.75" x14ac:dyDescent="0.25">
      <c r="A101" s="4" t="s">
        <v>3</v>
      </c>
      <c r="B101" s="54">
        <v>28450</v>
      </c>
      <c r="C101" s="70">
        <v>24893.75</v>
      </c>
      <c r="D101" s="70">
        <v>21337.5</v>
      </c>
      <c r="E101" s="77"/>
    </row>
    <row r="102" spans="1:5" ht="15.75" x14ac:dyDescent="0.25">
      <c r="A102" s="4" t="s">
        <v>34</v>
      </c>
      <c r="B102" s="54">
        <v>28000</v>
      </c>
      <c r="C102" s="70">
        <v>24500</v>
      </c>
      <c r="D102" s="70">
        <v>21000</v>
      </c>
      <c r="E102" s="77"/>
    </row>
    <row r="103" spans="1:5" ht="15.75" x14ac:dyDescent="0.25">
      <c r="A103" s="4" t="s">
        <v>7</v>
      </c>
      <c r="B103" s="54">
        <v>28000</v>
      </c>
      <c r="C103" s="70">
        <v>24500</v>
      </c>
      <c r="D103" s="70">
        <v>21000</v>
      </c>
      <c r="E103" s="77"/>
    </row>
    <row r="104" spans="1:5" ht="15.75" x14ac:dyDescent="0.25">
      <c r="A104" s="4" t="s">
        <v>6</v>
      </c>
      <c r="B104" s="54">
        <v>28200</v>
      </c>
      <c r="C104" s="70">
        <v>24675</v>
      </c>
      <c r="D104" s="70">
        <v>21150</v>
      </c>
      <c r="E104" s="77"/>
    </row>
    <row r="105" spans="1:5" ht="15.75" x14ac:dyDescent="0.25">
      <c r="A105" s="4" t="s">
        <v>4</v>
      </c>
      <c r="B105" s="54"/>
      <c r="C105" s="54"/>
      <c r="D105" s="54"/>
      <c r="E105" s="77"/>
    </row>
    <row r="106" spans="1:5" ht="15.75" x14ac:dyDescent="0.25">
      <c r="A106" s="4" t="s">
        <v>5</v>
      </c>
      <c r="B106" s="54"/>
      <c r="C106" s="54"/>
      <c r="D106" s="54"/>
      <c r="E106" s="77"/>
    </row>
    <row r="107" spans="1:5" ht="15.75" x14ac:dyDescent="0.25">
      <c r="A107" s="4" t="s">
        <v>9</v>
      </c>
      <c r="B107" s="54"/>
      <c r="C107" s="54"/>
      <c r="D107" s="54"/>
      <c r="E107" s="77"/>
    </row>
    <row r="108" spans="1:5" ht="15.75" x14ac:dyDescent="0.25">
      <c r="A108" s="4" t="s">
        <v>8</v>
      </c>
      <c r="B108" s="54"/>
      <c r="C108" s="54"/>
      <c r="D108" s="54"/>
      <c r="E108" s="77"/>
    </row>
    <row r="109" spans="1:5" ht="15.75" x14ac:dyDescent="0.25">
      <c r="A109" s="4" t="s">
        <v>10</v>
      </c>
      <c r="B109" s="54">
        <v>28300</v>
      </c>
      <c r="C109" s="70">
        <v>24762.5</v>
      </c>
      <c r="D109" s="70">
        <v>21225</v>
      </c>
      <c r="E109" s="77"/>
    </row>
    <row r="110" spans="1:5" ht="15.75" x14ac:dyDescent="0.25">
      <c r="A110" s="4" t="s">
        <v>11</v>
      </c>
      <c r="B110" s="54">
        <v>28300</v>
      </c>
      <c r="C110" s="70">
        <v>24762.5</v>
      </c>
      <c r="D110" s="70">
        <v>21225</v>
      </c>
      <c r="E110" s="77"/>
    </row>
    <row r="111" spans="1:5" ht="15.75" x14ac:dyDescent="0.25">
      <c r="A111" s="4" t="s">
        <v>12</v>
      </c>
      <c r="B111" s="54">
        <v>28900</v>
      </c>
      <c r="C111" s="70">
        <v>25287.5</v>
      </c>
      <c r="D111" s="70">
        <v>21675</v>
      </c>
      <c r="E111" s="77"/>
    </row>
    <row r="112" spans="1:5" ht="15.75" x14ac:dyDescent="0.25">
      <c r="A112" s="4" t="s">
        <v>13</v>
      </c>
      <c r="B112" s="54"/>
      <c r="C112" s="54"/>
      <c r="D112" s="54"/>
      <c r="E112" s="77"/>
    </row>
    <row r="113" spans="1:5" ht="15.75" x14ac:dyDescent="0.25">
      <c r="A113" s="4" t="s">
        <v>14</v>
      </c>
      <c r="B113" s="54"/>
      <c r="C113" s="54"/>
      <c r="D113" s="54"/>
      <c r="E113" s="77"/>
    </row>
    <row r="114" spans="1:5" ht="15.75" x14ac:dyDescent="0.25">
      <c r="A114" s="4" t="s">
        <v>15</v>
      </c>
      <c r="B114" s="54">
        <v>29500</v>
      </c>
      <c r="C114" s="70">
        <v>25812.5</v>
      </c>
      <c r="D114" s="70">
        <v>22125</v>
      </c>
      <c r="E114" s="77"/>
    </row>
    <row r="115" spans="1:5" ht="15.75" x14ac:dyDescent="0.25">
      <c r="A115" s="4" t="s">
        <v>16</v>
      </c>
      <c r="B115" s="54">
        <v>29500</v>
      </c>
      <c r="C115" s="70">
        <v>25812.5</v>
      </c>
      <c r="D115" s="70">
        <v>22125</v>
      </c>
      <c r="E115" s="77"/>
    </row>
    <row r="116" spans="1:5" ht="15.75" x14ac:dyDescent="0.25">
      <c r="A116" s="4" t="s">
        <v>17</v>
      </c>
      <c r="B116" s="54">
        <v>29500</v>
      </c>
      <c r="C116" s="70">
        <v>25812.5</v>
      </c>
      <c r="D116" s="70">
        <v>22125</v>
      </c>
      <c r="E116" s="77"/>
    </row>
    <row r="117" spans="1:5" ht="15.75" x14ac:dyDescent="0.25">
      <c r="A117" s="4" t="s">
        <v>18</v>
      </c>
      <c r="B117" s="54">
        <v>31000</v>
      </c>
      <c r="C117" s="70">
        <v>27125</v>
      </c>
      <c r="D117" s="70">
        <v>23250</v>
      </c>
      <c r="E117" s="77"/>
    </row>
    <row r="118" spans="1:5" ht="15.75" x14ac:dyDescent="0.25">
      <c r="A118" s="4" t="s">
        <v>19</v>
      </c>
      <c r="B118" s="54">
        <v>31000</v>
      </c>
      <c r="C118" s="70">
        <v>27125</v>
      </c>
      <c r="D118" s="70">
        <v>23250</v>
      </c>
      <c r="E118" s="77"/>
    </row>
    <row r="119" spans="1:5" ht="15.75" x14ac:dyDescent="0.25">
      <c r="A119" s="4" t="s">
        <v>25</v>
      </c>
      <c r="B119" s="54"/>
      <c r="C119" s="54"/>
      <c r="D119" s="54"/>
      <c r="E119" s="77"/>
    </row>
    <row r="120" spans="1:5" ht="15.75" x14ac:dyDescent="0.25">
      <c r="A120" s="4" t="s">
        <v>28</v>
      </c>
      <c r="B120" s="54"/>
      <c r="C120" s="54"/>
      <c r="D120" s="54"/>
      <c r="E120" s="77"/>
    </row>
    <row r="121" spans="1:5" ht="15.75" x14ac:dyDescent="0.25">
      <c r="A121" s="4" t="s">
        <v>30</v>
      </c>
      <c r="B121" s="54">
        <v>29700</v>
      </c>
      <c r="C121" s="70">
        <v>25987.5</v>
      </c>
      <c r="D121" s="70">
        <v>22275</v>
      </c>
      <c r="E121" s="77"/>
    </row>
    <row r="122" spans="1:5" ht="15.75" x14ac:dyDescent="0.25">
      <c r="A122" s="4" t="s">
        <v>26</v>
      </c>
      <c r="B122" s="54">
        <v>29700</v>
      </c>
      <c r="C122" s="70">
        <v>25987.5</v>
      </c>
      <c r="D122" s="70">
        <v>22275</v>
      </c>
      <c r="E122" s="77"/>
    </row>
    <row r="123" spans="1:5" ht="15.75" x14ac:dyDescent="0.25">
      <c r="A123" s="4" t="s">
        <v>20</v>
      </c>
      <c r="B123" s="54">
        <v>29700</v>
      </c>
      <c r="C123" s="70">
        <v>25987.5</v>
      </c>
      <c r="D123" s="70">
        <v>22275</v>
      </c>
      <c r="E123" s="77"/>
    </row>
    <row r="124" spans="1:5" ht="15.75" x14ac:dyDescent="0.25">
      <c r="A124" s="4" t="s">
        <v>27</v>
      </c>
      <c r="B124" s="54">
        <v>30200</v>
      </c>
      <c r="C124" s="70">
        <v>26425</v>
      </c>
      <c r="D124" s="70">
        <v>22650</v>
      </c>
      <c r="E124" s="77"/>
    </row>
    <row r="125" spans="1:5" ht="15.75" x14ac:dyDescent="0.25">
      <c r="A125" s="4" t="s">
        <v>29</v>
      </c>
      <c r="B125" s="54">
        <v>30440</v>
      </c>
      <c r="C125" s="70">
        <v>26635</v>
      </c>
      <c r="D125" s="70">
        <v>22830</v>
      </c>
      <c r="E125" s="77"/>
    </row>
    <row r="126" spans="1:5" ht="15.75" x14ac:dyDescent="0.25">
      <c r="A126" s="4" t="s">
        <v>24</v>
      </c>
      <c r="B126" s="54"/>
      <c r="C126" s="54"/>
      <c r="D126" s="54"/>
      <c r="E126" s="77"/>
    </row>
    <row r="127" spans="1:5" ht="15.75" x14ac:dyDescent="0.25">
      <c r="A127" s="4" t="s">
        <v>21</v>
      </c>
      <c r="B127" s="54"/>
      <c r="C127" s="54"/>
      <c r="D127" s="54"/>
      <c r="E127" s="77"/>
    </row>
    <row r="128" spans="1:5" ht="15.75" x14ac:dyDescent="0.25">
      <c r="A128" s="4" t="s">
        <v>22</v>
      </c>
      <c r="B128" s="54">
        <v>31500</v>
      </c>
      <c r="C128" s="70">
        <v>27562.5</v>
      </c>
      <c r="D128" s="70">
        <v>23625</v>
      </c>
      <c r="E128" s="77"/>
    </row>
    <row r="129" spans="1:5" ht="15.75" x14ac:dyDescent="0.25">
      <c r="A129" s="55" t="s">
        <v>1801</v>
      </c>
      <c r="B129" s="141"/>
      <c r="C129" s="141"/>
      <c r="D129" s="141"/>
      <c r="E129" s="77"/>
    </row>
    <row r="130" spans="1:5" ht="15.75" x14ac:dyDescent="0.25">
      <c r="A130" s="4" t="s">
        <v>1</v>
      </c>
      <c r="B130" s="54"/>
      <c r="C130" s="54"/>
      <c r="D130" s="54"/>
      <c r="E130" s="77"/>
    </row>
    <row r="131" spans="1:5" ht="15.75" x14ac:dyDescent="0.25">
      <c r="A131" s="4" t="s">
        <v>0</v>
      </c>
      <c r="B131" s="54">
        <v>31500</v>
      </c>
      <c r="C131" s="70">
        <v>27562.5</v>
      </c>
      <c r="D131" s="70">
        <v>23625</v>
      </c>
      <c r="E131" s="77"/>
    </row>
    <row r="132" spans="1:5" ht="15.75" x14ac:dyDescent="0.25">
      <c r="A132" s="4" t="s">
        <v>3</v>
      </c>
      <c r="B132" s="54">
        <v>32150</v>
      </c>
      <c r="C132" s="70">
        <v>28131.25</v>
      </c>
      <c r="D132" s="70">
        <v>24112.5</v>
      </c>
      <c r="E132" s="77"/>
    </row>
    <row r="133" spans="1:5" ht="15.75" x14ac:dyDescent="0.25">
      <c r="A133" s="4" t="s">
        <v>34</v>
      </c>
      <c r="B133" s="54">
        <v>32100</v>
      </c>
      <c r="C133" s="70">
        <v>28087.5</v>
      </c>
      <c r="D133" s="70">
        <v>24075</v>
      </c>
      <c r="E133" s="77"/>
    </row>
    <row r="134" spans="1:5" ht="15.75" x14ac:dyDescent="0.25">
      <c r="A134" s="4" t="s">
        <v>7</v>
      </c>
      <c r="B134" s="54"/>
      <c r="C134" s="54"/>
      <c r="D134" s="54"/>
      <c r="E134" s="77"/>
    </row>
    <row r="135" spans="1:5" ht="15.75" x14ac:dyDescent="0.25">
      <c r="A135" s="4" t="s">
        <v>6</v>
      </c>
      <c r="B135" s="54"/>
      <c r="C135" s="54"/>
      <c r="D135" s="54"/>
      <c r="E135" s="77"/>
    </row>
    <row r="136" spans="1:5" ht="15.75" x14ac:dyDescent="0.25">
      <c r="A136" s="4" t="s">
        <v>4</v>
      </c>
      <c r="B136" s="54">
        <v>32650</v>
      </c>
      <c r="C136" s="70">
        <v>28568.75</v>
      </c>
      <c r="D136" s="70">
        <v>24487.5</v>
      </c>
      <c r="E136" s="77"/>
    </row>
    <row r="137" spans="1:5" ht="15.75" x14ac:dyDescent="0.25">
      <c r="A137" s="4" t="s">
        <v>5</v>
      </c>
      <c r="B137" s="54">
        <v>32650</v>
      </c>
      <c r="C137" s="70">
        <v>28568.75</v>
      </c>
      <c r="D137" s="70">
        <v>24487.5</v>
      </c>
      <c r="E137" s="77"/>
    </row>
    <row r="138" spans="1:5" ht="15.75" x14ac:dyDescent="0.25">
      <c r="A138" s="4" t="s">
        <v>9</v>
      </c>
      <c r="B138" s="54">
        <v>32500</v>
      </c>
      <c r="C138" s="70">
        <v>28437.5</v>
      </c>
      <c r="D138" s="70">
        <v>24375</v>
      </c>
      <c r="E138" s="77"/>
    </row>
    <row r="139" spans="1:5" ht="15.75" x14ac:dyDescent="0.25">
      <c r="A139" s="4" t="s">
        <v>8</v>
      </c>
      <c r="B139" s="54">
        <v>33600</v>
      </c>
      <c r="C139" s="70">
        <v>29400</v>
      </c>
      <c r="D139" s="70">
        <v>25200</v>
      </c>
      <c r="E139" s="77"/>
    </row>
    <row r="140" spans="1:5" ht="15.75" x14ac:dyDescent="0.25">
      <c r="A140" s="4" t="s">
        <v>10</v>
      </c>
      <c r="B140" s="54">
        <v>33600</v>
      </c>
      <c r="C140" s="70">
        <v>29400</v>
      </c>
      <c r="D140" s="70">
        <v>25200</v>
      </c>
      <c r="E140" s="77"/>
    </row>
    <row r="141" spans="1:5" ht="15.75" x14ac:dyDescent="0.25">
      <c r="A141" s="4" t="s">
        <v>11</v>
      </c>
      <c r="B141" s="54"/>
      <c r="C141" s="54"/>
      <c r="D141" s="54"/>
      <c r="E141" s="77"/>
    </row>
    <row r="142" spans="1:5" ht="15.75" x14ac:dyDescent="0.25">
      <c r="A142" s="4" t="s">
        <v>12</v>
      </c>
      <c r="B142" s="54"/>
      <c r="C142" s="54"/>
      <c r="D142" s="54"/>
      <c r="E142" s="77"/>
    </row>
    <row r="143" spans="1:5" ht="15.75" x14ac:dyDescent="0.25">
      <c r="A143" s="4" t="s">
        <v>13</v>
      </c>
      <c r="B143" s="54">
        <v>34000</v>
      </c>
      <c r="C143" s="70">
        <v>29750</v>
      </c>
      <c r="D143" s="70">
        <v>25500</v>
      </c>
      <c r="E143" s="77"/>
    </row>
    <row r="144" spans="1:5" ht="15.75" x14ac:dyDescent="0.25">
      <c r="A144" s="4" t="s">
        <v>14</v>
      </c>
      <c r="B144" s="54">
        <v>34100</v>
      </c>
      <c r="C144" s="70">
        <v>29837.5</v>
      </c>
      <c r="D144" s="70">
        <v>25575</v>
      </c>
      <c r="E144" s="77"/>
    </row>
    <row r="145" spans="1:5" ht="15.75" x14ac:dyDescent="0.25">
      <c r="A145" s="4" t="s">
        <v>15</v>
      </c>
      <c r="B145" s="54">
        <v>32400</v>
      </c>
      <c r="C145" s="70">
        <v>28350</v>
      </c>
      <c r="D145" s="70">
        <v>24300</v>
      </c>
      <c r="E145" s="77"/>
    </row>
    <row r="146" spans="1:5" ht="15.75" x14ac:dyDescent="0.25">
      <c r="A146" s="4" t="s">
        <v>16</v>
      </c>
      <c r="B146" s="54">
        <v>32750</v>
      </c>
      <c r="C146" s="70">
        <v>28656.25</v>
      </c>
      <c r="D146" s="70">
        <v>24562.5</v>
      </c>
      <c r="E146" s="77"/>
    </row>
    <row r="147" spans="1:5" ht="15.75" x14ac:dyDescent="0.25">
      <c r="A147" s="4" t="s">
        <v>17</v>
      </c>
      <c r="B147" s="54">
        <v>33300</v>
      </c>
      <c r="C147" s="70">
        <v>29137.5</v>
      </c>
      <c r="D147" s="70">
        <v>24975</v>
      </c>
      <c r="E147" s="77"/>
    </row>
    <row r="148" spans="1:5" ht="15.75" x14ac:dyDescent="0.25">
      <c r="A148" s="4" t="s">
        <v>18</v>
      </c>
      <c r="B148" s="54"/>
      <c r="C148" s="54"/>
      <c r="D148" s="54"/>
      <c r="E148" s="77"/>
    </row>
    <row r="149" spans="1:5" ht="15.75" x14ac:dyDescent="0.25">
      <c r="A149" s="4" t="s">
        <v>19</v>
      </c>
      <c r="B149" s="54"/>
      <c r="C149" s="54"/>
      <c r="D149" s="54"/>
      <c r="E149" s="77"/>
    </row>
    <row r="150" spans="1:5" ht="15.75" x14ac:dyDescent="0.25">
      <c r="A150" s="4" t="s">
        <v>25</v>
      </c>
      <c r="B150" s="54">
        <v>30400</v>
      </c>
      <c r="C150" s="70">
        <v>26600</v>
      </c>
      <c r="D150" s="70">
        <v>22800</v>
      </c>
      <c r="E150" s="77"/>
    </row>
    <row r="151" spans="1:5" ht="15.75" x14ac:dyDescent="0.25">
      <c r="A151" s="4" t="s">
        <v>28</v>
      </c>
      <c r="B151" s="54">
        <v>30250</v>
      </c>
      <c r="C151" s="70">
        <v>26468.75</v>
      </c>
      <c r="D151" s="70">
        <v>22687.5</v>
      </c>
      <c r="E151" s="77"/>
    </row>
    <row r="152" spans="1:5" ht="15.75" x14ac:dyDescent="0.25">
      <c r="A152" s="4" t="s">
        <v>30</v>
      </c>
      <c r="B152" s="54">
        <v>30750</v>
      </c>
      <c r="C152" s="70">
        <v>26906.25</v>
      </c>
      <c r="D152" s="70">
        <v>23062.5</v>
      </c>
      <c r="E152" s="77"/>
    </row>
    <row r="153" spans="1:5" ht="15.75" x14ac:dyDescent="0.25">
      <c r="A153" s="4" t="s">
        <v>26</v>
      </c>
      <c r="B153" s="54">
        <v>30850</v>
      </c>
      <c r="C153" s="70">
        <v>26993.75</v>
      </c>
      <c r="D153" s="70">
        <v>23137.5</v>
      </c>
      <c r="E153" s="77"/>
    </row>
    <row r="154" spans="1:5" ht="15.75" x14ac:dyDescent="0.25">
      <c r="A154" s="4" t="s">
        <v>20</v>
      </c>
      <c r="B154" s="54">
        <v>30600</v>
      </c>
      <c r="C154" s="70">
        <v>26775</v>
      </c>
      <c r="D154" s="70">
        <v>22950</v>
      </c>
      <c r="E154" s="77"/>
    </row>
    <row r="155" spans="1:5" ht="15.75" x14ac:dyDescent="0.25">
      <c r="A155" s="4" t="s">
        <v>27</v>
      </c>
      <c r="B155" s="54"/>
      <c r="C155" s="54"/>
      <c r="D155" s="54"/>
      <c r="E155" s="77"/>
    </row>
    <row r="156" spans="1:5" ht="15.75" x14ac:dyDescent="0.25">
      <c r="A156" s="4" t="s">
        <v>29</v>
      </c>
      <c r="B156" s="54"/>
      <c r="C156" s="54"/>
      <c r="D156" s="54"/>
      <c r="E156" s="77"/>
    </row>
    <row r="157" spans="1:5" ht="15.75" x14ac:dyDescent="0.25">
      <c r="A157" s="4" t="s">
        <v>24</v>
      </c>
      <c r="B157" s="54">
        <v>30150</v>
      </c>
      <c r="C157" s="70">
        <v>26381.25</v>
      </c>
      <c r="D157" s="70">
        <v>22612.5</v>
      </c>
      <c r="E157" s="77"/>
    </row>
    <row r="158" spans="1:5" ht="15.75" x14ac:dyDescent="0.25">
      <c r="A158" s="4" t="s">
        <v>21</v>
      </c>
      <c r="B158" s="54">
        <v>30100</v>
      </c>
      <c r="C158" s="70">
        <v>26337.5</v>
      </c>
      <c r="D158" s="70">
        <v>22575</v>
      </c>
      <c r="E158" s="77"/>
    </row>
    <row r="159" spans="1:5" ht="15.75" x14ac:dyDescent="0.25">
      <c r="A159" s="4" t="s">
        <v>22</v>
      </c>
      <c r="B159" s="54">
        <v>30100</v>
      </c>
      <c r="C159" s="70">
        <v>26337.5</v>
      </c>
      <c r="D159" s="70">
        <v>22575</v>
      </c>
      <c r="E159" s="77"/>
    </row>
    <row r="160" spans="1:5" ht="15.75" x14ac:dyDescent="0.25">
      <c r="A160" s="4" t="s">
        <v>23</v>
      </c>
      <c r="B160" s="54">
        <v>30150</v>
      </c>
      <c r="C160" s="70">
        <v>26381.25</v>
      </c>
      <c r="D160" s="70">
        <v>22612.5</v>
      </c>
      <c r="E160" s="77"/>
    </row>
    <row r="161" spans="1:5" ht="15.75" x14ac:dyDescent="0.25">
      <c r="A161" s="55" t="s">
        <v>1802</v>
      </c>
      <c r="B161" s="141"/>
      <c r="C161" s="141"/>
      <c r="D161" s="141"/>
      <c r="E161" s="77"/>
    </row>
    <row r="162" spans="1:5" ht="15.75" x14ac:dyDescent="0.25">
      <c r="A162" s="76" t="s">
        <v>1</v>
      </c>
      <c r="B162" s="54">
        <v>30250</v>
      </c>
      <c r="C162" s="70">
        <v>26468.75</v>
      </c>
      <c r="D162" s="70">
        <v>22687.5</v>
      </c>
      <c r="E162" s="77"/>
    </row>
    <row r="163" spans="1:5" ht="15.75" x14ac:dyDescent="0.25">
      <c r="A163" s="76" t="s">
        <v>0</v>
      </c>
      <c r="B163" s="54"/>
      <c r="C163" s="54"/>
      <c r="D163" s="54"/>
      <c r="E163" s="77"/>
    </row>
    <row r="164" spans="1:5" ht="15.75" x14ac:dyDescent="0.25">
      <c r="A164" s="4" t="s">
        <v>3</v>
      </c>
      <c r="B164" s="54"/>
      <c r="C164" s="54"/>
      <c r="D164" s="54"/>
      <c r="E164" s="77"/>
    </row>
    <row r="165" spans="1:5" ht="15.75" x14ac:dyDescent="0.25">
      <c r="A165" s="4" t="s">
        <v>34</v>
      </c>
      <c r="B165" s="54">
        <v>30000</v>
      </c>
      <c r="C165" s="70">
        <v>26250</v>
      </c>
      <c r="D165" s="70">
        <v>22500</v>
      </c>
      <c r="E165" s="77"/>
    </row>
    <row r="166" spans="1:5" ht="15.75" x14ac:dyDescent="0.25">
      <c r="A166" s="4" t="s">
        <v>7</v>
      </c>
      <c r="B166" s="54">
        <v>30000</v>
      </c>
      <c r="C166" s="70">
        <v>26250</v>
      </c>
      <c r="D166" s="70">
        <v>22500</v>
      </c>
      <c r="E166" s="77"/>
    </row>
    <row r="167" spans="1:5" ht="15.75" x14ac:dyDescent="0.25">
      <c r="A167" s="4" t="s">
        <v>6</v>
      </c>
      <c r="B167" s="54">
        <v>30000</v>
      </c>
      <c r="C167" s="70">
        <v>26250</v>
      </c>
      <c r="D167" s="70">
        <v>22500</v>
      </c>
      <c r="E167" s="77"/>
    </row>
    <row r="168" spans="1:5" ht="15.75" x14ac:dyDescent="0.25">
      <c r="A168" s="4" t="s">
        <v>4</v>
      </c>
      <c r="B168" s="54">
        <v>29800</v>
      </c>
      <c r="C168" s="70">
        <v>26075</v>
      </c>
      <c r="D168" s="70">
        <v>22350</v>
      </c>
      <c r="E168" s="77"/>
    </row>
    <row r="169" spans="1:5" ht="15.75" x14ac:dyDescent="0.25">
      <c r="A169" s="4" t="s">
        <v>5</v>
      </c>
      <c r="B169" s="54">
        <v>29800</v>
      </c>
      <c r="C169" s="70">
        <v>26075</v>
      </c>
      <c r="D169" s="70">
        <v>22350</v>
      </c>
      <c r="E169" s="77"/>
    </row>
    <row r="170" spans="1:5" ht="15.75" x14ac:dyDescent="0.25">
      <c r="A170" s="4" t="s">
        <v>9</v>
      </c>
      <c r="B170" s="54"/>
      <c r="C170" s="54"/>
      <c r="D170" s="54"/>
      <c r="E170" s="77"/>
    </row>
    <row r="171" spans="1:5" ht="15.75" x14ac:dyDescent="0.25">
      <c r="A171" s="4" t="s">
        <v>8</v>
      </c>
      <c r="B171" s="54"/>
      <c r="C171" s="54"/>
      <c r="D171" s="54"/>
      <c r="E171" s="77"/>
    </row>
    <row r="172" spans="1:5" ht="15.75" x14ac:dyDescent="0.25">
      <c r="A172" s="4" t="s">
        <v>10</v>
      </c>
      <c r="B172" s="54">
        <v>28500</v>
      </c>
      <c r="C172" s="70">
        <v>24937.5</v>
      </c>
      <c r="D172" s="70">
        <v>21375</v>
      </c>
      <c r="E172" s="77"/>
    </row>
    <row r="173" spans="1:5" ht="15.75" x14ac:dyDescent="0.25">
      <c r="A173" s="4" t="s">
        <v>11</v>
      </c>
      <c r="B173" s="54">
        <v>28500</v>
      </c>
      <c r="C173" s="70">
        <v>24937.5</v>
      </c>
      <c r="D173" s="70">
        <v>21375</v>
      </c>
      <c r="E173" s="77"/>
    </row>
    <row r="174" spans="1:5" ht="15.75" x14ac:dyDescent="0.25">
      <c r="A174" s="4" t="s">
        <v>12</v>
      </c>
      <c r="B174" s="54">
        <v>28000</v>
      </c>
      <c r="C174" s="70">
        <v>24500</v>
      </c>
      <c r="D174" s="70">
        <v>21000</v>
      </c>
      <c r="E174" s="77"/>
    </row>
    <row r="175" spans="1:5" ht="15.75" x14ac:dyDescent="0.25">
      <c r="A175" s="4" t="s">
        <v>13</v>
      </c>
      <c r="B175" s="54">
        <v>28000</v>
      </c>
      <c r="C175" s="70">
        <v>24500</v>
      </c>
      <c r="D175" s="70">
        <v>21000</v>
      </c>
      <c r="E175" s="77"/>
    </row>
    <row r="176" spans="1:5" ht="15.75" x14ac:dyDescent="0.25">
      <c r="A176" s="4" t="s">
        <v>14</v>
      </c>
      <c r="B176" s="54">
        <v>28000</v>
      </c>
      <c r="C176" s="70">
        <v>24500</v>
      </c>
      <c r="D176" s="70">
        <v>21000</v>
      </c>
      <c r="E176" s="77"/>
    </row>
    <row r="177" spans="1:5" ht="15.75" x14ac:dyDescent="0.25">
      <c r="A177" s="4" t="s">
        <v>15</v>
      </c>
      <c r="B177" s="54">
        <v>28000</v>
      </c>
      <c r="C177" s="70">
        <v>24500</v>
      </c>
      <c r="D177" s="70">
        <v>21000</v>
      </c>
      <c r="E177" s="77"/>
    </row>
    <row r="178" spans="1:5" ht="15.75" x14ac:dyDescent="0.25">
      <c r="A178" s="4" t="s">
        <v>16</v>
      </c>
      <c r="B178" s="54">
        <v>28000</v>
      </c>
      <c r="C178" s="70">
        <v>24500</v>
      </c>
      <c r="D178" s="70">
        <v>21000</v>
      </c>
      <c r="E178" s="77"/>
    </row>
    <row r="179" spans="1:5" ht="15.75" x14ac:dyDescent="0.25">
      <c r="A179" s="4" t="s">
        <v>17</v>
      </c>
      <c r="B179" s="54">
        <v>28000</v>
      </c>
      <c r="C179" s="70">
        <v>24500</v>
      </c>
      <c r="D179" s="70">
        <v>21000</v>
      </c>
      <c r="E179" s="77"/>
    </row>
    <row r="180" spans="1:5" ht="15.75" x14ac:dyDescent="0.25">
      <c r="A180" s="4" t="s">
        <v>18</v>
      </c>
      <c r="B180" s="54">
        <v>28000</v>
      </c>
      <c r="C180" s="70">
        <v>24500</v>
      </c>
      <c r="D180" s="70">
        <v>21000</v>
      </c>
      <c r="E180" s="77"/>
    </row>
    <row r="181" spans="1:5" ht="15.75" x14ac:dyDescent="0.25">
      <c r="A181" s="4" t="s">
        <v>19</v>
      </c>
      <c r="B181" s="54">
        <v>27800</v>
      </c>
      <c r="C181" s="70">
        <v>24325</v>
      </c>
      <c r="D181" s="70">
        <v>20850</v>
      </c>
      <c r="E181" s="77"/>
    </row>
    <row r="182" spans="1:5" ht="15.75" x14ac:dyDescent="0.25">
      <c r="A182" s="4" t="s">
        <v>25</v>
      </c>
      <c r="B182" s="54">
        <v>27700</v>
      </c>
      <c r="C182" s="70">
        <v>24237.5</v>
      </c>
      <c r="D182" s="70">
        <v>20775</v>
      </c>
      <c r="E182" s="77"/>
    </row>
    <row r="183" spans="1:5" ht="15.75" x14ac:dyDescent="0.25">
      <c r="A183" s="4" t="s">
        <v>28</v>
      </c>
      <c r="B183" s="54">
        <v>28500</v>
      </c>
      <c r="C183" s="70">
        <v>24937.5</v>
      </c>
      <c r="D183" s="70">
        <v>21375</v>
      </c>
      <c r="E183" s="77"/>
    </row>
    <row r="184" spans="1:5" ht="15.75" x14ac:dyDescent="0.25">
      <c r="A184" s="4" t="s">
        <v>30</v>
      </c>
      <c r="B184" s="54"/>
      <c r="C184" s="54"/>
      <c r="D184" s="54"/>
      <c r="E184" s="77"/>
    </row>
    <row r="185" spans="1:5" ht="15.75" x14ac:dyDescent="0.25">
      <c r="A185" s="4" t="s">
        <v>26</v>
      </c>
      <c r="B185" s="54"/>
      <c r="C185" s="54"/>
      <c r="D185" s="54"/>
      <c r="E185" s="77"/>
    </row>
    <row r="186" spans="1:5" ht="15.75" x14ac:dyDescent="0.25">
      <c r="A186" s="4" t="s">
        <v>20</v>
      </c>
      <c r="B186" s="54">
        <v>28000</v>
      </c>
      <c r="C186" s="70">
        <v>24500</v>
      </c>
      <c r="D186" s="70">
        <v>21000</v>
      </c>
      <c r="E186" s="77"/>
    </row>
    <row r="187" spans="1:5" ht="15.75" x14ac:dyDescent="0.25">
      <c r="A187" s="4" t="s">
        <v>27</v>
      </c>
      <c r="B187" s="54">
        <v>28000</v>
      </c>
      <c r="C187" s="70">
        <v>24500</v>
      </c>
      <c r="D187" s="70">
        <v>21000</v>
      </c>
      <c r="E187" s="77"/>
    </row>
    <row r="188" spans="1:5" ht="15.75" x14ac:dyDescent="0.25">
      <c r="A188" s="4" t="s">
        <v>29</v>
      </c>
      <c r="B188" s="54">
        <v>28000</v>
      </c>
      <c r="C188" s="70">
        <v>24500</v>
      </c>
      <c r="D188" s="70">
        <v>21000</v>
      </c>
      <c r="E188" s="77"/>
    </row>
    <row r="189" spans="1:5" ht="15.75" x14ac:dyDescent="0.25">
      <c r="A189" s="4" t="s">
        <v>24</v>
      </c>
      <c r="B189" s="54">
        <v>28300</v>
      </c>
      <c r="C189" s="70">
        <v>24762.5</v>
      </c>
      <c r="D189" s="70">
        <v>21225</v>
      </c>
      <c r="E189" s="77"/>
    </row>
    <row r="190" spans="1:5" ht="15.75" x14ac:dyDescent="0.25">
      <c r="A190" s="4" t="s">
        <v>21</v>
      </c>
      <c r="B190" s="54">
        <v>27850</v>
      </c>
      <c r="C190" s="70">
        <v>24368.75</v>
      </c>
      <c r="D190" s="70">
        <v>20887.5</v>
      </c>
      <c r="E190" s="77"/>
    </row>
    <row r="191" spans="1:5" ht="15.75" x14ac:dyDescent="0.25">
      <c r="A191" s="4" t="s">
        <v>22</v>
      </c>
      <c r="B191" s="54"/>
      <c r="C191" s="54"/>
      <c r="D191" s="54"/>
      <c r="E191" s="77"/>
    </row>
    <row r="192" spans="1:5" ht="15.75" x14ac:dyDescent="0.25">
      <c r="A192" s="55" t="s">
        <v>1803</v>
      </c>
      <c r="B192" s="141"/>
      <c r="C192" s="141"/>
      <c r="D192" s="141"/>
      <c r="E192" s="77"/>
    </row>
    <row r="193" spans="1:5" ht="15.75" x14ac:dyDescent="0.25">
      <c r="A193" s="4" t="s">
        <v>1</v>
      </c>
      <c r="B193" s="54"/>
      <c r="C193" s="54"/>
      <c r="D193" s="54"/>
      <c r="E193" s="77"/>
    </row>
    <row r="194" spans="1:5" ht="15.75" x14ac:dyDescent="0.25">
      <c r="A194" s="4" t="s">
        <v>0</v>
      </c>
      <c r="B194" s="54">
        <v>28000</v>
      </c>
      <c r="C194" s="70">
        <v>24500</v>
      </c>
      <c r="D194" s="70">
        <v>21000</v>
      </c>
      <c r="E194" s="77"/>
    </row>
    <row r="195" spans="1:5" ht="15.75" x14ac:dyDescent="0.25">
      <c r="A195" s="4" t="s">
        <v>3</v>
      </c>
      <c r="B195" s="54">
        <v>28000</v>
      </c>
      <c r="C195" s="70">
        <v>24500</v>
      </c>
      <c r="D195" s="70">
        <v>21000</v>
      </c>
      <c r="E195" s="77"/>
    </row>
    <row r="196" spans="1:5" ht="15.75" x14ac:dyDescent="0.25">
      <c r="A196" s="4" t="s">
        <v>34</v>
      </c>
      <c r="B196" s="54">
        <v>28000</v>
      </c>
      <c r="C196" s="70">
        <v>24500</v>
      </c>
      <c r="D196" s="70">
        <v>21000</v>
      </c>
      <c r="E196" s="77"/>
    </row>
    <row r="197" spans="1:5" ht="15.75" x14ac:dyDescent="0.25">
      <c r="A197" s="4" t="s">
        <v>7</v>
      </c>
      <c r="B197" s="54">
        <v>28000</v>
      </c>
      <c r="C197" s="70">
        <v>24500</v>
      </c>
      <c r="D197" s="70">
        <v>21000</v>
      </c>
      <c r="E197" s="77"/>
    </row>
    <row r="198" spans="1:5" ht="15.75" x14ac:dyDescent="0.25">
      <c r="A198" s="4" t="s">
        <v>6</v>
      </c>
      <c r="B198" s="54">
        <v>28000</v>
      </c>
      <c r="C198" s="70">
        <v>24500</v>
      </c>
      <c r="D198" s="70">
        <v>21000</v>
      </c>
      <c r="E198" s="77"/>
    </row>
    <row r="199" spans="1:5" ht="15.75" x14ac:dyDescent="0.25">
      <c r="A199" s="4" t="s">
        <v>4</v>
      </c>
      <c r="B199" s="54"/>
      <c r="C199" s="54"/>
      <c r="D199" s="54"/>
      <c r="E199" s="77"/>
    </row>
    <row r="200" spans="1:5" ht="15.75" x14ac:dyDescent="0.25">
      <c r="A200" s="4" t="s">
        <v>5</v>
      </c>
      <c r="B200" s="54"/>
      <c r="C200" s="54"/>
      <c r="D200" s="54"/>
      <c r="E200" s="77"/>
    </row>
    <row r="201" spans="1:5" ht="15.75" x14ac:dyDescent="0.25">
      <c r="A201" s="4" t="s">
        <v>9</v>
      </c>
      <c r="B201" s="54">
        <v>28000</v>
      </c>
      <c r="C201" s="70">
        <v>24500</v>
      </c>
      <c r="D201" s="70">
        <v>21000</v>
      </c>
      <c r="E201" s="77"/>
    </row>
    <row r="202" spans="1:5" ht="15.75" x14ac:dyDescent="0.25">
      <c r="A202" s="4" t="s">
        <v>8</v>
      </c>
      <c r="B202" s="54">
        <v>28000</v>
      </c>
      <c r="C202" s="70">
        <v>24500</v>
      </c>
      <c r="D202" s="70">
        <v>21000</v>
      </c>
      <c r="E202" s="77"/>
    </row>
    <row r="203" spans="1:5" ht="15.75" x14ac:dyDescent="0.25">
      <c r="A203" s="4" t="s">
        <v>10</v>
      </c>
      <c r="B203" s="54">
        <v>28000</v>
      </c>
      <c r="C203" s="70">
        <v>24500</v>
      </c>
      <c r="D203" s="70">
        <v>21000</v>
      </c>
      <c r="E203" s="77"/>
    </row>
    <row r="204" spans="1:5" ht="15.75" x14ac:dyDescent="0.25">
      <c r="A204" s="4" t="s">
        <v>11</v>
      </c>
      <c r="B204" s="54">
        <v>28000</v>
      </c>
      <c r="C204" s="70">
        <v>24500</v>
      </c>
      <c r="D204" s="70">
        <v>21000</v>
      </c>
      <c r="E204" s="77"/>
    </row>
    <row r="205" spans="1:5" ht="15.75" x14ac:dyDescent="0.25">
      <c r="A205" s="4" t="s">
        <v>12</v>
      </c>
      <c r="B205" s="54">
        <v>28000</v>
      </c>
      <c r="C205" s="70">
        <v>24500</v>
      </c>
      <c r="D205" s="70">
        <v>21000</v>
      </c>
      <c r="E205" s="77"/>
    </row>
    <row r="206" spans="1:5" ht="15.75" x14ac:dyDescent="0.25">
      <c r="A206" s="4" t="s">
        <v>13</v>
      </c>
      <c r="B206" s="54"/>
      <c r="C206" s="54"/>
      <c r="D206" s="54"/>
      <c r="E206" s="77"/>
    </row>
    <row r="207" spans="1:5" ht="15.75" x14ac:dyDescent="0.25">
      <c r="A207" s="4" t="s">
        <v>14</v>
      </c>
      <c r="B207" s="54"/>
      <c r="C207" s="54"/>
      <c r="D207" s="54"/>
      <c r="E207" s="77"/>
    </row>
    <row r="208" spans="1:5" ht="15.75" x14ac:dyDescent="0.25">
      <c r="A208" s="4" t="s">
        <v>15</v>
      </c>
      <c r="B208" s="54">
        <v>28000</v>
      </c>
      <c r="C208" s="70">
        <v>24500</v>
      </c>
      <c r="D208" s="70">
        <v>21000</v>
      </c>
      <c r="E208" s="77"/>
    </row>
    <row r="209" spans="1:5" ht="15.75" x14ac:dyDescent="0.25">
      <c r="A209" s="4" t="s">
        <v>16</v>
      </c>
      <c r="B209" s="54">
        <v>31750</v>
      </c>
      <c r="C209" s="70">
        <v>27781.25</v>
      </c>
      <c r="D209" s="70">
        <v>23812.5</v>
      </c>
      <c r="E209" s="77"/>
    </row>
    <row r="210" spans="1:5" ht="15.75" x14ac:dyDescent="0.25">
      <c r="A210" s="4" t="s">
        <v>17</v>
      </c>
      <c r="B210" s="54">
        <v>31750</v>
      </c>
      <c r="C210" s="70">
        <v>27781.25</v>
      </c>
      <c r="D210" s="70">
        <v>23812.5</v>
      </c>
      <c r="E210" s="77"/>
    </row>
    <row r="211" spans="1:5" ht="15.75" x14ac:dyDescent="0.25">
      <c r="A211" s="4" t="s">
        <v>18</v>
      </c>
      <c r="B211" s="54">
        <v>31000</v>
      </c>
      <c r="C211" s="70">
        <v>27125</v>
      </c>
      <c r="D211" s="70">
        <v>23250</v>
      </c>
      <c r="E211" s="77"/>
    </row>
    <row r="212" spans="1:5" ht="15.75" x14ac:dyDescent="0.25">
      <c r="A212" s="4" t="s">
        <v>19</v>
      </c>
      <c r="B212" s="54">
        <v>29800</v>
      </c>
      <c r="C212" s="70">
        <v>26075</v>
      </c>
      <c r="D212" s="70">
        <v>22350</v>
      </c>
      <c r="E212" s="77"/>
    </row>
    <row r="213" spans="1:5" ht="15.75" x14ac:dyDescent="0.25">
      <c r="A213" s="4" t="s">
        <v>25</v>
      </c>
      <c r="B213" s="54"/>
      <c r="C213" s="54"/>
      <c r="D213" s="54"/>
      <c r="E213" s="77"/>
    </row>
    <row r="214" spans="1:5" ht="15.75" x14ac:dyDescent="0.25">
      <c r="A214" s="4" t="s">
        <v>28</v>
      </c>
      <c r="B214" s="54"/>
      <c r="C214" s="54"/>
      <c r="D214" s="54"/>
      <c r="E214" s="77"/>
    </row>
    <row r="215" spans="1:5" ht="15.75" x14ac:dyDescent="0.25">
      <c r="A215" s="4" t="s">
        <v>30</v>
      </c>
      <c r="B215" s="54">
        <v>30000</v>
      </c>
      <c r="C215" s="70">
        <v>26250</v>
      </c>
      <c r="D215" s="70">
        <v>22500</v>
      </c>
      <c r="E215" s="77"/>
    </row>
    <row r="216" spans="1:5" ht="15.75" x14ac:dyDescent="0.25">
      <c r="A216" s="4" t="s">
        <v>26</v>
      </c>
      <c r="B216" s="54"/>
      <c r="C216" s="54"/>
      <c r="D216" s="54"/>
      <c r="E216" s="77"/>
    </row>
    <row r="217" spans="1:5" ht="15.75" x14ac:dyDescent="0.25">
      <c r="A217" s="4" t="s">
        <v>20</v>
      </c>
      <c r="B217" s="54">
        <v>29200</v>
      </c>
      <c r="C217" s="70">
        <v>25550</v>
      </c>
      <c r="D217" s="70">
        <v>21900</v>
      </c>
      <c r="E217" s="77"/>
    </row>
    <row r="218" spans="1:5" ht="15.75" x14ac:dyDescent="0.25">
      <c r="A218" s="4" t="s">
        <v>27</v>
      </c>
      <c r="B218" s="54">
        <v>29500</v>
      </c>
      <c r="C218" s="70">
        <v>25812.5</v>
      </c>
      <c r="D218" s="70">
        <v>22125</v>
      </c>
      <c r="E218" s="77"/>
    </row>
    <row r="219" spans="1:5" ht="15.75" x14ac:dyDescent="0.25">
      <c r="A219" s="4" t="s">
        <v>29</v>
      </c>
      <c r="B219" s="54">
        <v>29500</v>
      </c>
      <c r="C219" s="70">
        <v>25812.5</v>
      </c>
      <c r="D219" s="70">
        <v>22125</v>
      </c>
      <c r="E219" s="77"/>
    </row>
    <row r="220" spans="1:5" ht="15.75" x14ac:dyDescent="0.25">
      <c r="A220" s="4" t="s">
        <v>24</v>
      </c>
      <c r="B220" s="54">
        <v>29650</v>
      </c>
      <c r="C220" s="70">
        <v>25943.75</v>
      </c>
      <c r="D220" s="70">
        <v>22237.5</v>
      </c>
      <c r="E220" s="77"/>
    </row>
    <row r="221" spans="1:5" ht="15.75" x14ac:dyDescent="0.25">
      <c r="A221" s="4" t="s">
        <v>21</v>
      </c>
      <c r="B221" s="54"/>
      <c r="C221" s="54"/>
      <c r="D221" s="54"/>
      <c r="E221" s="77"/>
    </row>
    <row r="222" spans="1:5" ht="15.75" x14ac:dyDescent="0.25">
      <c r="A222" s="4" t="s">
        <v>22</v>
      </c>
      <c r="B222" s="54">
        <v>29650</v>
      </c>
      <c r="C222" s="70">
        <v>25943.75</v>
      </c>
      <c r="D222" s="70">
        <v>22237.5</v>
      </c>
      <c r="E222" s="77"/>
    </row>
    <row r="223" spans="1:5" ht="15.75" x14ac:dyDescent="0.25">
      <c r="A223" s="4" t="s">
        <v>23</v>
      </c>
      <c r="B223" s="54"/>
      <c r="C223" s="54"/>
      <c r="D223" s="54"/>
      <c r="E223" s="77"/>
    </row>
    <row r="224" spans="1:5" ht="15.75" x14ac:dyDescent="0.25">
      <c r="A224" s="69" t="s">
        <v>1804</v>
      </c>
      <c r="B224" s="141"/>
      <c r="C224" s="141"/>
      <c r="D224" s="141"/>
      <c r="E224" s="77"/>
    </row>
    <row r="225" spans="1:5" ht="15.75" x14ac:dyDescent="0.25">
      <c r="A225" s="4" t="s">
        <v>1</v>
      </c>
      <c r="B225" s="54">
        <v>29650</v>
      </c>
      <c r="C225" s="70">
        <v>25943.75</v>
      </c>
      <c r="D225" s="70">
        <v>22237.5</v>
      </c>
      <c r="E225" s="77"/>
    </row>
    <row r="226" spans="1:5" ht="15.75" x14ac:dyDescent="0.25">
      <c r="A226" s="4" t="s">
        <v>0</v>
      </c>
      <c r="B226" s="54">
        <v>29800</v>
      </c>
      <c r="C226" s="70">
        <v>26075</v>
      </c>
      <c r="D226" s="70">
        <v>22350</v>
      </c>
      <c r="E226" s="77"/>
    </row>
    <row r="227" spans="1:5" ht="15.75" x14ac:dyDescent="0.25">
      <c r="A227" s="4" t="s">
        <v>3</v>
      </c>
      <c r="B227" s="54">
        <v>30600</v>
      </c>
      <c r="C227" s="70">
        <v>26775</v>
      </c>
      <c r="D227" s="70">
        <v>22950</v>
      </c>
      <c r="E227" s="77"/>
    </row>
    <row r="228" spans="1:5" ht="15.75" x14ac:dyDescent="0.25">
      <c r="A228" s="4" t="s">
        <v>34</v>
      </c>
      <c r="B228" s="54">
        <v>30250</v>
      </c>
      <c r="C228" s="70">
        <v>26468.75</v>
      </c>
      <c r="D228" s="70">
        <v>22687.5</v>
      </c>
      <c r="E228" s="77"/>
    </row>
    <row r="229" spans="1:5" ht="15.75" x14ac:dyDescent="0.25">
      <c r="A229" s="4" t="s">
        <v>7</v>
      </c>
      <c r="B229" s="54"/>
      <c r="C229" s="54"/>
      <c r="D229" s="54"/>
      <c r="E229" s="77"/>
    </row>
    <row r="230" spans="1:5" ht="15.75" x14ac:dyDescent="0.25">
      <c r="A230" s="4" t="s">
        <v>6</v>
      </c>
      <c r="B230" s="54">
        <v>30250</v>
      </c>
      <c r="C230" s="70">
        <v>26468.75</v>
      </c>
      <c r="D230" s="70">
        <v>22687.5</v>
      </c>
      <c r="E230" s="77"/>
    </row>
    <row r="231" spans="1:5" ht="15.75" x14ac:dyDescent="0.25">
      <c r="A231" s="4" t="s">
        <v>4</v>
      </c>
      <c r="B231" s="54">
        <v>30100</v>
      </c>
      <c r="C231" s="70">
        <v>26337.5</v>
      </c>
      <c r="D231" s="70">
        <v>22575</v>
      </c>
      <c r="E231" s="77"/>
    </row>
    <row r="232" spans="1:5" ht="15.75" x14ac:dyDescent="0.25">
      <c r="A232" s="4" t="s">
        <v>5</v>
      </c>
      <c r="B232" s="54">
        <v>30100</v>
      </c>
      <c r="C232" s="70">
        <v>26337.5</v>
      </c>
      <c r="D232" s="70">
        <v>22575</v>
      </c>
      <c r="E232" s="77"/>
    </row>
    <row r="233" spans="1:5" ht="15.75" x14ac:dyDescent="0.25">
      <c r="A233" s="4" t="s">
        <v>9</v>
      </c>
      <c r="B233" s="54">
        <v>30100</v>
      </c>
      <c r="C233" s="70">
        <v>26337.5</v>
      </c>
      <c r="D233" s="70">
        <v>22575</v>
      </c>
      <c r="E233" s="77"/>
    </row>
    <row r="234" spans="1:5" ht="15.75" x14ac:dyDescent="0.25">
      <c r="A234" s="4" t="s">
        <v>8</v>
      </c>
      <c r="B234" s="54">
        <v>30100</v>
      </c>
      <c r="C234" s="70">
        <v>26337.5</v>
      </c>
      <c r="D234" s="70">
        <v>22575</v>
      </c>
      <c r="E234" s="77"/>
    </row>
    <row r="235" spans="1:5" ht="15.75" x14ac:dyDescent="0.25">
      <c r="A235" s="4" t="s">
        <v>10</v>
      </c>
      <c r="B235" s="54"/>
      <c r="C235" s="54"/>
      <c r="D235" s="54"/>
      <c r="E235" s="77"/>
    </row>
    <row r="236" spans="1:5" ht="15.75" x14ac:dyDescent="0.25">
      <c r="A236" s="4" t="s">
        <v>11</v>
      </c>
      <c r="B236" s="54"/>
      <c r="C236" s="54"/>
      <c r="D236" s="54"/>
      <c r="E236" s="77"/>
    </row>
    <row r="237" spans="1:5" ht="15.75" x14ac:dyDescent="0.25">
      <c r="A237" s="4" t="s">
        <v>12</v>
      </c>
      <c r="B237" s="54">
        <v>30100</v>
      </c>
      <c r="C237" s="70">
        <v>26337.5</v>
      </c>
      <c r="D237" s="70">
        <v>22575</v>
      </c>
      <c r="E237" s="77"/>
    </row>
    <row r="238" spans="1:5" ht="15.75" x14ac:dyDescent="0.25">
      <c r="A238" s="4" t="s">
        <v>13</v>
      </c>
      <c r="B238" s="54">
        <v>30100</v>
      </c>
      <c r="C238" s="70">
        <v>26337.5</v>
      </c>
      <c r="D238" s="70">
        <v>22575</v>
      </c>
      <c r="E238" s="77"/>
    </row>
    <row r="239" spans="1:5" ht="15.75" x14ac:dyDescent="0.25">
      <c r="A239" s="4" t="s">
        <v>14</v>
      </c>
      <c r="B239" s="54">
        <v>30100</v>
      </c>
      <c r="C239" s="70">
        <v>26337.5</v>
      </c>
      <c r="D239" s="70">
        <v>22575</v>
      </c>
      <c r="E239" s="77"/>
    </row>
    <row r="240" spans="1:5" ht="15.75" x14ac:dyDescent="0.25">
      <c r="A240" s="4" t="s">
        <v>15</v>
      </c>
      <c r="B240" s="54">
        <v>30000</v>
      </c>
      <c r="C240" s="70">
        <v>26250</v>
      </c>
      <c r="D240" s="70">
        <v>22500</v>
      </c>
      <c r="E240" s="77"/>
    </row>
    <row r="241" spans="1:5" ht="15.75" x14ac:dyDescent="0.25">
      <c r="A241" s="4" t="s">
        <v>16</v>
      </c>
      <c r="B241" s="54">
        <v>30000</v>
      </c>
      <c r="C241" s="70">
        <v>26250</v>
      </c>
      <c r="D241" s="70">
        <v>22500</v>
      </c>
      <c r="E241" s="77"/>
    </row>
    <row r="242" spans="1:5" ht="15.75" x14ac:dyDescent="0.25">
      <c r="A242" s="4" t="s">
        <v>17</v>
      </c>
      <c r="B242" s="54"/>
      <c r="C242" s="54"/>
      <c r="D242" s="54"/>
      <c r="E242" s="77"/>
    </row>
    <row r="243" spans="1:5" ht="15.75" x14ac:dyDescent="0.25">
      <c r="A243" s="4" t="s">
        <v>18</v>
      </c>
      <c r="B243" s="54"/>
      <c r="C243" s="54"/>
      <c r="D243" s="54"/>
      <c r="E243" s="77"/>
    </row>
    <row r="244" spans="1:5" ht="15.75" x14ac:dyDescent="0.25">
      <c r="A244" s="4" t="s">
        <v>19</v>
      </c>
      <c r="B244" s="54"/>
      <c r="C244" s="54"/>
      <c r="D244" s="54"/>
      <c r="E244" s="77"/>
    </row>
    <row r="245" spans="1:5" ht="15.75" x14ac:dyDescent="0.25">
      <c r="A245" s="4" t="s">
        <v>25</v>
      </c>
      <c r="B245" s="54">
        <v>30000</v>
      </c>
      <c r="C245" s="70">
        <v>26250</v>
      </c>
      <c r="D245" s="70">
        <v>22500</v>
      </c>
      <c r="E245" s="77"/>
    </row>
    <row r="246" spans="1:5" ht="15.75" x14ac:dyDescent="0.25">
      <c r="A246" s="4" t="s">
        <v>28</v>
      </c>
      <c r="B246" s="54">
        <v>30000</v>
      </c>
      <c r="C246" s="70">
        <v>26250</v>
      </c>
      <c r="D246" s="70">
        <v>22500</v>
      </c>
      <c r="E246" s="77"/>
    </row>
    <row r="247" spans="1:5" ht="15.75" x14ac:dyDescent="0.25">
      <c r="A247" s="4" t="s">
        <v>30</v>
      </c>
      <c r="B247" s="54">
        <v>29500</v>
      </c>
      <c r="C247" s="70">
        <v>25812.5</v>
      </c>
      <c r="D247" s="70">
        <v>22125</v>
      </c>
      <c r="E247" s="77"/>
    </row>
    <row r="248" spans="1:5" ht="15.75" x14ac:dyDescent="0.25">
      <c r="A248" s="4" t="s">
        <v>26</v>
      </c>
      <c r="B248" s="54">
        <v>29500</v>
      </c>
      <c r="C248" s="70">
        <v>25812.5</v>
      </c>
      <c r="D248" s="70">
        <v>22125</v>
      </c>
      <c r="E248" s="77"/>
    </row>
    <row r="249" spans="1:5" ht="15.75" x14ac:dyDescent="0.25">
      <c r="A249" s="4" t="s">
        <v>20</v>
      </c>
      <c r="B249" s="54"/>
      <c r="C249" s="54"/>
      <c r="D249" s="54"/>
      <c r="E249" s="77"/>
    </row>
    <row r="250" spans="1:5" ht="15.75" x14ac:dyDescent="0.25">
      <c r="A250" s="4" t="s">
        <v>27</v>
      </c>
      <c r="B250" s="54"/>
      <c r="C250" s="54"/>
      <c r="D250" s="54"/>
      <c r="E250" s="77"/>
    </row>
    <row r="251" spans="1:5" ht="15.75" x14ac:dyDescent="0.25">
      <c r="A251" s="4" t="s">
        <v>29</v>
      </c>
      <c r="B251" s="54">
        <v>30000</v>
      </c>
      <c r="C251" s="70">
        <v>26250</v>
      </c>
      <c r="D251" s="70">
        <v>22500</v>
      </c>
      <c r="E251" s="77"/>
    </row>
    <row r="252" spans="1:5" ht="15.75" x14ac:dyDescent="0.25">
      <c r="A252" s="4" t="s">
        <v>24</v>
      </c>
      <c r="B252" s="54">
        <v>29600</v>
      </c>
      <c r="C252" s="70">
        <v>25900</v>
      </c>
      <c r="D252" s="70">
        <v>22200</v>
      </c>
      <c r="E252" s="77"/>
    </row>
    <row r="253" spans="1:5" ht="15.75" x14ac:dyDescent="0.25">
      <c r="A253" s="4" t="s">
        <v>21</v>
      </c>
      <c r="B253" s="54">
        <v>29600</v>
      </c>
      <c r="C253" s="70">
        <v>25900</v>
      </c>
      <c r="D253" s="70">
        <v>22200</v>
      </c>
      <c r="E253" s="77"/>
    </row>
    <row r="254" spans="1:5" ht="15.75" x14ac:dyDescent="0.25">
      <c r="A254" s="4" t="s">
        <v>22</v>
      </c>
      <c r="B254" s="54">
        <v>29600</v>
      </c>
      <c r="C254" s="70">
        <v>25900</v>
      </c>
      <c r="D254" s="70">
        <v>22200</v>
      </c>
      <c r="E254" s="77"/>
    </row>
    <row r="255" spans="1:5" ht="15.75" x14ac:dyDescent="0.25">
      <c r="A255" s="4" t="s">
        <v>23</v>
      </c>
      <c r="B255" s="54">
        <v>29600</v>
      </c>
      <c r="C255" s="70">
        <v>25900</v>
      </c>
      <c r="D255" s="70">
        <v>22200</v>
      </c>
      <c r="E255" s="77"/>
    </row>
    <row r="256" spans="1:5" ht="15.75" x14ac:dyDescent="0.25">
      <c r="A256" s="69" t="s">
        <v>1805</v>
      </c>
      <c r="B256" s="141"/>
      <c r="C256" s="141"/>
      <c r="D256" s="141"/>
      <c r="E256" s="77"/>
    </row>
    <row r="257" spans="1:5" ht="15.75" x14ac:dyDescent="0.25">
      <c r="A257" s="76" t="s">
        <v>1</v>
      </c>
      <c r="B257" s="54"/>
      <c r="C257" s="54"/>
      <c r="D257" s="54"/>
      <c r="E257" s="77"/>
    </row>
    <row r="258" spans="1:5" ht="15.75" x14ac:dyDescent="0.25">
      <c r="A258" s="4" t="s">
        <v>0</v>
      </c>
      <c r="B258" s="54">
        <v>30300</v>
      </c>
      <c r="C258" s="70">
        <v>26512.5</v>
      </c>
      <c r="D258" s="70">
        <v>22725</v>
      </c>
      <c r="E258" s="77"/>
    </row>
    <row r="259" spans="1:5" ht="15.75" x14ac:dyDescent="0.25">
      <c r="A259" s="4" t="s">
        <v>3</v>
      </c>
      <c r="B259" s="54"/>
      <c r="C259" s="54"/>
      <c r="D259" s="54"/>
      <c r="E259" s="77"/>
    </row>
    <row r="260" spans="1:5" ht="15.75" x14ac:dyDescent="0.25">
      <c r="A260" s="4" t="s">
        <v>34</v>
      </c>
      <c r="B260" s="54">
        <v>30300</v>
      </c>
      <c r="C260" s="70">
        <v>26512.5</v>
      </c>
      <c r="D260" s="70">
        <v>22725</v>
      </c>
      <c r="E260" s="77"/>
    </row>
    <row r="261" spans="1:5" ht="15.75" x14ac:dyDescent="0.25">
      <c r="A261" s="4" t="s">
        <v>7</v>
      </c>
      <c r="B261" s="54">
        <v>30300</v>
      </c>
      <c r="C261" s="70">
        <v>26512.5</v>
      </c>
      <c r="D261" s="70">
        <v>22725</v>
      </c>
      <c r="E261" s="77"/>
    </row>
    <row r="262" spans="1:5" ht="15.75" x14ac:dyDescent="0.25">
      <c r="A262" s="4" t="s">
        <v>6</v>
      </c>
      <c r="B262" s="54">
        <v>30300</v>
      </c>
      <c r="C262" s="70">
        <v>26512.5</v>
      </c>
      <c r="D262" s="70">
        <v>22725</v>
      </c>
      <c r="E262" s="77"/>
    </row>
    <row r="263" spans="1:5" ht="15.75" x14ac:dyDescent="0.25">
      <c r="A263" s="4" t="s">
        <v>4</v>
      </c>
      <c r="B263" s="54">
        <v>30300</v>
      </c>
      <c r="C263" s="70">
        <v>26512.5</v>
      </c>
      <c r="D263" s="70">
        <v>22725</v>
      </c>
      <c r="E263" s="77"/>
    </row>
    <row r="264" spans="1:5" ht="15.75" x14ac:dyDescent="0.25">
      <c r="A264" s="4" t="s">
        <v>5</v>
      </c>
      <c r="B264" s="54"/>
      <c r="C264" s="54"/>
      <c r="D264" s="54"/>
      <c r="E264" s="77"/>
    </row>
    <row r="265" spans="1:5" ht="15.75" x14ac:dyDescent="0.25">
      <c r="A265" s="4" t="s">
        <v>9</v>
      </c>
      <c r="B265" s="54"/>
      <c r="C265" s="54"/>
      <c r="D265" s="54"/>
      <c r="E265" s="77"/>
    </row>
    <row r="266" spans="1:5" ht="15.75" x14ac:dyDescent="0.25">
      <c r="A266" s="4" t="s">
        <v>8</v>
      </c>
      <c r="B266" s="54">
        <v>29300</v>
      </c>
      <c r="C266" s="70">
        <v>25637.5</v>
      </c>
      <c r="D266" s="70">
        <v>21975</v>
      </c>
      <c r="E266" s="77"/>
    </row>
    <row r="267" spans="1:5" ht="15.75" x14ac:dyDescent="0.25">
      <c r="A267" s="4" t="s">
        <v>10</v>
      </c>
      <c r="B267" s="54">
        <v>29300</v>
      </c>
      <c r="C267" s="70">
        <v>25637.5</v>
      </c>
      <c r="D267" s="70">
        <v>21975</v>
      </c>
      <c r="E267" s="77"/>
    </row>
    <row r="268" spans="1:5" ht="15.75" x14ac:dyDescent="0.25">
      <c r="A268" s="4" t="s">
        <v>11</v>
      </c>
      <c r="B268" s="54">
        <v>29300</v>
      </c>
      <c r="C268" s="70">
        <v>25637.5</v>
      </c>
      <c r="D268" s="70">
        <v>21975</v>
      </c>
      <c r="E268" s="77"/>
    </row>
    <row r="269" spans="1:5" ht="15.75" x14ac:dyDescent="0.25">
      <c r="A269" s="4" t="s">
        <v>12</v>
      </c>
      <c r="B269" s="54">
        <v>29300</v>
      </c>
      <c r="C269" s="70">
        <v>25637.5</v>
      </c>
      <c r="D269" s="70">
        <v>21975</v>
      </c>
      <c r="E269" s="77"/>
    </row>
    <row r="270" spans="1:5" ht="15.75" x14ac:dyDescent="0.25">
      <c r="A270" s="4" t="s">
        <v>13</v>
      </c>
      <c r="B270" s="54">
        <v>29500</v>
      </c>
      <c r="C270" s="70">
        <v>25812.5</v>
      </c>
      <c r="D270" s="70">
        <v>22125</v>
      </c>
      <c r="E270" s="77"/>
    </row>
    <row r="271" spans="1:5" ht="15.75" x14ac:dyDescent="0.25">
      <c r="A271" s="4" t="s">
        <v>14</v>
      </c>
      <c r="B271" s="54"/>
      <c r="C271" s="54"/>
      <c r="D271" s="54"/>
      <c r="E271" s="77"/>
    </row>
    <row r="272" spans="1:5" ht="15.75" x14ac:dyDescent="0.25">
      <c r="A272" s="4" t="s">
        <v>15</v>
      </c>
      <c r="B272" s="54"/>
      <c r="C272" s="54"/>
      <c r="D272" s="54"/>
      <c r="E272" s="77"/>
    </row>
    <row r="273" spans="1:5" ht="15.75" x14ac:dyDescent="0.25">
      <c r="A273" s="4" t="s">
        <v>16</v>
      </c>
      <c r="B273" s="54">
        <v>28300</v>
      </c>
      <c r="C273" s="70">
        <v>24762.5</v>
      </c>
      <c r="D273" s="70">
        <v>21225</v>
      </c>
      <c r="E273" s="77"/>
    </row>
    <row r="274" spans="1:5" ht="15.75" x14ac:dyDescent="0.25">
      <c r="A274" s="4" t="s">
        <v>17</v>
      </c>
      <c r="B274" s="54">
        <v>28300</v>
      </c>
      <c r="C274" s="70">
        <v>24762.5</v>
      </c>
      <c r="D274" s="70">
        <v>21225</v>
      </c>
      <c r="E274" s="77"/>
    </row>
    <row r="275" spans="1:5" ht="15.75" x14ac:dyDescent="0.25">
      <c r="A275" s="4" t="s">
        <v>18</v>
      </c>
      <c r="B275" s="54">
        <v>27700</v>
      </c>
      <c r="C275" s="70">
        <v>24237.5</v>
      </c>
      <c r="D275" s="70">
        <v>20775</v>
      </c>
      <c r="E275" s="77"/>
    </row>
    <row r="276" spans="1:5" ht="15.75" x14ac:dyDescent="0.25">
      <c r="A276" s="4" t="s">
        <v>19</v>
      </c>
      <c r="B276" s="54">
        <v>27300</v>
      </c>
      <c r="C276" s="70">
        <v>23887.5</v>
      </c>
      <c r="D276" s="70">
        <v>20475</v>
      </c>
      <c r="E276" s="77"/>
    </row>
    <row r="277" spans="1:5" ht="15.75" x14ac:dyDescent="0.25">
      <c r="A277" s="4" t="s">
        <v>25</v>
      </c>
      <c r="B277" s="54">
        <v>27600</v>
      </c>
      <c r="C277" s="70">
        <v>24150</v>
      </c>
      <c r="D277" s="70">
        <v>20700</v>
      </c>
      <c r="E277" s="77"/>
    </row>
    <row r="278" spans="1:5" ht="15.75" x14ac:dyDescent="0.25">
      <c r="A278" s="4" t="s">
        <v>28</v>
      </c>
      <c r="B278" s="54"/>
      <c r="C278" s="54"/>
      <c r="D278" s="54"/>
      <c r="E278" s="77"/>
    </row>
    <row r="279" spans="1:5" ht="15.75" x14ac:dyDescent="0.25">
      <c r="A279" s="4" t="s">
        <v>30</v>
      </c>
      <c r="B279" s="54"/>
      <c r="C279" s="54"/>
      <c r="D279" s="54"/>
      <c r="E279" s="77"/>
    </row>
    <row r="280" spans="1:5" ht="15.75" x14ac:dyDescent="0.25">
      <c r="A280" s="4" t="s">
        <v>26</v>
      </c>
      <c r="B280" s="54">
        <v>28500</v>
      </c>
      <c r="C280" s="70">
        <v>24937.5</v>
      </c>
      <c r="D280" s="70">
        <v>21375</v>
      </c>
      <c r="E280" s="77"/>
    </row>
    <row r="281" spans="1:5" ht="15.75" x14ac:dyDescent="0.25">
      <c r="A281" s="4" t="s">
        <v>20</v>
      </c>
      <c r="B281" s="54">
        <v>28500</v>
      </c>
      <c r="C281" s="70">
        <v>24937.5</v>
      </c>
      <c r="D281" s="70">
        <v>21375</v>
      </c>
      <c r="E281" s="77"/>
    </row>
    <row r="282" spans="1:5" ht="15.75" x14ac:dyDescent="0.25">
      <c r="A282" s="4" t="s">
        <v>27</v>
      </c>
      <c r="B282" s="54">
        <v>28500</v>
      </c>
      <c r="C282" s="70">
        <v>24937.5</v>
      </c>
      <c r="D282" s="70">
        <v>21375</v>
      </c>
      <c r="E282" s="77"/>
    </row>
    <row r="283" spans="1:5" ht="15.75" x14ac:dyDescent="0.25">
      <c r="A283" s="4" t="s">
        <v>29</v>
      </c>
      <c r="B283" s="54">
        <v>28500</v>
      </c>
      <c r="C283" s="70">
        <v>24937.5</v>
      </c>
      <c r="D283" s="70">
        <v>21375</v>
      </c>
      <c r="E283" s="77"/>
    </row>
    <row r="284" spans="1:5" ht="15.75" x14ac:dyDescent="0.25">
      <c r="A284" s="4" t="s">
        <v>24</v>
      </c>
      <c r="B284" s="54">
        <v>28500</v>
      </c>
      <c r="C284" s="70">
        <v>24937.5</v>
      </c>
      <c r="D284" s="70">
        <v>21375</v>
      </c>
      <c r="E284" s="77"/>
    </row>
    <row r="285" spans="1:5" ht="15.75" x14ac:dyDescent="0.25">
      <c r="A285" s="4" t="s">
        <v>21</v>
      </c>
      <c r="B285" s="54"/>
      <c r="C285" s="54"/>
      <c r="D285" s="54"/>
      <c r="E285" s="77"/>
    </row>
    <row r="286" spans="1:5" ht="15.75" x14ac:dyDescent="0.25">
      <c r="A286" s="4" t="s">
        <v>22</v>
      </c>
      <c r="B286" s="54"/>
      <c r="C286" s="54"/>
      <c r="D286" s="54"/>
      <c r="E286" s="77"/>
    </row>
    <row r="287" spans="1:5" ht="15.75" x14ac:dyDescent="0.25">
      <c r="A287" s="69" t="s">
        <v>1806</v>
      </c>
      <c r="B287" s="141"/>
      <c r="C287" s="141"/>
      <c r="D287" s="141"/>
      <c r="E287" s="77"/>
    </row>
    <row r="288" spans="1:5" ht="15.75" x14ac:dyDescent="0.25">
      <c r="A288" s="4" t="s">
        <v>1</v>
      </c>
      <c r="B288" s="54">
        <v>28300</v>
      </c>
      <c r="C288" s="70">
        <v>24762.5</v>
      </c>
      <c r="D288" s="70">
        <v>21225</v>
      </c>
      <c r="E288" s="77"/>
    </row>
    <row r="289" spans="1:5" ht="15.75" x14ac:dyDescent="0.25">
      <c r="A289" s="4" t="s">
        <v>0</v>
      </c>
      <c r="B289" s="54">
        <v>28300</v>
      </c>
      <c r="C289" s="70">
        <v>24762.5</v>
      </c>
      <c r="D289" s="70">
        <v>21225</v>
      </c>
      <c r="E289" s="77"/>
    </row>
    <row r="290" spans="1:5" ht="15.75" x14ac:dyDescent="0.25">
      <c r="A290" s="4" t="s">
        <v>3</v>
      </c>
      <c r="B290" s="54">
        <v>28300</v>
      </c>
      <c r="C290" s="70">
        <v>24762.5</v>
      </c>
      <c r="D290" s="70">
        <v>21225</v>
      </c>
      <c r="E290" s="77"/>
    </row>
    <row r="291" spans="1:5" ht="15.75" x14ac:dyDescent="0.25">
      <c r="A291" s="4" t="s">
        <v>34</v>
      </c>
      <c r="B291" s="54">
        <v>27000</v>
      </c>
      <c r="C291" s="70">
        <v>23625</v>
      </c>
      <c r="D291" s="70">
        <v>20250</v>
      </c>
      <c r="E291" s="77"/>
    </row>
    <row r="292" spans="1:5" ht="15.75" x14ac:dyDescent="0.25">
      <c r="A292" s="4" t="s">
        <v>7</v>
      </c>
      <c r="B292" s="54">
        <v>27000</v>
      </c>
      <c r="C292" s="70">
        <v>23625</v>
      </c>
      <c r="D292" s="70">
        <v>20250</v>
      </c>
      <c r="E292" s="77"/>
    </row>
    <row r="293" spans="1:5" ht="15.75" x14ac:dyDescent="0.25">
      <c r="A293" s="4" t="s">
        <v>6</v>
      </c>
      <c r="B293" s="54"/>
      <c r="C293" s="54"/>
      <c r="D293" s="54"/>
      <c r="E293" s="77"/>
    </row>
    <row r="294" spans="1:5" ht="15.75" x14ac:dyDescent="0.25">
      <c r="A294" s="4" t="s">
        <v>4</v>
      </c>
      <c r="B294" s="54"/>
      <c r="C294" s="54"/>
      <c r="D294" s="54"/>
      <c r="E294" s="77"/>
    </row>
    <row r="295" spans="1:5" ht="15.75" x14ac:dyDescent="0.25">
      <c r="A295" s="4" t="s">
        <v>5</v>
      </c>
      <c r="B295" s="54">
        <v>27300</v>
      </c>
      <c r="C295" s="70">
        <v>23887.5</v>
      </c>
      <c r="D295" s="70">
        <v>20475</v>
      </c>
      <c r="E295" s="77"/>
    </row>
    <row r="296" spans="1:5" ht="15.75" x14ac:dyDescent="0.25">
      <c r="A296" s="4" t="s">
        <v>9</v>
      </c>
      <c r="B296" s="54">
        <v>27300</v>
      </c>
      <c r="C296" s="70">
        <v>23887.5</v>
      </c>
      <c r="D296" s="70">
        <v>20475</v>
      </c>
      <c r="E296" s="77"/>
    </row>
    <row r="297" spans="1:5" ht="15.75" x14ac:dyDescent="0.25">
      <c r="A297" s="4" t="s">
        <v>8</v>
      </c>
      <c r="B297" s="54">
        <v>27800</v>
      </c>
      <c r="C297" s="70">
        <v>24325</v>
      </c>
      <c r="D297" s="70">
        <v>20850</v>
      </c>
      <c r="E297" s="77"/>
    </row>
    <row r="298" spans="1:5" ht="15.75" x14ac:dyDescent="0.25">
      <c r="A298" s="4" t="s">
        <v>10</v>
      </c>
      <c r="B298" s="54">
        <v>27500</v>
      </c>
      <c r="C298" s="70">
        <v>24062.5</v>
      </c>
      <c r="D298" s="70">
        <v>20625</v>
      </c>
      <c r="E298" s="77"/>
    </row>
    <row r="299" spans="1:5" ht="15.75" x14ac:dyDescent="0.25">
      <c r="A299" s="4" t="s">
        <v>11</v>
      </c>
      <c r="B299" s="54">
        <v>27500</v>
      </c>
      <c r="C299" s="54"/>
      <c r="D299" s="54"/>
      <c r="E299" s="77"/>
    </row>
    <row r="300" spans="1:5" ht="15.75" x14ac:dyDescent="0.25">
      <c r="A300" s="4" t="s">
        <v>12</v>
      </c>
      <c r="B300" s="54"/>
      <c r="C300" s="54"/>
      <c r="D300" s="54"/>
      <c r="E300" s="77"/>
    </row>
    <row r="301" spans="1:5" ht="15.75" x14ac:dyDescent="0.25">
      <c r="A301" s="4" t="s">
        <v>13</v>
      </c>
      <c r="B301" s="54"/>
      <c r="C301" s="54"/>
      <c r="D301" s="54"/>
      <c r="E301" s="77"/>
    </row>
    <row r="302" spans="1:5" ht="15.75" x14ac:dyDescent="0.25">
      <c r="A302" s="4" t="s">
        <v>14</v>
      </c>
      <c r="B302" s="54">
        <v>28100</v>
      </c>
      <c r="C302" s="70">
        <v>24587.5</v>
      </c>
      <c r="D302" s="70">
        <v>21075</v>
      </c>
      <c r="E302" s="77"/>
    </row>
    <row r="303" spans="1:5" ht="15.75" x14ac:dyDescent="0.25">
      <c r="A303" s="4" t="s">
        <v>15</v>
      </c>
      <c r="B303" s="54">
        <v>28100</v>
      </c>
      <c r="C303" s="70">
        <v>24587.5</v>
      </c>
      <c r="D303" s="70">
        <v>21075</v>
      </c>
      <c r="E303" s="77"/>
    </row>
    <row r="304" spans="1:5" ht="15.75" x14ac:dyDescent="0.25">
      <c r="A304" s="4" t="s">
        <v>16</v>
      </c>
      <c r="B304" s="54">
        <v>28300</v>
      </c>
      <c r="C304" s="70">
        <v>24762.5</v>
      </c>
      <c r="D304" s="70">
        <v>21225</v>
      </c>
      <c r="E304" s="77"/>
    </row>
    <row r="305" spans="1:5" ht="15.75" x14ac:dyDescent="0.25">
      <c r="A305" s="4" t="s">
        <v>17</v>
      </c>
      <c r="B305" s="54">
        <v>28300</v>
      </c>
      <c r="C305" s="70">
        <v>24762.5</v>
      </c>
      <c r="D305" s="70">
        <v>21225</v>
      </c>
      <c r="E305" s="77"/>
    </row>
    <row r="306" spans="1:5" ht="15.75" x14ac:dyDescent="0.25">
      <c r="A306" s="4" t="s">
        <v>18</v>
      </c>
      <c r="B306" s="54">
        <v>28100</v>
      </c>
      <c r="C306" s="70">
        <v>24587.5</v>
      </c>
      <c r="D306" s="70">
        <v>21075</v>
      </c>
      <c r="E306" s="77"/>
    </row>
    <row r="307" spans="1:5" ht="15.75" x14ac:dyDescent="0.25">
      <c r="A307" s="4" t="s">
        <v>19</v>
      </c>
      <c r="B307" s="54"/>
      <c r="C307" s="54"/>
      <c r="D307" s="54"/>
      <c r="E307" s="77"/>
    </row>
    <row r="308" spans="1:5" ht="15.75" x14ac:dyDescent="0.25">
      <c r="A308" s="4" t="s">
        <v>25</v>
      </c>
      <c r="B308" s="54"/>
      <c r="C308" s="54"/>
      <c r="D308" s="54"/>
      <c r="E308" s="77"/>
    </row>
    <row r="309" spans="1:5" ht="15.75" x14ac:dyDescent="0.25">
      <c r="A309" s="4" t="s">
        <v>28</v>
      </c>
      <c r="B309" s="54">
        <v>28100</v>
      </c>
      <c r="C309" s="70">
        <v>24587.5</v>
      </c>
      <c r="D309" s="70">
        <v>21075</v>
      </c>
      <c r="E309" s="77"/>
    </row>
    <row r="310" spans="1:5" ht="15.75" x14ac:dyDescent="0.25">
      <c r="A310" s="4" t="s">
        <v>30</v>
      </c>
      <c r="B310" s="54"/>
      <c r="C310" s="54"/>
      <c r="D310" s="54"/>
      <c r="E310" s="77"/>
    </row>
    <row r="311" spans="1:5" ht="15.75" x14ac:dyDescent="0.25">
      <c r="A311" s="4" t="s">
        <v>26</v>
      </c>
      <c r="B311" s="54"/>
      <c r="C311" s="54"/>
      <c r="D311" s="54"/>
      <c r="E311" s="77"/>
    </row>
    <row r="312" spans="1:5" ht="15.75" x14ac:dyDescent="0.25">
      <c r="A312" s="4" t="s">
        <v>20</v>
      </c>
      <c r="B312" s="54"/>
      <c r="C312" s="54"/>
      <c r="D312" s="54"/>
      <c r="E312" s="77"/>
    </row>
    <row r="313" spans="1:5" ht="15.75" x14ac:dyDescent="0.25">
      <c r="A313" s="4" t="s">
        <v>27</v>
      </c>
      <c r="B313" s="54"/>
      <c r="C313" s="54"/>
      <c r="D313" s="54"/>
      <c r="E313" s="77"/>
    </row>
    <row r="314" spans="1:5" ht="15.75" x14ac:dyDescent="0.25">
      <c r="A314" s="4" t="s">
        <v>29</v>
      </c>
      <c r="B314" s="54"/>
      <c r="C314" s="54"/>
      <c r="D314" s="54"/>
      <c r="E314" s="77"/>
    </row>
    <row r="315" spans="1:5" ht="15.75" x14ac:dyDescent="0.25">
      <c r="A315" s="4" t="s">
        <v>24</v>
      </c>
      <c r="B315" s="54"/>
      <c r="C315" s="54"/>
      <c r="D315" s="54"/>
      <c r="E315" s="77"/>
    </row>
    <row r="316" spans="1:5" ht="15.75" x14ac:dyDescent="0.25">
      <c r="A316" s="4" t="s">
        <v>21</v>
      </c>
      <c r="B316" s="54">
        <v>28500</v>
      </c>
      <c r="C316" s="70">
        <v>24937.5</v>
      </c>
      <c r="D316" s="70">
        <v>21375</v>
      </c>
      <c r="E316" s="77"/>
    </row>
    <row r="317" spans="1:5" ht="15.75" x14ac:dyDescent="0.25">
      <c r="A317" s="4" t="s">
        <v>22</v>
      </c>
      <c r="B317" s="54">
        <v>28500</v>
      </c>
      <c r="C317" s="70">
        <v>24937.5</v>
      </c>
      <c r="D317" s="70">
        <v>21375</v>
      </c>
      <c r="E317" s="77"/>
    </row>
    <row r="318" spans="1:5" ht="15.75" x14ac:dyDescent="0.25">
      <c r="A318" s="4" t="s">
        <v>23</v>
      </c>
      <c r="B318" s="54">
        <v>28600</v>
      </c>
      <c r="C318" s="70">
        <v>25025</v>
      </c>
      <c r="D318" s="70">
        <v>21450</v>
      </c>
      <c r="E318" s="77"/>
    </row>
    <row r="319" spans="1:5" ht="15.75" x14ac:dyDescent="0.25">
      <c r="A319" s="55" t="s">
        <v>1807</v>
      </c>
      <c r="B319" s="141"/>
      <c r="C319" s="141"/>
      <c r="D319" s="141"/>
      <c r="E319" s="77"/>
    </row>
    <row r="320" spans="1:5" ht="15.75" x14ac:dyDescent="0.25">
      <c r="A320" s="4" t="s">
        <v>1</v>
      </c>
      <c r="B320" s="54">
        <v>29000</v>
      </c>
      <c r="C320" s="70">
        <v>25375</v>
      </c>
      <c r="D320" s="70">
        <v>21750</v>
      </c>
      <c r="E320" s="77"/>
    </row>
    <row r="321" spans="1:5" ht="15.75" x14ac:dyDescent="0.25">
      <c r="A321" s="4" t="s">
        <v>0</v>
      </c>
      <c r="B321" s="54">
        <v>29200</v>
      </c>
      <c r="C321" s="70">
        <v>25550</v>
      </c>
      <c r="D321" s="70">
        <v>21900</v>
      </c>
      <c r="E321" s="77"/>
    </row>
    <row r="322" spans="1:5" ht="15.75" x14ac:dyDescent="0.25">
      <c r="A322" s="4" t="s">
        <v>3</v>
      </c>
      <c r="B322" s="54"/>
      <c r="C322" s="54"/>
      <c r="D322" s="54"/>
      <c r="E322" s="77"/>
    </row>
    <row r="323" spans="1:5" ht="15.75" x14ac:dyDescent="0.25">
      <c r="A323" s="4" t="s">
        <v>34</v>
      </c>
      <c r="B323" s="54"/>
      <c r="C323" s="54"/>
      <c r="D323" s="54"/>
      <c r="E323" s="77"/>
    </row>
    <row r="324" spans="1:5" ht="15.75" x14ac:dyDescent="0.25">
      <c r="A324" s="4" t="s">
        <v>7</v>
      </c>
      <c r="B324" s="54"/>
      <c r="C324" s="54"/>
      <c r="D324" s="54"/>
      <c r="E324" s="77"/>
    </row>
    <row r="325" spans="1:5" ht="15.75" x14ac:dyDescent="0.25">
      <c r="A325" s="4" t="s">
        <v>6</v>
      </c>
      <c r="B325" s="54"/>
      <c r="C325" s="54"/>
      <c r="D325" s="54"/>
      <c r="E325" s="77"/>
    </row>
    <row r="326" spans="1:5" ht="15.75" x14ac:dyDescent="0.25">
      <c r="A326" s="4" t="s">
        <v>4</v>
      </c>
      <c r="B326" s="54">
        <v>29900</v>
      </c>
      <c r="C326" s="70">
        <v>26162.5</v>
      </c>
      <c r="D326" s="70">
        <v>22425</v>
      </c>
      <c r="E326" s="77"/>
    </row>
    <row r="327" spans="1:5" ht="15.75" x14ac:dyDescent="0.25">
      <c r="A327" s="4" t="s">
        <v>5</v>
      </c>
      <c r="B327" s="54">
        <v>29900</v>
      </c>
      <c r="C327" s="70">
        <v>26162.5</v>
      </c>
      <c r="D327" s="70">
        <v>22425</v>
      </c>
      <c r="E327" s="77"/>
    </row>
    <row r="328" spans="1:5" ht="15.75" x14ac:dyDescent="0.25">
      <c r="A328" s="4" t="s">
        <v>9</v>
      </c>
      <c r="B328" s="54">
        <v>29400</v>
      </c>
      <c r="C328" s="70">
        <v>25725</v>
      </c>
      <c r="D328" s="70">
        <v>22050</v>
      </c>
      <c r="E328" s="77"/>
    </row>
    <row r="329" spans="1:5" ht="15.75" x14ac:dyDescent="0.25">
      <c r="A329" s="4" t="s">
        <v>8</v>
      </c>
      <c r="B329" s="54"/>
      <c r="C329" s="54"/>
      <c r="D329" s="54"/>
      <c r="E329" s="77"/>
    </row>
    <row r="330" spans="1:5" ht="15.75" x14ac:dyDescent="0.25">
      <c r="A330" s="4" t="s">
        <v>10</v>
      </c>
      <c r="B330" s="54"/>
      <c r="C330" s="54"/>
      <c r="D330" s="54"/>
      <c r="E330" s="77"/>
    </row>
    <row r="331" spans="1:5" ht="15.75" x14ac:dyDescent="0.25">
      <c r="A331" s="4" t="s">
        <v>11</v>
      </c>
      <c r="B331" s="54">
        <v>29800</v>
      </c>
      <c r="C331" s="70">
        <v>26075</v>
      </c>
      <c r="D331" s="70">
        <v>22350</v>
      </c>
      <c r="E331" s="77"/>
    </row>
    <row r="332" spans="1:5" ht="15.75" x14ac:dyDescent="0.25">
      <c r="A332" s="4" t="s">
        <v>12</v>
      </c>
      <c r="B332" s="54">
        <v>29600</v>
      </c>
      <c r="C332" s="70">
        <v>25900</v>
      </c>
      <c r="D332" s="70">
        <v>22200</v>
      </c>
      <c r="E332" s="77"/>
    </row>
    <row r="333" spans="1:5" ht="15.75" x14ac:dyDescent="0.25">
      <c r="A333" s="4" t="s">
        <v>13</v>
      </c>
      <c r="B333" s="54">
        <v>29600</v>
      </c>
      <c r="C333" s="70">
        <v>25900</v>
      </c>
      <c r="D333" s="70">
        <v>22200</v>
      </c>
      <c r="E333" s="77"/>
    </row>
    <row r="334" spans="1:5" ht="15.75" x14ac:dyDescent="0.25">
      <c r="A334" s="4" t="s">
        <v>14</v>
      </c>
      <c r="B334" s="54">
        <v>29600</v>
      </c>
      <c r="C334" s="70">
        <v>25900</v>
      </c>
      <c r="D334" s="70">
        <v>22200</v>
      </c>
      <c r="E334" s="77"/>
    </row>
    <row r="335" spans="1:5" ht="15.75" x14ac:dyDescent="0.25">
      <c r="A335" s="4" t="s">
        <v>15</v>
      </c>
      <c r="B335" s="54">
        <v>29700</v>
      </c>
      <c r="C335" s="70">
        <v>25987.5</v>
      </c>
      <c r="D335" s="70">
        <v>22275</v>
      </c>
      <c r="E335" s="77"/>
    </row>
    <row r="336" spans="1:5" ht="15.75" x14ac:dyDescent="0.25">
      <c r="A336" s="4" t="s">
        <v>16</v>
      </c>
      <c r="B336" s="54"/>
      <c r="C336" s="54"/>
      <c r="D336" s="54"/>
      <c r="E336" s="77"/>
    </row>
    <row r="337" spans="1:5" ht="15.75" x14ac:dyDescent="0.25">
      <c r="A337" s="4" t="s">
        <v>17</v>
      </c>
      <c r="B337" s="54"/>
      <c r="C337" s="54"/>
      <c r="D337" s="54"/>
      <c r="E337" s="77"/>
    </row>
    <row r="338" spans="1:5" ht="15.75" x14ac:dyDescent="0.25">
      <c r="A338" s="4" t="s">
        <v>18</v>
      </c>
      <c r="B338" s="54">
        <v>29300</v>
      </c>
      <c r="C338" s="70">
        <v>25637.5</v>
      </c>
      <c r="D338" s="70">
        <v>21975</v>
      </c>
      <c r="E338" s="77"/>
    </row>
    <row r="339" spans="1:5" ht="15.75" x14ac:dyDescent="0.25">
      <c r="A339" s="4" t="s">
        <v>19</v>
      </c>
      <c r="B339" s="54">
        <v>29400</v>
      </c>
      <c r="C339" s="70">
        <v>25725</v>
      </c>
      <c r="D339" s="70">
        <v>22050</v>
      </c>
      <c r="E339" s="77"/>
    </row>
    <row r="340" spans="1:5" ht="15.75" x14ac:dyDescent="0.25">
      <c r="A340" s="4" t="s">
        <v>25</v>
      </c>
      <c r="B340" s="54">
        <v>29400</v>
      </c>
      <c r="C340" s="70">
        <v>25725</v>
      </c>
      <c r="D340" s="70">
        <v>22050</v>
      </c>
      <c r="E340" s="77"/>
    </row>
    <row r="341" spans="1:5" ht="15.75" x14ac:dyDescent="0.25">
      <c r="A341" s="4" t="s">
        <v>28</v>
      </c>
      <c r="B341" s="54">
        <v>29450</v>
      </c>
      <c r="C341" s="70">
        <v>25768.75</v>
      </c>
      <c r="D341" s="70">
        <v>22087.5</v>
      </c>
      <c r="E341" s="77"/>
    </row>
    <row r="342" spans="1:5" ht="15.75" x14ac:dyDescent="0.25">
      <c r="A342" s="4" t="s">
        <v>30</v>
      </c>
      <c r="B342" s="54">
        <v>29100</v>
      </c>
      <c r="C342" s="70">
        <v>25462.5</v>
      </c>
      <c r="D342" s="70">
        <v>21825</v>
      </c>
      <c r="E342" s="77"/>
    </row>
    <row r="343" spans="1:5" ht="15.75" x14ac:dyDescent="0.25">
      <c r="A343" s="4" t="s">
        <v>26</v>
      </c>
      <c r="B343" s="54"/>
      <c r="C343" s="54"/>
      <c r="D343" s="54"/>
      <c r="E343" s="77"/>
    </row>
    <row r="344" spans="1:5" ht="15.75" x14ac:dyDescent="0.25">
      <c r="A344" s="4" t="s">
        <v>20</v>
      </c>
      <c r="B344" s="54"/>
      <c r="C344" s="54"/>
      <c r="D344" s="54"/>
      <c r="E344" s="77"/>
    </row>
    <row r="345" spans="1:5" ht="15.75" x14ac:dyDescent="0.25">
      <c r="A345" s="4" t="s">
        <v>27</v>
      </c>
      <c r="B345" s="54"/>
      <c r="C345" s="54"/>
      <c r="D345" s="54"/>
      <c r="E345" s="77"/>
    </row>
    <row r="346" spans="1:5" ht="15.75" x14ac:dyDescent="0.25">
      <c r="A346" s="4" t="s">
        <v>29</v>
      </c>
      <c r="B346" s="54">
        <v>29850</v>
      </c>
      <c r="C346" s="70">
        <v>26118.75</v>
      </c>
      <c r="D346" s="70">
        <v>22387.5</v>
      </c>
      <c r="E346" s="77"/>
    </row>
    <row r="347" spans="1:5" ht="15.75" x14ac:dyDescent="0.25">
      <c r="A347" s="4" t="s">
        <v>24</v>
      </c>
      <c r="B347" s="54">
        <v>29850</v>
      </c>
      <c r="C347" s="70">
        <v>26118.75</v>
      </c>
      <c r="D347" s="70">
        <v>22387.5</v>
      </c>
      <c r="E347" s="77"/>
    </row>
    <row r="348" spans="1:5" ht="15.75" x14ac:dyDescent="0.25">
      <c r="A348" s="4" t="s">
        <v>21</v>
      </c>
      <c r="B348" s="54">
        <v>29850</v>
      </c>
      <c r="C348" s="70">
        <v>26118.75</v>
      </c>
      <c r="D348" s="70">
        <v>22387.5</v>
      </c>
      <c r="E348" s="77"/>
    </row>
    <row r="349" spans="1:5" ht="15.75" x14ac:dyDescent="0.25">
      <c r="A349" s="4" t="s">
        <v>22</v>
      </c>
      <c r="B349" s="54">
        <v>29850</v>
      </c>
      <c r="C349" s="70">
        <v>26118.75</v>
      </c>
      <c r="D349" s="70">
        <v>22387.5</v>
      </c>
      <c r="E349" s="77"/>
    </row>
    <row r="350" spans="1:5" ht="15.75" x14ac:dyDescent="0.25">
      <c r="A350" s="69" t="s">
        <v>1808</v>
      </c>
      <c r="B350" s="141"/>
      <c r="C350" s="141"/>
      <c r="D350" s="141"/>
      <c r="E350" s="77"/>
    </row>
    <row r="351" spans="1:5" ht="15.75" x14ac:dyDescent="0.25">
      <c r="A351" s="76" t="s">
        <v>1</v>
      </c>
      <c r="B351" s="54"/>
      <c r="C351" s="54"/>
      <c r="D351" s="54"/>
      <c r="E351" s="77"/>
    </row>
    <row r="352" spans="1:5" ht="15.75" x14ac:dyDescent="0.25">
      <c r="A352" s="4" t="s">
        <v>0</v>
      </c>
      <c r="B352" s="54"/>
      <c r="C352" s="54"/>
      <c r="D352" s="54"/>
      <c r="E352" s="77"/>
    </row>
    <row r="353" spans="1:5" ht="15.75" x14ac:dyDescent="0.25">
      <c r="A353" s="4" t="s">
        <v>3</v>
      </c>
      <c r="B353" s="54">
        <v>29850</v>
      </c>
      <c r="C353" s="70">
        <v>26118.75</v>
      </c>
      <c r="D353" s="70">
        <v>22387.5</v>
      </c>
      <c r="E353" s="77"/>
    </row>
    <row r="354" spans="1:5" ht="15.75" x14ac:dyDescent="0.25">
      <c r="A354" s="4" t="s">
        <v>34</v>
      </c>
      <c r="B354" s="54">
        <v>29850</v>
      </c>
      <c r="C354" s="70">
        <v>26118.75</v>
      </c>
      <c r="D354" s="70">
        <v>22387.5</v>
      </c>
      <c r="E354" s="77"/>
    </row>
    <row r="355" spans="1:5" ht="15.75" x14ac:dyDescent="0.25">
      <c r="A355" s="4" t="s">
        <v>7</v>
      </c>
      <c r="B355" s="54">
        <v>29750</v>
      </c>
      <c r="C355" s="70">
        <v>26031.25</v>
      </c>
      <c r="D355" s="70">
        <v>22312.5</v>
      </c>
      <c r="E355" s="77"/>
    </row>
    <row r="356" spans="1:5" ht="15.75" x14ac:dyDescent="0.25">
      <c r="A356" s="4" t="s">
        <v>6</v>
      </c>
      <c r="B356" s="54">
        <v>29750</v>
      </c>
      <c r="C356" s="70">
        <v>26031.25</v>
      </c>
      <c r="D356" s="70">
        <v>22312.5</v>
      </c>
      <c r="E356" s="77"/>
    </row>
    <row r="357" spans="1:5" ht="15.75" x14ac:dyDescent="0.25">
      <c r="A357" s="4" t="s">
        <v>4</v>
      </c>
      <c r="B357" s="54">
        <v>29350</v>
      </c>
      <c r="C357" s="70">
        <v>25681.25</v>
      </c>
      <c r="D357" s="70">
        <v>22012.5</v>
      </c>
      <c r="E357" s="77"/>
    </row>
    <row r="358" spans="1:5" ht="15.75" x14ac:dyDescent="0.25">
      <c r="A358" s="4" t="s">
        <v>5</v>
      </c>
      <c r="B358" s="54"/>
      <c r="C358" s="54"/>
      <c r="D358" s="54"/>
      <c r="E358" s="77"/>
    </row>
    <row r="359" spans="1:5" ht="15.75" x14ac:dyDescent="0.25">
      <c r="A359" s="4" t="s">
        <v>9</v>
      </c>
      <c r="B359" s="54"/>
      <c r="C359" s="54"/>
      <c r="D359" s="54"/>
      <c r="E359" s="77"/>
    </row>
    <row r="360" spans="1:5" ht="15.75" x14ac:dyDescent="0.25">
      <c r="A360" s="4" t="s">
        <v>8</v>
      </c>
      <c r="B360" s="54">
        <v>28700</v>
      </c>
      <c r="C360" s="70">
        <v>25112.5</v>
      </c>
      <c r="D360" s="70">
        <v>21525</v>
      </c>
      <c r="E360" s="77"/>
    </row>
    <row r="361" spans="1:5" ht="15.75" x14ac:dyDescent="0.25">
      <c r="A361" s="4" t="s">
        <v>10</v>
      </c>
      <c r="B361" s="54">
        <v>28700</v>
      </c>
      <c r="C361" s="70">
        <v>25112.5</v>
      </c>
      <c r="D361" s="70">
        <v>21525</v>
      </c>
      <c r="E361" s="77"/>
    </row>
    <row r="362" spans="1:5" ht="15.75" x14ac:dyDescent="0.25">
      <c r="A362" s="4" t="s">
        <v>11</v>
      </c>
      <c r="B362" s="54">
        <v>28500</v>
      </c>
      <c r="C362" s="70">
        <v>24937.5</v>
      </c>
      <c r="D362" s="70">
        <v>21375</v>
      </c>
      <c r="E362" s="77"/>
    </row>
    <row r="363" spans="1:5" ht="15.75" x14ac:dyDescent="0.25">
      <c r="A363" s="4" t="s">
        <v>12</v>
      </c>
      <c r="B363" s="54">
        <v>28500</v>
      </c>
      <c r="C363" s="70">
        <v>24937.5</v>
      </c>
      <c r="D363" s="70">
        <v>21375</v>
      </c>
      <c r="E363" s="77"/>
    </row>
    <row r="364" spans="1:5" ht="15.75" x14ac:dyDescent="0.25">
      <c r="A364" s="4" t="s">
        <v>13</v>
      </c>
      <c r="B364" s="54">
        <v>28800</v>
      </c>
      <c r="C364" s="70">
        <v>25200</v>
      </c>
      <c r="D364" s="70">
        <v>21600</v>
      </c>
      <c r="E364" s="77"/>
    </row>
    <row r="365" spans="1:5" ht="15.75" x14ac:dyDescent="0.25">
      <c r="A365" s="4" t="s">
        <v>14</v>
      </c>
      <c r="B365" s="54"/>
      <c r="C365" s="54"/>
      <c r="D365" s="54"/>
      <c r="E365" s="77"/>
    </row>
    <row r="366" spans="1:5" ht="15.75" x14ac:dyDescent="0.25">
      <c r="A366" s="4" t="s">
        <v>15</v>
      </c>
      <c r="B366" s="54"/>
      <c r="C366" s="54"/>
      <c r="D366" s="54"/>
      <c r="E366" s="77"/>
    </row>
    <row r="367" spans="1:5" ht="15.75" x14ac:dyDescent="0.25">
      <c r="A367" s="4" t="s">
        <v>16</v>
      </c>
      <c r="B367" s="54">
        <v>28300</v>
      </c>
      <c r="C367" s="70">
        <v>24762.5</v>
      </c>
      <c r="D367" s="70">
        <v>21225</v>
      </c>
      <c r="E367" s="77"/>
    </row>
    <row r="368" spans="1:5" ht="15.75" x14ac:dyDescent="0.25">
      <c r="A368" s="4" t="s">
        <v>17</v>
      </c>
      <c r="B368" s="54">
        <v>27100</v>
      </c>
      <c r="C368" s="70">
        <v>23712.5</v>
      </c>
      <c r="D368" s="70">
        <v>20325</v>
      </c>
      <c r="E368" s="77"/>
    </row>
    <row r="369" spans="1:5" ht="15.75" x14ac:dyDescent="0.25">
      <c r="A369" s="4" t="s">
        <v>18</v>
      </c>
      <c r="B369" s="54">
        <v>27100</v>
      </c>
      <c r="C369" s="70">
        <v>23712.5</v>
      </c>
      <c r="D369" s="70">
        <v>20325</v>
      </c>
      <c r="E369" s="77"/>
    </row>
    <row r="370" spans="1:5" ht="15.75" x14ac:dyDescent="0.25">
      <c r="A370" s="4" t="s">
        <v>19</v>
      </c>
      <c r="B370" s="54">
        <v>27100</v>
      </c>
      <c r="C370" s="70">
        <v>23712.5</v>
      </c>
      <c r="D370" s="70">
        <v>20325</v>
      </c>
      <c r="E370" s="77"/>
    </row>
    <row r="371" spans="1:5" ht="15.75" x14ac:dyDescent="0.25">
      <c r="A371" s="4" t="s">
        <v>25</v>
      </c>
      <c r="B371" s="54">
        <v>27850</v>
      </c>
      <c r="C371" s="70">
        <v>24368.75</v>
      </c>
      <c r="D371" s="70">
        <v>20887.5</v>
      </c>
      <c r="E371" s="77"/>
    </row>
    <row r="372" spans="1:5" ht="15.75" x14ac:dyDescent="0.25">
      <c r="A372" s="4" t="s">
        <v>28</v>
      </c>
      <c r="B372" s="54"/>
      <c r="C372" s="54"/>
      <c r="D372" s="54"/>
      <c r="E372" s="77"/>
    </row>
    <row r="373" spans="1:5" ht="15.75" x14ac:dyDescent="0.25">
      <c r="A373" s="4" t="s">
        <v>30</v>
      </c>
      <c r="B373" s="54"/>
      <c r="C373" s="54"/>
      <c r="D373" s="54"/>
      <c r="E373" s="77"/>
    </row>
    <row r="374" spans="1:5" ht="15.75" x14ac:dyDescent="0.25">
      <c r="A374" s="4" t="s">
        <v>26</v>
      </c>
      <c r="B374" s="54">
        <v>27550</v>
      </c>
      <c r="C374" s="70">
        <v>24106.25</v>
      </c>
      <c r="D374" s="70">
        <v>20662.5</v>
      </c>
      <c r="E374" s="77"/>
    </row>
    <row r="375" spans="1:5" ht="15.75" x14ac:dyDescent="0.25">
      <c r="A375" s="4" t="s">
        <v>20</v>
      </c>
      <c r="B375" s="54">
        <v>26100</v>
      </c>
      <c r="C375" s="70">
        <v>22837.5</v>
      </c>
      <c r="D375" s="70">
        <v>19575</v>
      </c>
      <c r="E375" s="77"/>
    </row>
    <row r="376" spans="1:5" ht="15.75" x14ac:dyDescent="0.25">
      <c r="A376" s="4" t="s">
        <v>27</v>
      </c>
      <c r="B376" s="54">
        <v>26100</v>
      </c>
      <c r="C376" s="70">
        <v>22837.5</v>
      </c>
      <c r="D376" s="70">
        <v>19575</v>
      </c>
      <c r="E376" s="77"/>
    </row>
    <row r="377" spans="1:5" ht="15.75" x14ac:dyDescent="0.25">
      <c r="A377" s="4" t="s">
        <v>29</v>
      </c>
      <c r="B377" s="54">
        <v>26900</v>
      </c>
      <c r="C377" s="70">
        <v>23537.5</v>
      </c>
      <c r="D377" s="70">
        <v>20175</v>
      </c>
      <c r="E377" s="77"/>
    </row>
    <row r="378" spans="1:5" ht="15.75" x14ac:dyDescent="0.25">
      <c r="A378" s="4" t="s">
        <v>24</v>
      </c>
      <c r="B378" s="54">
        <v>27270</v>
      </c>
      <c r="C378" s="70">
        <v>23861.25</v>
      </c>
      <c r="D378" s="70">
        <v>20452.5</v>
      </c>
      <c r="E378" s="77"/>
    </row>
    <row r="379" spans="1:5" ht="15.75" x14ac:dyDescent="0.25">
      <c r="A379" s="4" t="s">
        <v>21</v>
      </c>
      <c r="B379" s="54"/>
      <c r="C379" s="54"/>
      <c r="D379" s="54"/>
      <c r="E379" s="77"/>
    </row>
    <row r="380" spans="1:5" ht="15.75" x14ac:dyDescent="0.25">
      <c r="A380" s="4" t="s">
        <v>22</v>
      </c>
      <c r="B380" s="54"/>
      <c r="C380" s="54"/>
      <c r="D380" s="54"/>
      <c r="E380" s="77"/>
    </row>
    <row r="381" spans="1:5" ht="15.75" x14ac:dyDescent="0.25">
      <c r="A381" s="5" t="s">
        <v>23</v>
      </c>
      <c r="B381" s="50"/>
      <c r="C381" s="50"/>
      <c r="D381" s="50"/>
      <c r="E381" s="77"/>
    </row>
    <row r="383" spans="1:5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  <pageSetup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383"/>
  <sheetViews>
    <sheetView topLeftCell="A3" workbookViewId="0">
      <selection activeCell="C14" sqref="C14"/>
    </sheetView>
  </sheetViews>
  <sheetFormatPr defaultRowHeight="15" x14ac:dyDescent="0.25"/>
  <cols>
    <col min="1" max="1" width="13.85546875" style="11" customWidth="1"/>
    <col min="2" max="2" width="19.42578125" style="11" customWidth="1"/>
    <col min="3" max="3" width="21.42578125" style="11" customWidth="1"/>
    <col min="4" max="4" width="22" style="11" customWidth="1"/>
  </cols>
  <sheetData>
    <row r="1" spans="1:4" ht="23.25" x14ac:dyDescent="0.35">
      <c r="A1" s="226" t="s">
        <v>1730</v>
      </c>
      <c r="B1" s="227"/>
      <c r="C1" s="227"/>
      <c r="D1" s="227"/>
    </row>
    <row r="2" spans="1:4" ht="23.25" x14ac:dyDescent="0.35">
      <c r="A2" s="233" t="s">
        <v>1731</v>
      </c>
      <c r="B2" s="233"/>
      <c r="C2" s="233"/>
      <c r="D2" s="233"/>
    </row>
    <row r="3" spans="1:4" ht="18.75" customHeight="1" x14ac:dyDescent="0.25">
      <c r="A3" s="239" t="s">
        <v>1732</v>
      </c>
      <c r="B3" s="230" t="s">
        <v>215</v>
      </c>
      <c r="C3" s="231"/>
      <c r="D3" s="232"/>
    </row>
    <row r="4" spans="1:4" ht="29.25" customHeight="1" x14ac:dyDescent="0.25">
      <c r="A4" s="240"/>
      <c r="B4" s="30" t="s">
        <v>212</v>
      </c>
      <c r="C4" s="30" t="s">
        <v>213</v>
      </c>
      <c r="D4" s="31" t="s">
        <v>214</v>
      </c>
    </row>
    <row r="5" spans="1:4" ht="15.75" x14ac:dyDescent="0.25">
      <c r="A5" s="56" t="s">
        <v>1733</v>
      </c>
      <c r="B5" s="51"/>
      <c r="C5" s="51"/>
      <c r="D5" s="51"/>
    </row>
    <row r="6" spans="1:4" ht="15.75" x14ac:dyDescent="0.25">
      <c r="A6" s="14">
        <v>1</v>
      </c>
      <c r="B6" s="13"/>
      <c r="C6" s="13"/>
      <c r="D6" s="13"/>
    </row>
    <row r="7" spans="1:4" ht="15.75" x14ac:dyDescent="0.25">
      <c r="A7" s="4" t="s">
        <v>0</v>
      </c>
      <c r="B7" s="4"/>
      <c r="C7" s="4"/>
      <c r="D7" s="4"/>
    </row>
    <row r="8" spans="1:4" ht="15.75" x14ac:dyDescent="0.25">
      <c r="A8" s="4" t="s">
        <v>3</v>
      </c>
      <c r="B8" s="8"/>
      <c r="C8" s="8"/>
      <c r="D8" s="8"/>
    </row>
    <row r="9" spans="1:4" ht="15.75" x14ac:dyDescent="0.25">
      <c r="A9" s="4" t="s">
        <v>34</v>
      </c>
      <c r="B9" s="8"/>
      <c r="C9" s="8"/>
      <c r="D9" s="8"/>
    </row>
    <row r="10" spans="1:4" ht="15.75" x14ac:dyDescent="0.25">
      <c r="A10" s="4" t="s">
        <v>7</v>
      </c>
      <c r="B10" s="8"/>
      <c r="C10" s="8"/>
      <c r="D10" s="8"/>
    </row>
    <row r="11" spans="1:4" ht="15.75" x14ac:dyDescent="0.25">
      <c r="A11" s="4" t="s">
        <v>6</v>
      </c>
      <c r="B11" s="8"/>
      <c r="C11" s="8"/>
      <c r="D11" s="8"/>
    </row>
    <row r="12" spans="1:4" ht="15.75" x14ac:dyDescent="0.25">
      <c r="A12" s="4" t="s">
        <v>4</v>
      </c>
      <c r="B12" s="48" t="s">
        <v>1734</v>
      </c>
      <c r="C12" s="48">
        <v>22977.5</v>
      </c>
      <c r="D12" s="48">
        <v>19695</v>
      </c>
    </row>
    <row r="13" spans="1:4" ht="15.75" x14ac:dyDescent="0.25">
      <c r="A13" s="4" t="s">
        <v>5</v>
      </c>
      <c r="B13" s="48" t="s">
        <v>1734</v>
      </c>
      <c r="C13" s="48">
        <v>22977.5</v>
      </c>
      <c r="D13" s="48">
        <v>19695</v>
      </c>
    </row>
    <row r="14" spans="1:4" ht="15.75" x14ac:dyDescent="0.25">
      <c r="A14" s="4" t="s">
        <v>9</v>
      </c>
      <c r="B14" s="48" t="s">
        <v>1734</v>
      </c>
      <c r="C14" s="48">
        <v>22977.5</v>
      </c>
      <c r="D14" s="48">
        <v>19695</v>
      </c>
    </row>
    <row r="15" spans="1:4" ht="15.75" x14ac:dyDescent="0.25">
      <c r="A15" s="4" t="s">
        <v>8</v>
      </c>
      <c r="B15" s="48" t="s">
        <v>1734</v>
      </c>
      <c r="C15" s="48">
        <v>22977.5</v>
      </c>
      <c r="D15" s="48">
        <v>19695</v>
      </c>
    </row>
    <row r="16" spans="1:4" ht="15.75" x14ac:dyDescent="0.25">
      <c r="A16" s="4" t="s">
        <v>10</v>
      </c>
      <c r="B16" s="48" t="s">
        <v>1734</v>
      </c>
      <c r="C16" s="48">
        <v>22977.5</v>
      </c>
      <c r="D16" s="48">
        <v>19695</v>
      </c>
    </row>
    <row r="17" spans="1:4" ht="15.75" x14ac:dyDescent="0.25">
      <c r="A17" s="4" t="s">
        <v>11</v>
      </c>
      <c r="B17" s="75"/>
      <c r="C17" s="8"/>
      <c r="D17" s="8"/>
    </row>
    <row r="18" spans="1:4" ht="15.75" x14ac:dyDescent="0.25">
      <c r="A18" s="4" t="s">
        <v>12</v>
      </c>
      <c r="B18" s="54"/>
      <c r="C18" s="8"/>
      <c r="D18" s="8"/>
    </row>
    <row r="19" spans="1:4" ht="15.75" x14ac:dyDescent="0.25">
      <c r="A19" s="4" t="s">
        <v>13</v>
      </c>
      <c r="B19" s="48" t="s">
        <v>534</v>
      </c>
      <c r="C19" s="48">
        <v>23625</v>
      </c>
      <c r="D19" s="48">
        <v>20250</v>
      </c>
    </row>
    <row r="20" spans="1:4" ht="15.75" x14ac:dyDescent="0.25">
      <c r="A20" s="4" t="s">
        <v>14</v>
      </c>
      <c r="B20" s="48" t="s">
        <v>1735</v>
      </c>
      <c r="C20" s="48">
        <v>23406.25</v>
      </c>
      <c r="D20" s="48">
        <v>20062.5</v>
      </c>
    </row>
    <row r="21" spans="1:4" ht="15.75" x14ac:dyDescent="0.25">
      <c r="A21" s="4" t="s">
        <v>15</v>
      </c>
      <c r="B21" s="48" t="s">
        <v>1736</v>
      </c>
      <c r="C21" s="48">
        <v>23275</v>
      </c>
      <c r="D21" s="48">
        <v>19950</v>
      </c>
    </row>
    <row r="22" spans="1:4" ht="15.75" x14ac:dyDescent="0.25">
      <c r="A22" s="4" t="s">
        <v>16</v>
      </c>
      <c r="B22" s="48" t="s">
        <v>1736</v>
      </c>
      <c r="C22" s="48">
        <v>23275</v>
      </c>
      <c r="D22" s="48">
        <v>19950</v>
      </c>
    </row>
    <row r="23" spans="1:4" ht="15.75" x14ac:dyDescent="0.25">
      <c r="A23" s="4" t="s">
        <v>17</v>
      </c>
      <c r="B23" s="48" t="s">
        <v>1737</v>
      </c>
      <c r="C23" s="48">
        <v>23362.5</v>
      </c>
      <c r="D23" s="48">
        <v>20025</v>
      </c>
    </row>
    <row r="24" spans="1:4" ht="15.75" x14ac:dyDescent="0.25">
      <c r="A24" s="4" t="s">
        <v>18</v>
      </c>
      <c r="B24" s="48"/>
      <c r="C24" s="8"/>
      <c r="D24" s="48"/>
    </row>
    <row r="25" spans="1:4" ht="15.75" x14ac:dyDescent="0.25">
      <c r="A25" s="4" t="s">
        <v>19</v>
      </c>
      <c r="B25" s="48"/>
      <c r="C25" s="8"/>
      <c r="D25" s="8"/>
    </row>
    <row r="26" spans="1:4" ht="15.75" x14ac:dyDescent="0.25">
      <c r="A26" s="4" t="s">
        <v>25</v>
      </c>
      <c r="B26" s="48" t="s">
        <v>1738</v>
      </c>
      <c r="C26" s="48">
        <v>23712.5</v>
      </c>
      <c r="D26" s="48">
        <v>20325</v>
      </c>
    </row>
    <row r="27" spans="1:4" ht="15.75" x14ac:dyDescent="0.25">
      <c r="A27" s="4" t="s">
        <v>28</v>
      </c>
      <c r="B27" s="48" t="s">
        <v>1739</v>
      </c>
      <c r="C27" s="48">
        <v>23800</v>
      </c>
      <c r="D27" s="48">
        <v>20400</v>
      </c>
    </row>
    <row r="28" spans="1:4" ht="15.75" x14ac:dyDescent="0.25">
      <c r="A28" s="4" t="s">
        <v>30</v>
      </c>
      <c r="B28" s="48" t="s">
        <v>1738</v>
      </c>
      <c r="C28" s="48">
        <v>23712.5</v>
      </c>
      <c r="D28" s="48">
        <v>20325</v>
      </c>
    </row>
    <row r="29" spans="1:4" ht="15.75" x14ac:dyDescent="0.25">
      <c r="A29" s="4" t="s">
        <v>26</v>
      </c>
      <c r="B29" s="48" t="s">
        <v>1740</v>
      </c>
      <c r="C29" s="48">
        <v>23756.25</v>
      </c>
      <c r="D29" s="48">
        <v>20362.5</v>
      </c>
    </row>
    <row r="30" spans="1:4" ht="15.75" x14ac:dyDescent="0.25">
      <c r="A30" s="4" t="s">
        <v>20</v>
      </c>
      <c r="B30" s="48" t="s">
        <v>1741</v>
      </c>
      <c r="C30" s="48">
        <v>23856.875</v>
      </c>
      <c r="D30" s="48">
        <v>20448.75</v>
      </c>
    </row>
    <row r="31" spans="1:4" ht="15.75" x14ac:dyDescent="0.25">
      <c r="A31" s="4" t="s">
        <v>27</v>
      </c>
      <c r="B31" s="48"/>
      <c r="C31" s="8"/>
      <c r="D31" s="8"/>
    </row>
    <row r="32" spans="1:4" ht="15.75" x14ac:dyDescent="0.25">
      <c r="A32" s="4" t="s">
        <v>29</v>
      </c>
      <c r="B32" s="48"/>
      <c r="C32" s="8"/>
      <c r="D32" s="8"/>
    </row>
    <row r="33" spans="1:4" ht="15.75" x14ac:dyDescent="0.25">
      <c r="A33" s="4" t="s">
        <v>24</v>
      </c>
      <c r="B33" s="48" t="s">
        <v>1738</v>
      </c>
      <c r="C33" s="48">
        <v>23712.5</v>
      </c>
      <c r="D33" s="48">
        <v>20325</v>
      </c>
    </row>
    <row r="34" spans="1:4" ht="15.75" x14ac:dyDescent="0.25">
      <c r="A34" s="4" t="s">
        <v>21</v>
      </c>
      <c r="B34" s="48" t="s">
        <v>1738</v>
      </c>
      <c r="C34" s="48">
        <v>23712.5</v>
      </c>
      <c r="D34" s="48">
        <v>20325</v>
      </c>
    </row>
    <row r="35" spans="1:4" ht="15.75" x14ac:dyDescent="0.25">
      <c r="A35" s="4" t="s">
        <v>22</v>
      </c>
      <c r="B35" s="48"/>
      <c r="C35" s="8"/>
      <c r="D35" s="8"/>
    </row>
    <row r="36" spans="1:4" ht="15.75" x14ac:dyDescent="0.25">
      <c r="A36" s="12" t="s">
        <v>23</v>
      </c>
      <c r="B36" s="48" t="s">
        <v>1738</v>
      </c>
      <c r="C36" s="48">
        <v>23712.5</v>
      </c>
      <c r="D36" s="48">
        <v>20325</v>
      </c>
    </row>
    <row r="37" spans="1:4" ht="15.75" x14ac:dyDescent="0.25">
      <c r="A37" s="139" t="s">
        <v>1742</v>
      </c>
      <c r="B37" s="67"/>
      <c r="C37" s="47"/>
      <c r="D37" s="47"/>
    </row>
    <row r="38" spans="1:4" ht="15.75" x14ac:dyDescent="0.25">
      <c r="A38" s="4" t="s">
        <v>1</v>
      </c>
      <c r="B38" s="48" t="s">
        <v>534</v>
      </c>
      <c r="C38" s="48">
        <v>23625</v>
      </c>
      <c r="D38" s="48">
        <v>20250</v>
      </c>
    </row>
    <row r="39" spans="1:4" ht="15.75" x14ac:dyDescent="0.25">
      <c r="A39" s="4" t="s">
        <v>0</v>
      </c>
      <c r="B39" s="48"/>
      <c r="C39" s="8"/>
      <c r="D39" s="8"/>
    </row>
    <row r="40" spans="1:4" ht="15.75" x14ac:dyDescent="0.25">
      <c r="A40" s="4" t="s">
        <v>3</v>
      </c>
      <c r="B40" s="48"/>
      <c r="C40" s="8"/>
      <c r="D40" s="8"/>
    </row>
    <row r="41" spans="1:4" ht="15.75" x14ac:dyDescent="0.25">
      <c r="A41" s="4" t="s">
        <v>34</v>
      </c>
      <c r="B41" s="48" t="s">
        <v>534</v>
      </c>
      <c r="C41" s="48">
        <v>23625</v>
      </c>
      <c r="D41" s="48">
        <v>20250</v>
      </c>
    </row>
    <row r="42" spans="1:4" ht="15.75" x14ac:dyDescent="0.25">
      <c r="A42" s="4" t="s">
        <v>7</v>
      </c>
      <c r="B42" s="48" t="s">
        <v>534</v>
      </c>
      <c r="C42" s="48">
        <v>23625</v>
      </c>
      <c r="D42" s="48">
        <v>20250</v>
      </c>
    </row>
    <row r="43" spans="1:4" ht="15.75" x14ac:dyDescent="0.25">
      <c r="A43" s="4" t="s">
        <v>6</v>
      </c>
      <c r="B43" s="48" t="s">
        <v>1743</v>
      </c>
      <c r="C43" s="48">
        <v>24062.5</v>
      </c>
      <c r="D43" s="48">
        <v>20625</v>
      </c>
    </row>
    <row r="44" spans="1:4" ht="15.75" x14ac:dyDescent="0.25">
      <c r="A44" s="4" t="s">
        <v>4</v>
      </c>
      <c r="B44" s="48" t="s">
        <v>1744</v>
      </c>
      <c r="C44" s="48">
        <v>24150</v>
      </c>
      <c r="D44" s="48">
        <v>20700</v>
      </c>
    </row>
    <row r="45" spans="1:4" ht="15.75" x14ac:dyDescent="0.25">
      <c r="A45" s="4" t="s">
        <v>5</v>
      </c>
      <c r="B45" s="48" t="s">
        <v>1743</v>
      </c>
      <c r="C45" s="48">
        <v>24062.5</v>
      </c>
      <c r="D45" s="48">
        <v>20625</v>
      </c>
    </row>
    <row r="46" spans="1:4" ht="15.75" x14ac:dyDescent="0.25">
      <c r="A46" s="4" t="s">
        <v>9</v>
      </c>
      <c r="B46" s="48"/>
      <c r="C46" s="8"/>
      <c r="D46" s="8"/>
    </row>
    <row r="47" spans="1:4" ht="15.75" x14ac:dyDescent="0.25">
      <c r="A47" s="4" t="s">
        <v>8</v>
      </c>
      <c r="B47" s="48"/>
      <c r="C47" s="8"/>
      <c r="D47" s="8"/>
    </row>
    <row r="48" spans="1:4" ht="15.75" x14ac:dyDescent="0.25">
      <c r="A48" s="4" t="s">
        <v>10</v>
      </c>
      <c r="B48" s="48" t="s">
        <v>1745</v>
      </c>
      <c r="C48" s="48">
        <v>24325</v>
      </c>
      <c r="D48" s="48">
        <v>20850</v>
      </c>
    </row>
    <row r="49" spans="1:4" ht="15.75" x14ac:dyDescent="0.25">
      <c r="A49" s="4" t="s">
        <v>11</v>
      </c>
      <c r="B49" s="48" t="s">
        <v>1745</v>
      </c>
      <c r="C49" s="48">
        <v>24325</v>
      </c>
      <c r="D49" s="48">
        <v>20850</v>
      </c>
    </row>
    <row r="50" spans="1:4" ht="15.75" x14ac:dyDescent="0.25">
      <c r="A50" s="4" t="s">
        <v>12</v>
      </c>
      <c r="B50" s="48" t="s">
        <v>1746</v>
      </c>
      <c r="C50" s="48">
        <v>24237.5</v>
      </c>
      <c r="D50" s="48">
        <v>20775</v>
      </c>
    </row>
    <row r="51" spans="1:4" ht="15.75" x14ac:dyDescent="0.25">
      <c r="A51" s="4" t="s">
        <v>13</v>
      </c>
      <c r="B51" s="48" t="s">
        <v>600</v>
      </c>
      <c r="C51" s="48">
        <v>24500</v>
      </c>
      <c r="D51" s="48">
        <v>21000</v>
      </c>
    </row>
    <row r="52" spans="1:4" ht="15.75" x14ac:dyDescent="0.25">
      <c r="A52" s="4" t="s">
        <v>14</v>
      </c>
      <c r="B52" s="48" t="s">
        <v>600</v>
      </c>
      <c r="C52" s="48">
        <v>24500</v>
      </c>
      <c r="D52" s="48">
        <v>21000</v>
      </c>
    </row>
    <row r="53" spans="1:4" ht="15.75" x14ac:dyDescent="0.25">
      <c r="A53" s="4" t="s">
        <v>15</v>
      </c>
      <c r="B53" s="48"/>
      <c r="C53" s="8"/>
      <c r="D53" s="8"/>
    </row>
    <row r="54" spans="1:4" ht="15.75" x14ac:dyDescent="0.25">
      <c r="A54" s="4" t="s">
        <v>16</v>
      </c>
      <c r="B54" s="48"/>
      <c r="C54" s="8"/>
      <c r="D54" s="8"/>
    </row>
    <row r="55" spans="1:4" ht="15.75" x14ac:dyDescent="0.25">
      <c r="A55" s="4" t="s">
        <v>17</v>
      </c>
      <c r="B55" s="48" t="s">
        <v>1747</v>
      </c>
      <c r="C55" s="48">
        <v>24465</v>
      </c>
      <c r="D55" s="48">
        <v>20970</v>
      </c>
    </row>
    <row r="56" spans="1:4" ht="15.75" x14ac:dyDescent="0.25">
      <c r="A56" s="4" t="s">
        <v>18</v>
      </c>
      <c r="B56" s="48" t="s">
        <v>1747</v>
      </c>
      <c r="C56" s="48">
        <v>24465</v>
      </c>
      <c r="D56" s="48">
        <v>20970</v>
      </c>
    </row>
    <row r="57" spans="1:4" ht="15.75" x14ac:dyDescent="0.25">
      <c r="A57" s="4" t="s">
        <v>19</v>
      </c>
      <c r="B57" s="48" t="s">
        <v>1748</v>
      </c>
      <c r="C57" s="48">
        <v>24762.5</v>
      </c>
      <c r="D57" s="48">
        <v>21225</v>
      </c>
    </row>
    <row r="58" spans="1:4" ht="15.75" x14ac:dyDescent="0.25">
      <c r="A58" s="4" t="s">
        <v>25</v>
      </c>
      <c r="B58" s="48" t="s">
        <v>600</v>
      </c>
      <c r="C58" s="48">
        <v>24500</v>
      </c>
      <c r="D58" s="48">
        <v>21000</v>
      </c>
    </row>
    <row r="59" spans="1:4" ht="15.75" x14ac:dyDescent="0.25">
      <c r="A59" s="4" t="s">
        <v>28</v>
      </c>
      <c r="B59" s="48" t="s">
        <v>600</v>
      </c>
      <c r="C59" s="48">
        <v>24500</v>
      </c>
      <c r="D59" s="48">
        <v>21000</v>
      </c>
    </row>
    <row r="60" spans="1:4" ht="15.75" x14ac:dyDescent="0.25">
      <c r="A60" s="4" t="s">
        <v>30</v>
      </c>
      <c r="B60" s="48"/>
      <c r="C60" s="8"/>
      <c r="D60" s="8"/>
    </row>
    <row r="61" spans="1:4" ht="15.75" x14ac:dyDescent="0.25">
      <c r="A61" s="4" t="s">
        <v>26</v>
      </c>
      <c r="B61" s="48"/>
      <c r="C61" s="8"/>
      <c r="D61" s="8"/>
    </row>
    <row r="62" spans="1:4" ht="15.75" x14ac:dyDescent="0.25">
      <c r="A62" s="4" t="s">
        <v>20</v>
      </c>
      <c r="B62" s="48" t="s">
        <v>550</v>
      </c>
      <c r="C62" s="48">
        <v>24937.5</v>
      </c>
      <c r="D62" s="48">
        <v>21375</v>
      </c>
    </row>
    <row r="63" spans="1:4" ht="15.75" x14ac:dyDescent="0.25">
      <c r="A63" s="4" t="s">
        <v>27</v>
      </c>
      <c r="B63" s="48" t="s">
        <v>1749</v>
      </c>
      <c r="C63" s="48">
        <v>25051.25</v>
      </c>
      <c r="D63" s="48">
        <v>21472.5</v>
      </c>
    </row>
    <row r="64" spans="1:4" ht="15.75" x14ac:dyDescent="0.25">
      <c r="A64" s="4" t="s">
        <v>29</v>
      </c>
      <c r="B64" s="48" t="s">
        <v>1749</v>
      </c>
      <c r="C64" s="48">
        <v>25051.25</v>
      </c>
      <c r="D64" s="48">
        <v>21472.5</v>
      </c>
    </row>
    <row r="65" spans="1:4" ht="15.75" x14ac:dyDescent="0.25">
      <c r="A65" s="4" t="s">
        <v>24</v>
      </c>
      <c r="B65" s="48" t="s">
        <v>600</v>
      </c>
      <c r="C65" s="48">
        <v>24500</v>
      </c>
      <c r="D65" s="48">
        <v>21000</v>
      </c>
    </row>
    <row r="66" spans="1:4" ht="15.75" x14ac:dyDescent="0.25">
      <c r="A66" s="69" t="s">
        <v>1750</v>
      </c>
      <c r="B66" s="67"/>
      <c r="C66" s="47"/>
      <c r="D66" s="47"/>
    </row>
    <row r="67" spans="1:4" ht="15.75" x14ac:dyDescent="0.25">
      <c r="A67" s="4" t="s">
        <v>1</v>
      </c>
      <c r="B67" s="48" t="s">
        <v>600</v>
      </c>
      <c r="C67" s="48">
        <v>24500</v>
      </c>
      <c r="D67" s="48">
        <v>21000</v>
      </c>
    </row>
    <row r="68" spans="1:4" ht="15.75" x14ac:dyDescent="0.25">
      <c r="A68" s="4" t="s">
        <v>0</v>
      </c>
      <c r="B68" s="48"/>
      <c r="C68" s="8"/>
      <c r="D68" s="8"/>
    </row>
    <row r="69" spans="1:4" ht="15.75" x14ac:dyDescent="0.25">
      <c r="A69" s="4" t="s">
        <v>3</v>
      </c>
      <c r="B69" s="48"/>
      <c r="C69" s="8"/>
      <c r="D69" s="8"/>
    </row>
    <row r="70" spans="1:4" ht="15.75" x14ac:dyDescent="0.25">
      <c r="A70" s="4" t="s">
        <v>34</v>
      </c>
      <c r="B70" s="48" t="s">
        <v>1736</v>
      </c>
      <c r="C70" s="48">
        <v>23275</v>
      </c>
      <c r="D70" s="48">
        <v>19950</v>
      </c>
    </row>
    <row r="71" spans="1:4" ht="15.75" x14ac:dyDescent="0.25">
      <c r="A71" s="4" t="s">
        <v>7</v>
      </c>
      <c r="B71" s="48" t="s">
        <v>1736</v>
      </c>
      <c r="C71" s="48">
        <v>23275</v>
      </c>
      <c r="D71" s="48">
        <v>19950</v>
      </c>
    </row>
    <row r="72" spans="1:4" ht="15.75" x14ac:dyDescent="0.25">
      <c r="A72" s="4" t="s">
        <v>6</v>
      </c>
      <c r="B72" s="48" t="s">
        <v>1736</v>
      </c>
      <c r="C72" s="48">
        <v>23275</v>
      </c>
      <c r="D72" s="48">
        <v>19950</v>
      </c>
    </row>
    <row r="73" spans="1:4" ht="15.75" x14ac:dyDescent="0.25">
      <c r="A73" s="4" t="s">
        <v>4</v>
      </c>
      <c r="B73" s="48" t="s">
        <v>1751</v>
      </c>
      <c r="C73" s="48">
        <v>23975</v>
      </c>
      <c r="D73" s="48">
        <v>20550</v>
      </c>
    </row>
    <row r="74" spans="1:4" ht="15.75" x14ac:dyDescent="0.25">
      <c r="A74" s="4" t="s">
        <v>5</v>
      </c>
      <c r="B74" s="48" t="s">
        <v>1751</v>
      </c>
      <c r="C74" s="48">
        <v>23975</v>
      </c>
      <c r="D74" s="48">
        <v>20550</v>
      </c>
    </row>
    <row r="75" spans="1:4" ht="15.75" x14ac:dyDescent="0.25">
      <c r="A75" s="4" t="s">
        <v>9</v>
      </c>
      <c r="B75" s="48"/>
      <c r="C75" s="8"/>
      <c r="D75" s="8"/>
    </row>
    <row r="76" spans="1:4" ht="15.75" x14ac:dyDescent="0.25">
      <c r="A76" s="4" t="s">
        <v>8</v>
      </c>
      <c r="B76" s="48"/>
      <c r="C76" s="8"/>
      <c r="D76" s="8"/>
    </row>
    <row r="77" spans="1:4" ht="15.75" x14ac:dyDescent="0.25">
      <c r="A77" s="4" t="s">
        <v>10</v>
      </c>
      <c r="B77" s="48" t="s">
        <v>1752</v>
      </c>
      <c r="C77" s="48">
        <v>23537.5</v>
      </c>
      <c r="D77" s="48">
        <v>20175</v>
      </c>
    </row>
    <row r="78" spans="1:4" ht="15.75" x14ac:dyDescent="0.25">
      <c r="A78" s="4" t="s">
        <v>11</v>
      </c>
      <c r="B78" s="48" t="s">
        <v>1738</v>
      </c>
      <c r="C78" s="48">
        <v>23712.5</v>
      </c>
      <c r="D78" s="48">
        <v>20325</v>
      </c>
    </row>
    <row r="79" spans="1:4" ht="15.75" x14ac:dyDescent="0.25">
      <c r="A79" s="4" t="s">
        <v>12</v>
      </c>
      <c r="B79" s="48" t="s">
        <v>1738</v>
      </c>
      <c r="C79" s="48">
        <v>23712.5</v>
      </c>
      <c r="D79" s="48">
        <v>20325</v>
      </c>
    </row>
    <row r="80" spans="1:4" ht="15.75" x14ac:dyDescent="0.25">
      <c r="A80" s="4" t="s">
        <v>13</v>
      </c>
      <c r="B80" s="48" t="s">
        <v>534</v>
      </c>
      <c r="C80" s="48">
        <v>23625</v>
      </c>
      <c r="D80" s="48">
        <v>20250</v>
      </c>
    </row>
    <row r="81" spans="1:4" ht="15.75" x14ac:dyDescent="0.25">
      <c r="A81" s="4" t="s">
        <v>14</v>
      </c>
      <c r="B81" s="48" t="s">
        <v>534</v>
      </c>
      <c r="C81" s="48">
        <v>23625</v>
      </c>
      <c r="D81" s="48">
        <v>20250</v>
      </c>
    </row>
    <row r="82" spans="1:4" ht="15.75" x14ac:dyDescent="0.25">
      <c r="A82" s="4" t="s">
        <v>15</v>
      </c>
      <c r="B82" s="48"/>
      <c r="C82" s="8"/>
      <c r="D82" s="8"/>
    </row>
    <row r="83" spans="1:4" ht="15.75" x14ac:dyDescent="0.25">
      <c r="A83" s="4" t="s">
        <v>16</v>
      </c>
      <c r="B83" s="48"/>
      <c r="C83" s="8"/>
      <c r="D83" s="8"/>
    </row>
    <row r="84" spans="1:4" ht="15.75" x14ac:dyDescent="0.25">
      <c r="A84" s="4" t="s">
        <v>17</v>
      </c>
      <c r="B84" s="48" t="s">
        <v>1738</v>
      </c>
      <c r="C84" s="48">
        <v>23712.5</v>
      </c>
      <c r="D84" s="48">
        <v>20325</v>
      </c>
    </row>
    <row r="85" spans="1:4" ht="15.75" x14ac:dyDescent="0.25">
      <c r="A85" s="4" t="s">
        <v>18</v>
      </c>
      <c r="B85" s="48" t="s">
        <v>1738</v>
      </c>
      <c r="C85" s="48">
        <v>23712.5</v>
      </c>
      <c r="D85" s="48">
        <v>20325</v>
      </c>
    </row>
    <row r="86" spans="1:4" ht="15.75" x14ac:dyDescent="0.25">
      <c r="A86" s="4" t="s">
        <v>19</v>
      </c>
      <c r="B86" s="48" t="s">
        <v>574</v>
      </c>
      <c r="C86" s="48">
        <v>23887.5</v>
      </c>
      <c r="D86" s="48">
        <v>20475</v>
      </c>
    </row>
    <row r="87" spans="1:4" ht="15.75" x14ac:dyDescent="0.25">
      <c r="A87" s="4" t="s">
        <v>25</v>
      </c>
      <c r="B87" s="48"/>
      <c r="C87" s="8"/>
      <c r="D87" s="8"/>
    </row>
    <row r="88" spans="1:4" ht="15.75" x14ac:dyDescent="0.25">
      <c r="A88" s="4" t="s">
        <v>28</v>
      </c>
      <c r="B88" s="48" t="s">
        <v>547</v>
      </c>
      <c r="C88" s="48">
        <v>24281.25</v>
      </c>
      <c r="D88" s="48">
        <v>20812.5</v>
      </c>
    </row>
    <row r="89" spans="1:4" ht="15.75" x14ac:dyDescent="0.25">
      <c r="A89" s="4" t="s">
        <v>30</v>
      </c>
      <c r="B89" s="48"/>
      <c r="C89" s="8"/>
      <c r="D89" s="8"/>
    </row>
    <row r="90" spans="1:4" ht="15.75" x14ac:dyDescent="0.25">
      <c r="A90" s="4" t="s">
        <v>26</v>
      </c>
      <c r="B90" s="48"/>
      <c r="C90" s="8"/>
      <c r="D90" s="8"/>
    </row>
    <row r="91" spans="1:4" ht="15.75" x14ac:dyDescent="0.25">
      <c r="A91" s="4" t="s">
        <v>20</v>
      </c>
      <c r="B91" s="48" t="s">
        <v>1744</v>
      </c>
      <c r="C91" s="48">
        <v>24150</v>
      </c>
      <c r="D91" s="48">
        <v>20700</v>
      </c>
    </row>
    <row r="92" spans="1:4" ht="15.75" x14ac:dyDescent="0.25">
      <c r="A92" s="4" t="s">
        <v>27</v>
      </c>
      <c r="B92" s="48" t="s">
        <v>600</v>
      </c>
      <c r="C92" s="48">
        <v>24500</v>
      </c>
      <c r="D92" s="48">
        <v>21000</v>
      </c>
    </row>
    <row r="93" spans="1:4" ht="15.75" x14ac:dyDescent="0.25">
      <c r="A93" s="4" t="s">
        <v>29</v>
      </c>
      <c r="B93" s="48" t="s">
        <v>600</v>
      </c>
      <c r="C93" s="48">
        <v>24500</v>
      </c>
      <c r="D93" s="48">
        <v>21000</v>
      </c>
    </row>
    <row r="94" spans="1:4" ht="15.75" x14ac:dyDescent="0.25">
      <c r="A94" s="4" t="s">
        <v>24</v>
      </c>
      <c r="B94" s="48" t="s">
        <v>1744</v>
      </c>
      <c r="C94" s="48">
        <v>24150</v>
      </c>
      <c r="D94" s="48">
        <v>20700</v>
      </c>
    </row>
    <row r="95" spans="1:4" ht="15.75" x14ac:dyDescent="0.25">
      <c r="A95" s="4" t="s">
        <v>21</v>
      </c>
      <c r="B95" s="48" t="s">
        <v>1744</v>
      </c>
      <c r="C95" s="48">
        <v>24150</v>
      </c>
      <c r="D95" s="48">
        <v>20700</v>
      </c>
    </row>
    <row r="96" spans="1:4" ht="15.75" x14ac:dyDescent="0.25">
      <c r="A96" s="4" t="s">
        <v>22</v>
      </c>
      <c r="B96" s="48"/>
      <c r="C96" s="8"/>
      <c r="D96" s="8"/>
    </row>
    <row r="97" spans="1:4" ht="15.75" x14ac:dyDescent="0.25">
      <c r="A97" s="4" t="s">
        <v>23</v>
      </c>
      <c r="B97" s="48"/>
      <c r="C97" s="8"/>
      <c r="D97" s="8"/>
    </row>
    <row r="98" spans="1:4" ht="15.75" x14ac:dyDescent="0.25">
      <c r="A98" s="69" t="s">
        <v>1753</v>
      </c>
      <c r="B98" s="67"/>
      <c r="C98" s="47"/>
      <c r="D98" s="47"/>
    </row>
    <row r="99" spans="1:4" ht="15.75" x14ac:dyDescent="0.25">
      <c r="A99" s="4" t="s">
        <v>1</v>
      </c>
      <c r="B99" s="48" t="s">
        <v>1743</v>
      </c>
      <c r="C99" s="48">
        <v>24062.5</v>
      </c>
      <c r="D99" s="48">
        <v>20625</v>
      </c>
    </row>
    <row r="100" spans="1:4" ht="15.75" x14ac:dyDescent="0.25">
      <c r="A100" s="4" t="s">
        <v>0</v>
      </c>
      <c r="B100" s="48" t="s">
        <v>1743</v>
      </c>
      <c r="C100" s="48">
        <v>24062.5</v>
      </c>
      <c r="D100" s="48">
        <v>20625</v>
      </c>
    </row>
    <row r="101" spans="1:4" ht="15.75" x14ac:dyDescent="0.25">
      <c r="A101" s="4" t="s">
        <v>3</v>
      </c>
      <c r="B101" s="48" t="s">
        <v>1743</v>
      </c>
      <c r="C101" s="48">
        <v>24062.5</v>
      </c>
      <c r="D101" s="48">
        <v>20625</v>
      </c>
    </row>
    <row r="102" spans="1:4" ht="15.75" x14ac:dyDescent="0.25">
      <c r="A102" s="4" t="s">
        <v>34</v>
      </c>
      <c r="B102" s="48" t="s">
        <v>600</v>
      </c>
      <c r="C102" s="48">
        <v>24500</v>
      </c>
      <c r="D102" s="48">
        <v>21000</v>
      </c>
    </row>
    <row r="103" spans="1:4" ht="15.75" x14ac:dyDescent="0.25">
      <c r="A103" s="4" t="s">
        <v>7</v>
      </c>
      <c r="B103" s="48" t="s">
        <v>600</v>
      </c>
      <c r="C103" s="48">
        <v>24500</v>
      </c>
      <c r="D103" s="48">
        <v>21000</v>
      </c>
    </row>
    <row r="104" spans="1:4" ht="15.75" x14ac:dyDescent="0.25">
      <c r="A104" s="4" t="s">
        <v>6</v>
      </c>
      <c r="B104" s="48"/>
      <c r="C104" s="8"/>
      <c r="D104" s="8"/>
    </row>
    <row r="105" spans="1:4" ht="15.75" x14ac:dyDescent="0.25">
      <c r="A105" s="4" t="s">
        <v>4</v>
      </c>
      <c r="B105" s="48"/>
      <c r="C105" s="8"/>
      <c r="D105" s="8"/>
    </row>
    <row r="106" spans="1:4" ht="15.75" x14ac:dyDescent="0.25">
      <c r="A106" s="4" t="s">
        <v>5</v>
      </c>
      <c r="B106" s="48" t="s">
        <v>600</v>
      </c>
      <c r="C106" s="48">
        <v>24500</v>
      </c>
      <c r="D106" s="48">
        <v>21000</v>
      </c>
    </row>
    <row r="107" spans="1:4" ht="15.75" x14ac:dyDescent="0.25">
      <c r="A107" s="4" t="s">
        <v>9</v>
      </c>
      <c r="B107" s="48"/>
      <c r="C107" s="8"/>
      <c r="D107" s="8"/>
    </row>
    <row r="108" spans="1:4" ht="15.75" x14ac:dyDescent="0.25">
      <c r="A108" s="4" t="s">
        <v>8</v>
      </c>
      <c r="B108" s="48" t="s">
        <v>600</v>
      </c>
      <c r="C108" s="48">
        <v>24500</v>
      </c>
      <c r="D108" s="48">
        <v>21000</v>
      </c>
    </row>
    <row r="109" spans="1:4" ht="15.75" x14ac:dyDescent="0.25">
      <c r="A109" s="4" t="s">
        <v>10</v>
      </c>
      <c r="B109" s="48" t="s">
        <v>600</v>
      </c>
      <c r="C109" s="48">
        <v>24500</v>
      </c>
      <c r="D109" s="48">
        <v>21000</v>
      </c>
    </row>
    <row r="110" spans="1:4" ht="15.75" x14ac:dyDescent="0.25">
      <c r="A110" s="4" t="s">
        <v>11</v>
      </c>
      <c r="B110" s="48" t="s">
        <v>600</v>
      </c>
      <c r="C110" s="48">
        <v>24500</v>
      </c>
      <c r="D110" s="48">
        <v>21000</v>
      </c>
    </row>
    <row r="111" spans="1:4" ht="15.75" x14ac:dyDescent="0.25">
      <c r="A111" s="4" t="s">
        <v>12</v>
      </c>
      <c r="B111" s="48"/>
      <c r="C111" s="8"/>
      <c r="D111" s="8"/>
    </row>
    <row r="112" spans="1:4" ht="15.75" x14ac:dyDescent="0.25">
      <c r="A112" s="4" t="s">
        <v>13</v>
      </c>
      <c r="B112" s="48"/>
      <c r="C112" s="8"/>
      <c r="D112" s="8"/>
    </row>
    <row r="113" spans="1:4" ht="15.75" x14ac:dyDescent="0.25">
      <c r="A113" s="4" t="s">
        <v>14</v>
      </c>
      <c r="B113" s="48" t="s">
        <v>1754</v>
      </c>
      <c r="C113" s="48">
        <v>24850</v>
      </c>
      <c r="D113" s="48">
        <v>21300</v>
      </c>
    </row>
    <row r="114" spans="1:4" ht="15.75" x14ac:dyDescent="0.25">
      <c r="A114" s="4" t="s">
        <v>15</v>
      </c>
      <c r="B114" s="48" t="s">
        <v>1755</v>
      </c>
      <c r="C114" s="48">
        <v>25025</v>
      </c>
      <c r="D114" s="48">
        <v>21450</v>
      </c>
    </row>
    <row r="115" spans="1:4" ht="15.75" x14ac:dyDescent="0.25">
      <c r="A115" s="4" t="s">
        <v>16</v>
      </c>
      <c r="B115" s="48" t="s">
        <v>1755</v>
      </c>
      <c r="C115" s="48">
        <v>25025</v>
      </c>
      <c r="D115" s="48">
        <v>21450</v>
      </c>
    </row>
    <row r="116" spans="1:4" ht="15.75" x14ac:dyDescent="0.25">
      <c r="A116" s="4" t="s">
        <v>17</v>
      </c>
      <c r="B116" s="48" t="s">
        <v>550</v>
      </c>
      <c r="C116" s="48">
        <v>24937.5</v>
      </c>
      <c r="D116" s="48">
        <v>21375</v>
      </c>
    </row>
    <row r="117" spans="1:4" ht="15.75" x14ac:dyDescent="0.25">
      <c r="A117" s="4" t="s">
        <v>18</v>
      </c>
      <c r="B117" s="48" t="s">
        <v>1755</v>
      </c>
      <c r="C117" s="48">
        <v>25025</v>
      </c>
      <c r="D117" s="48">
        <v>21450</v>
      </c>
    </row>
    <row r="118" spans="1:4" ht="15.75" x14ac:dyDescent="0.25">
      <c r="A118" s="4" t="s">
        <v>19</v>
      </c>
      <c r="B118" s="48"/>
      <c r="C118" s="8"/>
      <c r="D118" s="8"/>
    </row>
    <row r="119" spans="1:4" ht="15.75" x14ac:dyDescent="0.25">
      <c r="A119" s="4" t="s">
        <v>25</v>
      </c>
      <c r="B119" s="48"/>
      <c r="C119" s="8"/>
      <c r="D119" s="8"/>
    </row>
    <row r="120" spans="1:4" ht="15.75" x14ac:dyDescent="0.25">
      <c r="A120" s="4" t="s">
        <v>28</v>
      </c>
      <c r="B120" s="48" t="s">
        <v>1756</v>
      </c>
      <c r="C120" s="48">
        <v>25112.5</v>
      </c>
      <c r="D120" s="48">
        <v>21525</v>
      </c>
    </row>
    <row r="121" spans="1:4" ht="15.75" x14ac:dyDescent="0.25">
      <c r="A121" s="4" t="s">
        <v>30</v>
      </c>
      <c r="B121" s="48" t="s">
        <v>1757</v>
      </c>
      <c r="C121" s="48">
        <v>24981.25</v>
      </c>
      <c r="D121" s="48">
        <v>21412.5</v>
      </c>
    </row>
    <row r="122" spans="1:4" ht="15.75" x14ac:dyDescent="0.25">
      <c r="A122" s="4" t="s">
        <v>26</v>
      </c>
      <c r="B122" s="48" t="s">
        <v>1754</v>
      </c>
      <c r="C122" s="48">
        <v>24850</v>
      </c>
      <c r="D122" s="48">
        <v>21300</v>
      </c>
    </row>
    <row r="123" spans="1:4" ht="15.75" x14ac:dyDescent="0.25">
      <c r="A123" s="4" t="s">
        <v>20</v>
      </c>
      <c r="B123" s="48" t="s">
        <v>1754</v>
      </c>
      <c r="C123" s="48">
        <v>24850</v>
      </c>
      <c r="D123" s="48">
        <v>21300</v>
      </c>
    </row>
    <row r="124" spans="1:4" ht="15.75" x14ac:dyDescent="0.25">
      <c r="A124" s="4" t="s">
        <v>27</v>
      </c>
      <c r="B124" s="48" t="s">
        <v>1754</v>
      </c>
      <c r="C124" s="48">
        <v>24850</v>
      </c>
      <c r="D124" s="48">
        <v>21300</v>
      </c>
    </row>
    <row r="125" spans="1:4" ht="15.75" x14ac:dyDescent="0.25">
      <c r="A125" s="4" t="s">
        <v>29</v>
      </c>
      <c r="B125" s="48"/>
      <c r="C125" s="8"/>
      <c r="D125" s="8"/>
    </row>
    <row r="126" spans="1:4" ht="15.75" x14ac:dyDescent="0.25">
      <c r="A126" s="4" t="s">
        <v>24</v>
      </c>
      <c r="B126" s="48"/>
      <c r="C126" s="8"/>
      <c r="D126" s="8"/>
    </row>
    <row r="127" spans="1:4" ht="15.75" x14ac:dyDescent="0.25">
      <c r="A127" s="4" t="s">
        <v>21</v>
      </c>
      <c r="B127" s="48" t="s">
        <v>1758</v>
      </c>
      <c r="C127" s="48">
        <v>24675</v>
      </c>
      <c r="D127" s="48">
        <v>21150</v>
      </c>
    </row>
    <row r="128" spans="1:4" ht="15.75" x14ac:dyDescent="0.25">
      <c r="A128" s="4" t="s">
        <v>22</v>
      </c>
      <c r="B128" s="48" t="s">
        <v>1758</v>
      </c>
      <c r="C128" s="48">
        <v>24675</v>
      </c>
      <c r="D128" s="48">
        <v>21150</v>
      </c>
    </row>
    <row r="129" spans="1:4" ht="15.75" x14ac:dyDescent="0.25">
      <c r="A129" s="69" t="s">
        <v>1759</v>
      </c>
      <c r="B129" s="67"/>
      <c r="C129" s="47"/>
      <c r="D129" s="47"/>
    </row>
    <row r="130" spans="1:4" ht="15.75" x14ac:dyDescent="0.25">
      <c r="A130" s="4" t="s">
        <v>1</v>
      </c>
      <c r="B130" s="48"/>
      <c r="C130" s="8"/>
      <c r="D130" s="8"/>
    </row>
    <row r="131" spans="1:4" ht="15.75" x14ac:dyDescent="0.25">
      <c r="A131" s="4" t="s">
        <v>0</v>
      </c>
      <c r="B131" s="48" t="s">
        <v>1751</v>
      </c>
      <c r="C131" s="48">
        <v>23975</v>
      </c>
      <c r="D131" s="48">
        <v>20550</v>
      </c>
    </row>
    <row r="132" spans="1:4" ht="15.75" x14ac:dyDescent="0.25">
      <c r="A132" s="4" t="s">
        <v>3</v>
      </c>
      <c r="B132" s="48" t="s">
        <v>1751</v>
      </c>
      <c r="C132" s="48">
        <v>23975</v>
      </c>
      <c r="D132" s="48">
        <v>20550</v>
      </c>
    </row>
    <row r="133" spans="1:4" ht="15.75" x14ac:dyDescent="0.25">
      <c r="A133" s="4" t="s">
        <v>34</v>
      </c>
      <c r="B133" s="48"/>
      <c r="C133" s="8"/>
      <c r="D133" s="8"/>
    </row>
    <row r="134" spans="1:4" ht="15.75" x14ac:dyDescent="0.25">
      <c r="A134" s="4" t="s">
        <v>7</v>
      </c>
      <c r="B134" s="48" t="s">
        <v>597</v>
      </c>
      <c r="C134" s="48">
        <v>24806.25</v>
      </c>
      <c r="D134" s="48">
        <v>21262.5</v>
      </c>
    </row>
    <row r="135" spans="1:4" ht="15.75" x14ac:dyDescent="0.25">
      <c r="A135" s="4" t="s">
        <v>6</v>
      </c>
      <c r="B135" s="48"/>
      <c r="C135" s="8"/>
      <c r="D135" s="8"/>
    </row>
    <row r="136" spans="1:4" ht="15.75" x14ac:dyDescent="0.25">
      <c r="A136" s="4" t="s">
        <v>4</v>
      </c>
      <c r="B136" s="48" t="s">
        <v>597</v>
      </c>
      <c r="C136" s="48">
        <v>24806.25</v>
      </c>
      <c r="D136" s="48">
        <v>21262.5</v>
      </c>
    </row>
    <row r="137" spans="1:4" ht="15.75" x14ac:dyDescent="0.25">
      <c r="A137" s="4" t="s">
        <v>5</v>
      </c>
      <c r="B137" s="48" t="s">
        <v>597</v>
      </c>
      <c r="C137" s="48">
        <v>24806.25</v>
      </c>
      <c r="D137" s="48">
        <v>21262.5</v>
      </c>
    </row>
    <row r="138" spans="1:4" ht="15.75" x14ac:dyDescent="0.25">
      <c r="A138" s="4" t="s">
        <v>9</v>
      </c>
      <c r="B138" s="48" t="s">
        <v>600</v>
      </c>
      <c r="C138" s="48">
        <v>24500</v>
      </c>
      <c r="D138" s="48">
        <v>21000</v>
      </c>
    </row>
    <row r="139" spans="1:4" ht="15.75" x14ac:dyDescent="0.25">
      <c r="A139" s="4" t="s">
        <v>8</v>
      </c>
      <c r="B139" s="48" t="s">
        <v>600</v>
      </c>
      <c r="C139" s="48">
        <v>24500</v>
      </c>
      <c r="D139" s="48">
        <v>21000</v>
      </c>
    </row>
    <row r="140" spans="1:4" ht="15.75" x14ac:dyDescent="0.25">
      <c r="A140" s="4" t="s">
        <v>10</v>
      </c>
      <c r="B140" s="48"/>
      <c r="C140" s="8"/>
      <c r="D140" s="8"/>
    </row>
    <row r="141" spans="1:4" ht="15.75" x14ac:dyDescent="0.25">
      <c r="A141" s="4" t="s">
        <v>11</v>
      </c>
      <c r="B141" s="48"/>
      <c r="C141" s="8"/>
      <c r="D141" s="8"/>
    </row>
    <row r="142" spans="1:4" ht="15.75" x14ac:dyDescent="0.25">
      <c r="A142" s="4" t="s">
        <v>12</v>
      </c>
      <c r="B142" s="48" t="s">
        <v>1744</v>
      </c>
      <c r="C142" s="48">
        <v>24150</v>
      </c>
      <c r="D142" s="48">
        <v>20700</v>
      </c>
    </row>
    <row r="143" spans="1:4" ht="15.75" x14ac:dyDescent="0.25">
      <c r="A143" s="4" t="s">
        <v>13</v>
      </c>
      <c r="B143" s="48" t="s">
        <v>1743</v>
      </c>
      <c r="C143" s="48">
        <v>24062.5</v>
      </c>
      <c r="D143" s="48">
        <v>20625</v>
      </c>
    </row>
    <row r="144" spans="1:4" ht="15.75" x14ac:dyDescent="0.25">
      <c r="A144" s="4" t="s">
        <v>14</v>
      </c>
      <c r="B144" s="48" t="s">
        <v>1743</v>
      </c>
      <c r="C144" s="48">
        <v>24062.5</v>
      </c>
      <c r="D144" s="48">
        <v>20625</v>
      </c>
    </row>
    <row r="145" spans="1:4" ht="15.75" x14ac:dyDescent="0.25">
      <c r="A145" s="4" t="s">
        <v>15</v>
      </c>
      <c r="B145" s="48" t="s">
        <v>574</v>
      </c>
      <c r="C145" s="48">
        <v>23887.5</v>
      </c>
      <c r="D145" s="48">
        <v>20475</v>
      </c>
    </row>
    <row r="146" spans="1:4" ht="15.75" x14ac:dyDescent="0.25">
      <c r="A146" s="4" t="s">
        <v>16</v>
      </c>
      <c r="B146" s="48" t="s">
        <v>574</v>
      </c>
      <c r="C146" s="48">
        <v>23887.5</v>
      </c>
      <c r="D146" s="48">
        <v>20475</v>
      </c>
    </row>
    <row r="147" spans="1:4" ht="15.75" x14ac:dyDescent="0.25">
      <c r="A147" s="4" t="s">
        <v>17</v>
      </c>
      <c r="B147" s="48"/>
      <c r="C147" s="8"/>
      <c r="D147" s="8"/>
    </row>
    <row r="148" spans="1:4" ht="15.75" x14ac:dyDescent="0.25">
      <c r="A148" s="4" t="s">
        <v>18</v>
      </c>
      <c r="B148" s="48"/>
      <c r="C148" s="8"/>
      <c r="D148" s="8"/>
    </row>
    <row r="149" spans="1:4" ht="15.75" x14ac:dyDescent="0.25">
      <c r="A149" s="4" t="s">
        <v>19</v>
      </c>
      <c r="B149" s="48" t="s">
        <v>1739</v>
      </c>
      <c r="C149" s="48">
        <v>23800</v>
      </c>
      <c r="D149" s="48">
        <v>20400</v>
      </c>
    </row>
    <row r="150" spans="1:4" ht="15.75" x14ac:dyDescent="0.25">
      <c r="A150" s="4" t="s">
        <v>25</v>
      </c>
      <c r="B150" s="48" t="s">
        <v>1739</v>
      </c>
      <c r="C150" s="48">
        <v>23800</v>
      </c>
      <c r="D150" s="48">
        <v>20400</v>
      </c>
    </row>
    <row r="151" spans="1:4" ht="15.75" x14ac:dyDescent="0.25">
      <c r="A151" s="4" t="s">
        <v>28</v>
      </c>
      <c r="B151" s="48" t="s">
        <v>1739</v>
      </c>
      <c r="C151" s="48">
        <v>23800</v>
      </c>
      <c r="D151" s="48">
        <v>20400</v>
      </c>
    </row>
    <row r="152" spans="1:4" ht="15.75" x14ac:dyDescent="0.25">
      <c r="A152" s="4" t="s">
        <v>30</v>
      </c>
      <c r="B152" s="48" t="s">
        <v>1738</v>
      </c>
      <c r="C152" s="48">
        <v>23712.5</v>
      </c>
      <c r="D152" s="48">
        <v>20325</v>
      </c>
    </row>
    <row r="153" spans="1:4" ht="15.75" x14ac:dyDescent="0.25">
      <c r="A153" s="4" t="s">
        <v>26</v>
      </c>
      <c r="B153" s="48" t="s">
        <v>534</v>
      </c>
      <c r="C153" s="48">
        <v>23625</v>
      </c>
      <c r="D153" s="48">
        <v>20250</v>
      </c>
    </row>
    <row r="154" spans="1:4" ht="15.75" x14ac:dyDescent="0.25">
      <c r="A154" s="4" t="s">
        <v>20</v>
      </c>
      <c r="B154" s="48"/>
      <c r="C154" s="8"/>
      <c r="D154" s="8"/>
    </row>
    <row r="155" spans="1:4" ht="15.75" x14ac:dyDescent="0.25">
      <c r="A155" s="4" t="s">
        <v>27</v>
      </c>
      <c r="B155" s="48"/>
      <c r="C155" s="8"/>
      <c r="D155" s="8"/>
    </row>
    <row r="156" spans="1:4" ht="15.75" x14ac:dyDescent="0.25">
      <c r="A156" s="4" t="s">
        <v>29</v>
      </c>
      <c r="B156" s="48" t="s">
        <v>534</v>
      </c>
      <c r="C156" s="48">
        <v>23625</v>
      </c>
      <c r="D156" s="48">
        <v>20250</v>
      </c>
    </row>
    <row r="157" spans="1:4" ht="15.75" x14ac:dyDescent="0.25">
      <c r="A157" s="4" t="s">
        <v>24</v>
      </c>
      <c r="B157" s="48" t="s">
        <v>1760</v>
      </c>
      <c r="C157" s="48">
        <v>23450</v>
      </c>
      <c r="D157" s="48">
        <v>20100</v>
      </c>
    </row>
    <row r="158" spans="1:4" ht="15.75" x14ac:dyDescent="0.25">
      <c r="A158" s="4" t="s">
        <v>21</v>
      </c>
      <c r="B158" s="48" t="s">
        <v>1760</v>
      </c>
      <c r="C158" s="48">
        <v>23450</v>
      </c>
      <c r="D158" s="48">
        <v>20100</v>
      </c>
    </row>
    <row r="159" spans="1:4" ht="15.75" x14ac:dyDescent="0.25">
      <c r="A159" s="4" t="s">
        <v>22</v>
      </c>
      <c r="B159" s="48" t="s">
        <v>1760</v>
      </c>
      <c r="C159" s="48">
        <v>23450</v>
      </c>
      <c r="D159" s="48">
        <v>20100</v>
      </c>
    </row>
    <row r="160" spans="1:4" ht="15.75" x14ac:dyDescent="0.25">
      <c r="A160" s="4" t="s">
        <v>23</v>
      </c>
      <c r="B160" s="48" t="s">
        <v>1760</v>
      </c>
      <c r="C160" s="48">
        <v>23450</v>
      </c>
      <c r="D160" s="48">
        <v>20100</v>
      </c>
    </row>
    <row r="161" spans="1:4" ht="15.75" x14ac:dyDescent="0.25">
      <c r="A161" s="69" t="s">
        <v>1761</v>
      </c>
      <c r="B161" s="67"/>
      <c r="C161" s="47"/>
      <c r="D161" s="47"/>
    </row>
    <row r="162" spans="1:4" ht="15.75" x14ac:dyDescent="0.25">
      <c r="A162" s="76" t="s">
        <v>1</v>
      </c>
      <c r="B162" s="48"/>
      <c r="C162" s="8"/>
      <c r="D162" s="8"/>
    </row>
    <row r="163" spans="1:4" ht="15.75" x14ac:dyDescent="0.25">
      <c r="A163" s="76" t="s">
        <v>0</v>
      </c>
      <c r="B163" s="48"/>
      <c r="C163" s="8"/>
      <c r="D163" s="8"/>
    </row>
    <row r="164" spans="1:4" ht="15.75" x14ac:dyDescent="0.25">
      <c r="A164" s="4" t="s">
        <v>3</v>
      </c>
      <c r="B164" s="48" t="s">
        <v>1743</v>
      </c>
      <c r="C164" s="48">
        <v>24062.5</v>
      </c>
      <c r="D164" s="48">
        <v>20625</v>
      </c>
    </row>
    <row r="165" spans="1:4" ht="15.75" x14ac:dyDescent="0.25">
      <c r="A165" s="4" t="s">
        <v>34</v>
      </c>
      <c r="B165" s="48" t="s">
        <v>1743</v>
      </c>
      <c r="C165" s="48">
        <v>24062.5</v>
      </c>
      <c r="D165" s="48">
        <v>20625</v>
      </c>
    </row>
    <row r="166" spans="1:4" ht="15.75" x14ac:dyDescent="0.25">
      <c r="A166" s="4" t="s">
        <v>7</v>
      </c>
      <c r="B166" s="48" t="s">
        <v>1743</v>
      </c>
      <c r="C166" s="48">
        <v>24062.5</v>
      </c>
      <c r="D166" s="48">
        <v>20625</v>
      </c>
    </row>
    <row r="167" spans="1:4" ht="15.75" x14ac:dyDescent="0.25">
      <c r="A167" s="4" t="s">
        <v>6</v>
      </c>
      <c r="B167" s="48" t="s">
        <v>1743</v>
      </c>
      <c r="C167" s="48">
        <v>24062.5</v>
      </c>
      <c r="D167" s="48">
        <v>20625</v>
      </c>
    </row>
    <row r="168" spans="1:4" ht="15.75" x14ac:dyDescent="0.25">
      <c r="A168" s="4" t="s">
        <v>4</v>
      </c>
      <c r="B168" s="48" t="s">
        <v>1743</v>
      </c>
      <c r="C168" s="48">
        <v>24062.5</v>
      </c>
      <c r="D168" s="48">
        <v>20625</v>
      </c>
    </row>
    <row r="169" spans="1:4" ht="15.75" x14ac:dyDescent="0.25">
      <c r="A169" s="4" t="s">
        <v>5</v>
      </c>
      <c r="B169" s="48"/>
      <c r="C169" s="8"/>
      <c r="D169" s="8"/>
    </row>
    <row r="170" spans="1:4" ht="15.75" x14ac:dyDescent="0.25">
      <c r="A170" s="4" t="s">
        <v>9</v>
      </c>
      <c r="B170" s="48"/>
      <c r="C170" s="8"/>
      <c r="D170" s="8"/>
    </row>
    <row r="171" spans="1:4" ht="15.75" x14ac:dyDescent="0.25">
      <c r="A171" s="4" t="s">
        <v>8</v>
      </c>
      <c r="B171" s="48" t="s">
        <v>1735</v>
      </c>
      <c r="C171" s="48">
        <v>23406.25</v>
      </c>
      <c r="D171" s="48">
        <v>20062.5</v>
      </c>
    </row>
    <row r="172" spans="1:4" ht="15.75" x14ac:dyDescent="0.25">
      <c r="A172" s="4" t="s">
        <v>10</v>
      </c>
      <c r="B172" s="48" t="s">
        <v>1735</v>
      </c>
      <c r="C172" s="48">
        <v>23406.25</v>
      </c>
      <c r="D172" s="48">
        <v>20062.5</v>
      </c>
    </row>
    <row r="173" spans="1:4" ht="15.75" x14ac:dyDescent="0.25">
      <c r="A173" s="4" t="s">
        <v>11</v>
      </c>
      <c r="B173" s="48" t="s">
        <v>1735</v>
      </c>
      <c r="C173" s="48">
        <v>23406.25</v>
      </c>
      <c r="D173" s="48">
        <v>20062.5</v>
      </c>
    </row>
    <row r="174" spans="1:4" ht="15.75" x14ac:dyDescent="0.25">
      <c r="A174" s="4" t="s">
        <v>12</v>
      </c>
      <c r="B174" s="48" t="s">
        <v>1743</v>
      </c>
      <c r="C174" s="48">
        <v>24062.5</v>
      </c>
      <c r="D174" s="48">
        <v>20625</v>
      </c>
    </row>
    <row r="175" spans="1:4" ht="15.75" x14ac:dyDescent="0.25">
      <c r="A175" s="4" t="s">
        <v>13</v>
      </c>
      <c r="B175" s="48"/>
      <c r="C175" s="8"/>
      <c r="D175" s="8"/>
    </row>
    <row r="176" spans="1:4" ht="15.75" x14ac:dyDescent="0.25">
      <c r="A176" s="4" t="s">
        <v>14</v>
      </c>
      <c r="B176" s="48"/>
      <c r="C176" s="8"/>
      <c r="D176" s="8"/>
    </row>
    <row r="177" spans="1:4" ht="15.75" x14ac:dyDescent="0.25">
      <c r="A177" s="4" t="s">
        <v>15</v>
      </c>
      <c r="B177" s="48"/>
      <c r="C177" s="8"/>
      <c r="D177" s="8"/>
    </row>
    <row r="178" spans="1:4" ht="15.75" x14ac:dyDescent="0.25">
      <c r="A178" s="4" t="s">
        <v>16</v>
      </c>
      <c r="B178" s="48" t="s">
        <v>1760</v>
      </c>
      <c r="C178" s="48">
        <v>23450</v>
      </c>
      <c r="D178" s="48">
        <v>20100</v>
      </c>
    </row>
    <row r="179" spans="1:4" ht="15.75" x14ac:dyDescent="0.25">
      <c r="A179" s="4" t="s">
        <v>17</v>
      </c>
      <c r="B179" s="48" t="s">
        <v>1760</v>
      </c>
      <c r="C179" s="48">
        <v>23450</v>
      </c>
      <c r="D179" s="48">
        <v>20100</v>
      </c>
    </row>
    <row r="180" spans="1:4" ht="15.75" x14ac:dyDescent="0.25">
      <c r="A180" s="4" t="s">
        <v>18</v>
      </c>
      <c r="B180" s="48" t="s">
        <v>1752</v>
      </c>
      <c r="C180" s="48">
        <v>23537.5</v>
      </c>
      <c r="D180" s="48">
        <v>20175</v>
      </c>
    </row>
    <row r="181" spans="1:4" ht="15.75" x14ac:dyDescent="0.25">
      <c r="A181" s="4" t="s">
        <v>19</v>
      </c>
      <c r="B181" s="48" t="s">
        <v>1760</v>
      </c>
      <c r="C181" s="48">
        <v>23450</v>
      </c>
      <c r="D181" s="48">
        <v>20100</v>
      </c>
    </row>
    <row r="182" spans="1:4" ht="15.75" x14ac:dyDescent="0.25">
      <c r="A182" s="4" t="s">
        <v>25</v>
      </c>
      <c r="B182" s="48" t="s">
        <v>1760</v>
      </c>
      <c r="C182" s="48">
        <v>23450</v>
      </c>
      <c r="D182" s="48">
        <v>20100</v>
      </c>
    </row>
    <row r="183" spans="1:4" ht="15.75" x14ac:dyDescent="0.25">
      <c r="A183" s="4" t="s">
        <v>28</v>
      </c>
      <c r="B183" s="48"/>
      <c r="C183" s="8"/>
      <c r="D183" s="8"/>
    </row>
    <row r="184" spans="1:4" ht="15.75" x14ac:dyDescent="0.25">
      <c r="A184" s="4" t="s">
        <v>30</v>
      </c>
      <c r="B184" s="48"/>
      <c r="C184" s="8"/>
      <c r="D184" s="8"/>
    </row>
    <row r="185" spans="1:4" ht="15.75" x14ac:dyDescent="0.25">
      <c r="A185" s="4" t="s">
        <v>26</v>
      </c>
      <c r="B185" s="48" t="s">
        <v>1762</v>
      </c>
      <c r="C185" s="48">
        <v>23187.5</v>
      </c>
      <c r="D185" s="48">
        <v>19875</v>
      </c>
    </row>
    <row r="186" spans="1:4" ht="15.75" x14ac:dyDescent="0.25">
      <c r="A186" s="4" t="s">
        <v>20</v>
      </c>
      <c r="B186" s="48" t="s">
        <v>1762</v>
      </c>
      <c r="C186" s="48">
        <v>23187.5</v>
      </c>
      <c r="D186" s="48">
        <v>19875</v>
      </c>
    </row>
    <row r="187" spans="1:4" ht="15.75" x14ac:dyDescent="0.25">
      <c r="A187" s="4" t="s">
        <v>27</v>
      </c>
      <c r="B187" s="48" t="s">
        <v>1762</v>
      </c>
      <c r="C187" s="48">
        <v>23187.5</v>
      </c>
      <c r="D187" s="48">
        <v>19875</v>
      </c>
    </row>
    <row r="188" spans="1:4" ht="15.75" x14ac:dyDescent="0.25">
      <c r="A188" s="4" t="s">
        <v>29</v>
      </c>
      <c r="B188" s="48" t="s">
        <v>1763</v>
      </c>
      <c r="C188" s="48">
        <v>22925</v>
      </c>
      <c r="D188" s="48">
        <v>19650</v>
      </c>
    </row>
    <row r="189" spans="1:4" ht="15.75" x14ac:dyDescent="0.25">
      <c r="A189" s="4" t="s">
        <v>24</v>
      </c>
      <c r="B189" s="48" t="s">
        <v>1763</v>
      </c>
      <c r="C189" s="48">
        <v>22925</v>
      </c>
      <c r="D189" s="48">
        <v>19650</v>
      </c>
    </row>
    <row r="190" spans="1:4" ht="15.75" x14ac:dyDescent="0.25">
      <c r="A190" s="4" t="s">
        <v>21</v>
      </c>
      <c r="B190" s="48"/>
      <c r="C190" s="8"/>
      <c r="D190" s="8"/>
    </row>
    <row r="191" spans="1:4" ht="15.75" x14ac:dyDescent="0.25">
      <c r="A191" s="4" t="s">
        <v>22</v>
      </c>
      <c r="B191" s="48"/>
      <c r="C191" s="8"/>
      <c r="D191" s="8"/>
    </row>
    <row r="192" spans="1:4" ht="15.75" x14ac:dyDescent="0.25">
      <c r="A192" s="69" t="s">
        <v>1764</v>
      </c>
      <c r="B192" s="67"/>
      <c r="C192" s="47"/>
      <c r="D192" s="47"/>
    </row>
    <row r="193" spans="1:4" ht="15.75" x14ac:dyDescent="0.25">
      <c r="A193" s="4" t="s">
        <v>1</v>
      </c>
      <c r="B193" s="48" t="s">
        <v>1765</v>
      </c>
      <c r="C193" s="48">
        <v>23100</v>
      </c>
      <c r="D193" s="48">
        <v>19800</v>
      </c>
    </row>
    <row r="194" spans="1:4" ht="15.75" x14ac:dyDescent="0.25">
      <c r="A194" s="4" t="s">
        <v>0</v>
      </c>
      <c r="B194" s="48" t="s">
        <v>1765</v>
      </c>
      <c r="C194" s="48">
        <v>23100</v>
      </c>
      <c r="D194" s="48">
        <v>19800</v>
      </c>
    </row>
    <row r="195" spans="1:4" ht="15.75" x14ac:dyDescent="0.25">
      <c r="A195" s="4" t="s">
        <v>3</v>
      </c>
      <c r="B195" s="48" t="s">
        <v>1765</v>
      </c>
      <c r="C195" s="48">
        <v>23100</v>
      </c>
      <c r="D195" s="48">
        <v>19800</v>
      </c>
    </row>
    <row r="196" spans="1:4" ht="15.75" x14ac:dyDescent="0.25">
      <c r="A196" s="4" t="s">
        <v>34</v>
      </c>
      <c r="B196" s="48" t="s">
        <v>1736</v>
      </c>
      <c r="C196" s="48">
        <v>23275</v>
      </c>
      <c r="D196" s="48">
        <v>19950</v>
      </c>
    </row>
    <row r="197" spans="1:4" ht="15.75" x14ac:dyDescent="0.25">
      <c r="A197" s="4" t="s">
        <v>7</v>
      </c>
      <c r="B197" s="48" t="s">
        <v>1736</v>
      </c>
      <c r="C197" s="48">
        <v>23275</v>
      </c>
      <c r="D197" s="48">
        <v>19950</v>
      </c>
    </row>
    <row r="198" spans="1:4" ht="15.75" x14ac:dyDescent="0.25">
      <c r="A198" s="4" t="s">
        <v>6</v>
      </c>
      <c r="B198" s="48"/>
      <c r="C198" s="8"/>
      <c r="D198" s="8"/>
    </row>
    <row r="199" spans="1:4" ht="15.75" x14ac:dyDescent="0.25">
      <c r="A199" s="4" t="s">
        <v>4</v>
      </c>
      <c r="B199" s="48"/>
      <c r="C199" s="8"/>
      <c r="D199" s="8"/>
    </row>
    <row r="200" spans="1:4" ht="15.75" x14ac:dyDescent="0.25">
      <c r="A200" s="4" t="s">
        <v>5</v>
      </c>
      <c r="B200" s="48" t="s">
        <v>1736</v>
      </c>
      <c r="C200" s="48">
        <v>23275</v>
      </c>
      <c r="D200" s="48">
        <v>19950</v>
      </c>
    </row>
    <row r="201" spans="1:4" ht="15.75" x14ac:dyDescent="0.25">
      <c r="A201" s="4" t="s">
        <v>9</v>
      </c>
      <c r="B201" s="48" t="s">
        <v>1736</v>
      </c>
      <c r="C201" s="48">
        <v>23275</v>
      </c>
      <c r="D201" s="48">
        <v>19950</v>
      </c>
    </row>
    <row r="202" spans="1:4" ht="15.75" x14ac:dyDescent="0.25">
      <c r="A202" s="4" t="s">
        <v>8</v>
      </c>
      <c r="B202" s="48" t="s">
        <v>1736</v>
      </c>
      <c r="C202" s="48">
        <v>23275</v>
      </c>
      <c r="D202" s="48">
        <v>19950</v>
      </c>
    </row>
    <row r="203" spans="1:4" ht="15.75" x14ac:dyDescent="0.25">
      <c r="A203" s="4" t="s">
        <v>10</v>
      </c>
      <c r="B203" s="48" t="s">
        <v>1760</v>
      </c>
      <c r="C203" s="48">
        <v>23450</v>
      </c>
      <c r="D203" s="48">
        <v>20100</v>
      </c>
    </row>
    <row r="204" spans="1:4" ht="15.75" x14ac:dyDescent="0.25">
      <c r="A204" s="4" t="s">
        <v>11</v>
      </c>
      <c r="B204" s="48" t="s">
        <v>1760</v>
      </c>
      <c r="C204" s="48">
        <v>23450</v>
      </c>
      <c r="D204" s="48">
        <v>20100</v>
      </c>
    </row>
    <row r="205" spans="1:4" ht="15.75" x14ac:dyDescent="0.25">
      <c r="A205" s="4" t="s">
        <v>12</v>
      </c>
      <c r="B205" s="48"/>
      <c r="C205" s="8"/>
      <c r="D205" s="8"/>
    </row>
    <row r="206" spans="1:4" ht="15.75" x14ac:dyDescent="0.25">
      <c r="A206" s="4" t="s">
        <v>13</v>
      </c>
      <c r="B206" s="48"/>
      <c r="C206" s="8"/>
      <c r="D206" s="8"/>
    </row>
    <row r="207" spans="1:4" ht="15.75" x14ac:dyDescent="0.25">
      <c r="A207" s="4" t="s">
        <v>14</v>
      </c>
      <c r="B207" s="48" t="s">
        <v>534</v>
      </c>
      <c r="C207" s="48">
        <v>23625</v>
      </c>
      <c r="D207" s="48">
        <v>20250</v>
      </c>
    </row>
    <row r="208" spans="1:4" ht="15.75" x14ac:dyDescent="0.25">
      <c r="A208" s="4" t="s">
        <v>15</v>
      </c>
      <c r="B208" s="48" t="s">
        <v>534</v>
      </c>
      <c r="C208" s="48">
        <v>23625</v>
      </c>
      <c r="D208" s="48">
        <v>20250</v>
      </c>
    </row>
    <row r="209" spans="1:4" ht="15.75" x14ac:dyDescent="0.25">
      <c r="A209" s="4" t="s">
        <v>16</v>
      </c>
      <c r="B209" s="48" t="s">
        <v>1766</v>
      </c>
      <c r="C209" s="48">
        <v>23843.75</v>
      </c>
      <c r="D209" s="48">
        <v>20437.5</v>
      </c>
    </row>
    <row r="210" spans="1:4" ht="15.75" x14ac:dyDescent="0.25">
      <c r="A210" s="4" t="s">
        <v>17</v>
      </c>
      <c r="B210" s="48" t="s">
        <v>1766</v>
      </c>
      <c r="C210" s="48">
        <v>23843.75</v>
      </c>
      <c r="D210" s="48">
        <v>20437.5</v>
      </c>
    </row>
    <row r="211" spans="1:4" ht="15.75" x14ac:dyDescent="0.25">
      <c r="A211" s="4" t="s">
        <v>18</v>
      </c>
      <c r="B211" s="48" t="s">
        <v>1766</v>
      </c>
      <c r="C211" s="48">
        <v>23843.75</v>
      </c>
      <c r="D211" s="48">
        <v>20437.5</v>
      </c>
    </row>
    <row r="212" spans="1:4" ht="15.75" x14ac:dyDescent="0.25">
      <c r="A212" s="4" t="s">
        <v>19</v>
      </c>
      <c r="B212" s="48"/>
      <c r="C212" s="8"/>
      <c r="D212" s="8"/>
    </row>
    <row r="213" spans="1:4" ht="15.75" x14ac:dyDescent="0.25">
      <c r="A213" s="4" t="s">
        <v>25</v>
      </c>
      <c r="B213" s="48"/>
      <c r="C213" s="8"/>
      <c r="D213" s="8"/>
    </row>
    <row r="214" spans="1:4" ht="15.75" x14ac:dyDescent="0.25">
      <c r="A214" s="4" t="s">
        <v>28</v>
      </c>
      <c r="B214" s="48" t="s">
        <v>1746</v>
      </c>
      <c r="C214" s="48">
        <v>24237.5</v>
      </c>
      <c r="D214" s="48">
        <v>20775</v>
      </c>
    </row>
    <row r="215" spans="1:4" ht="15.75" x14ac:dyDescent="0.25">
      <c r="A215" s="4" t="s">
        <v>30</v>
      </c>
      <c r="B215" s="48" t="s">
        <v>1746</v>
      </c>
      <c r="C215" s="48">
        <v>24237.5</v>
      </c>
      <c r="D215" s="48">
        <v>20775</v>
      </c>
    </row>
    <row r="216" spans="1:4" ht="15.75" x14ac:dyDescent="0.25">
      <c r="A216" s="4" t="s">
        <v>26</v>
      </c>
      <c r="B216" s="48" t="s">
        <v>547</v>
      </c>
      <c r="C216" s="48">
        <v>24281.25</v>
      </c>
      <c r="D216" s="48">
        <v>20812.5</v>
      </c>
    </row>
    <row r="217" spans="1:4" ht="15.75" x14ac:dyDescent="0.25">
      <c r="A217" s="4" t="s">
        <v>20</v>
      </c>
      <c r="B217" s="48" t="s">
        <v>547</v>
      </c>
      <c r="C217" s="48">
        <v>24281.25</v>
      </c>
      <c r="D217" s="48">
        <v>20812.5</v>
      </c>
    </row>
    <row r="218" spans="1:4" ht="15.75" x14ac:dyDescent="0.25">
      <c r="A218" s="4" t="s">
        <v>27</v>
      </c>
      <c r="B218" s="48" t="s">
        <v>547</v>
      </c>
      <c r="C218" s="48">
        <v>24281.25</v>
      </c>
      <c r="D218" s="48">
        <v>20812.5</v>
      </c>
    </row>
    <row r="219" spans="1:4" ht="15.75" x14ac:dyDescent="0.25">
      <c r="A219" s="4" t="s">
        <v>29</v>
      </c>
      <c r="B219" s="48"/>
      <c r="C219" s="8"/>
      <c r="D219" s="8"/>
    </row>
    <row r="220" spans="1:4" ht="15.75" x14ac:dyDescent="0.25">
      <c r="A220" s="4" t="s">
        <v>24</v>
      </c>
      <c r="B220" s="48"/>
      <c r="C220" s="8"/>
      <c r="D220" s="8"/>
    </row>
    <row r="221" spans="1:4" ht="15.75" x14ac:dyDescent="0.25">
      <c r="A221" s="4" t="s">
        <v>21</v>
      </c>
      <c r="B221" s="48" t="s">
        <v>1767</v>
      </c>
      <c r="C221" s="48">
        <v>24307.5</v>
      </c>
      <c r="D221" s="48">
        <v>20835</v>
      </c>
    </row>
    <row r="222" spans="1:4" ht="15.75" x14ac:dyDescent="0.25">
      <c r="A222" s="4" t="s">
        <v>22</v>
      </c>
      <c r="B222" s="48" t="s">
        <v>534</v>
      </c>
      <c r="C222" s="48">
        <v>23625</v>
      </c>
      <c r="D222" s="48">
        <v>20250</v>
      </c>
    </row>
    <row r="223" spans="1:4" ht="15.75" x14ac:dyDescent="0.25">
      <c r="A223" s="4" t="s">
        <v>23</v>
      </c>
      <c r="B223" s="48" t="s">
        <v>534</v>
      </c>
      <c r="C223" s="48">
        <v>23625</v>
      </c>
      <c r="D223" s="48">
        <v>20250</v>
      </c>
    </row>
    <row r="224" spans="1:4" ht="15.75" x14ac:dyDescent="0.25">
      <c r="A224" s="69" t="s">
        <v>1768</v>
      </c>
      <c r="B224" s="67"/>
      <c r="C224" s="47"/>
      <c r="D224" s="47"/>
    </row>
    <row r="225" spans="1:4" ht="15.75" x14ac:dyDescent="0.25">
      <c r="A225" s="4" t="s">
        <v>1</v>
      </c>
      <c r="B225" s="48" t="s">
        <v>534</v>
      </c>
      <c r="C225" s="48">
        <v>23625</v>
      </c>
      <c r="D225" s="48">
        <v>20250</v>
      </c>
    </row>
    <row r="226" spans="1:4" ht="15.75" x14ac:dyDescent="0.25">
      <c r="A226" s="4" t="s">
        <v>0</v>
      </c>
      <c r="B226" s="48" t="s">
        <v>534</v>
      </c>
      <c r="C226" s="48">
        <v>23625</v>
      </c>
      <c r="D226" s="48">
        <v>20250</v>
      </c>
    </row>
    <row r="227" spans="1:4" ht="15.75" x14ac:dyDescent="0.25">
      <c r="A227" s="4" t="s">
        <v>3</v>
      </c>
      <c r="B227" s="48" t="s">
        <v>534</v>
      </c>
      <c r="C227" s="48">
        <v>23625</v>
      </c>
      <c r="D227" s="48">
        <v>20250</v>
      </c>
    </row>
    <row r="228" spans="1:4" ht="15.75" x14ac:dyDescent="0.25">
      <c r="A228" s="4" t="s">
        <v>34</v>
      </c>
      <c r="B228" s="48" t="s">
        <v>534</v>
      </c>
      <c r="C228" s="48">
        <v>23625</v>
      </c>
      <c r="D228" s="48">
        <v>20250</v>
      </c>
    </row>
    <row r="229" spans="1:4" ht="15.75" x14ac:dyDescent="0.25">
      <c r="A229" s="4" t="s">
        <v>7</v>
      </c>
      <c r="B229" s="48" t="s">
        <v>534</v>
      </c>
      <c r="C229" s="48">
        <v>23625</v>
      </c>
      <c r="D229" s="48">
        <v>20250</v>
      </c>
    </row>
    <row r="230" spans="1:4" ht="15.75" x14ac:dyDescent="0.25">
      <c r="A230" s="4" t="s">
        <v>6</v>
      </c>
      <c r="B230" s="48" t="s">
        <v>534</v>
      </c>
      <c r="C230" s="48">
        <v>23625</v>
      </c>
      <c r="D230" s="48">
        <v>20250</v>
      </c>
    </row>
    <row r="231" spans="1:4" ht="15.75" x14ac:dyDescent="0.25">
      <c r="A231" s="4" t="s">
        <v>4</v>
      </c>
      <c r="B231" s="48" t="s">
        <v>534</v>
      </c>
      <c r="C231" s="48">
        <v>23625</v>
      </c>
      <c r="D231" s="48">
        <v>20250</v>
      </c>
    </row>
    <row r="232" spans="1:4" ht="15.75" x14ac:dyDescent="0.25">
      <c r="A232" s="4" t="s">
        <v>5</v>
      </c>
      <c r="B232" s="48"/>
      <c r="C232" s="8"/>
      <c r="D232" s="8"/>
    </row>
    <row r="233" spans="1:4" ht="15.75" x14ac:dyDescent="0.25">
      <c r="A233" s="4" t="s">
        <v>9</v>
      </c>
      <c r="B233" s="48"/>
      <c r="C233" s="8"/>
      <c r="D233" s="8"/>
    </row>
    <row r="234" spans="1:4" ht="15.75" x14ac:dyDescent="0.25">
      <c r="A234" s="4" t="s">
        <v>8</v>
      </c>
      <c r="B234" s="48"/>
      <c r="C234" s="8"/>
      <c r="D234" s="8"/>
    </row>
    <row r="235" spans="1:4" ht="15.75" x14ac:dyDescent="0.25">
      <c r="A235" s="4" t="s">
        <v>10</v>
      </c>
      <c r="B235" s="48"/>
      <c r="C235" s="8"/>
      <c r="D235" s="8"/>
    </row>
    <row r="236" spans="1:4" ht="15.75" x14ac:dyDescent="0.25">
      <c r="A236" s="4" t="s">
        <v>11</v>
      </c>
      <c r="B236" s="48" t="s">
        <v>1739</v>
      </c>
      <c r="C236" s="48">
        <v>23800</v>
      </c>
      <c r="D236" s="48">
        <v>20400</v>
      </c>
    </row>
    <row r="237" spans="1:4" ht="15.75" x14ac:dyDescent="0.25">
      <c r="A237" s="4" t="s">
        <v>12</v>
      </c>
      <c r="B237" s="48" t="s">
        <v>574</v>
      </c>
      <c r="C237" s="48">
        <v>23887.5</v>
      </c>
      <c r="D237" s="48">
        <v>20475</v>
      </c>
    </row>
    <row r="238" spans="1:4" ht="15.75" x14ac:dyDescent="0.25">
      <c r="A238" s="4" t="s">
        <v>13</v>
      </c>
      <c r="B238" s="48" t="s">
        <v>1739</v>
      </c>
      <c r="C238" s="48">
        <v>23800</v>
      </c>
      <c r="D238" s="48">
        <v>20400</v>
      </c>
    </row>
    <row r="239" spans="1:4" ht="15.75" x14ac:dyDescent="0.25">
      <c r="A239" s="4" t="s">
        <v>14</v>
      </c>
      <c r="B239" s="48" t="s">
        <v>1760</v>
      </c>
      <c r="C239" s="48">
        <v>23450</v>
      </c>
      <c r="D239" s="48">
        <v>20100</v>
      </c>
    </row>
    <row r="240" spans="1:4" ht="15.75" x14ac:dyDescent="0.25">
      <c r="A240" s="4" t="s">
        <v>15</v>
      </c>
      <c r="B240" s="48" t="s">
        <v>1760</v>
      </c>
      <c r="C240" s="48">
        <v>23450</v>
      </c>
      <c r="D240" s="48">
        <v>20100</v>
      </c>
    </row>
    <row r="241" spans="1:4" ht="15.75" x14ac:dyDescent="0.25">
      <c r="A241" s="4" t="s">
        <v>16</v>
      </c>
      <c r="B241" s="48"/>
      <c r="C241" s="8"/>
      <c r="D241" s="8"/>
    </row>
    <row r="242" spans="1:4" ht="15.75" x14ac:dyDescent="0.25">
      <c r="A242" s="4" t="s">
        <v>17</v>
      </c>
      <c r="B242" s="48"/>
      <c r="C242" s="8"/>
      <c r="D242" s="8"/>
    </row>
    <row r="243" spans="1:4" ht="15.75" x14ac:dyDescent="0.25">
      <c r="A243" s="4" t="s">
        <v>18</v>
      </c>
      <c r="B243" s="48" t="s">
        <v>1762</v>
      </c>
      <c r="C243" s="48">
        <v>23187.5</v>
      </c>
      <c r="D243" s="48">
        <v>19875</v>
      </c>
    </row>
    <row r="244" spans="1:4" ht="15.75" x14ac:dyDescent="0.25">
      <c r="A244" s="4" t="s">
        <v>19</v>
      </c>
      <c r="B244" s="48" t="s">
        <v>1762</v>
      </c>
      <c r="C244" s="48">
        <v>23187.5</v>
      </c>
      <c r="D244" s="48">
        <v>19875</v>
      </c>
    </row>
    <row r="245" spans="1:4" ht="15.75" x14ac:dyDescent="0.25">
      <c r="A245" s="4" t="s">
        <v>25</v>
      </c>
      <c r="B245" s="48" t="s">
        <v>1762</v>
      </c>
      <c r="C245" s="48">
        <v>23187.5</v>
      </c>
      <c r="D245" s="48">
        <v>19875</v>
      </c>
    </row>
    <row r="246" spans="1:4" ht="15.75" x14ac:dyDescent="0.25">
      <c r="A246" s="4" t="s">
        <v>28</v>
      </c>
      <c r="B246" s="48" t="s">
        <v>1762</v>
      </c>
      <c r="C246" s="48">
        <v>23187.5</v>
      </c>
      <c r="D246" s="48">
        <v>19875</v>
      </c>
    </row>
    <row r="247" spans="1:4" ht="15.75" x14ac:dyDescent="0.25">
      <c r="A247" s="4" t="s">
        <v>30</v>
      </c>
      <c r="B247" s="48" t="s">
        <v>1762</v>
      </c>
      <c r="C247" s="48">
        <v>23187.5</v>
      </c>
      <c r="D247" s="48">
        <v>19875</v>
      </c>
    </row>
    <row r="248" spans="1:4" ht="15.75" x14ac:dyDescent="0.25">
      <c r="A248" s="4" t="s">
        <v>26</v>
      </c>
      <c r="B248" s="48"/>
      <c r="C248" s="8"/>
      <c r="D248" s="8"/>
    </row>
    <row r="249" spans="1:4" ht="15.75" x14ac:dyDescent="0.25">
      <c r="A249" s="4" t="s">
        <v>20</v>
      </c>
      <c r="B249" s="48"/>
      <c r="C249" s="8"/>
      <c r="D249" s="8"/>
    </row>
    <row r="250" spans="1:4" ht="15.75" x14ac:dyDescent="0.25">
      <c r="A250" s="4" t="s">
        <v>27</v>
      </c>
      <c r="B250" s="48" t="s">
        <v>1769</v>
      </c>
      <c r="C250" s="48">
        <v>23493.75</v>
      </c>
      <c r="D250" s="48">
        <v>20137.5</v>
      </c>
    </row>
    <row r="251" spans="1:4" ht="15.75" x14ac:dyDescent="0.25">
      <c r="A251" s="4" t="s">
        <v>29</v>
      </c>
      <c r="B251" s="48" t="s">
        <v>1760</v>
      </c>
      <c r="C251" s="48">
        <v>23450</v>
      </c>
      <c r="D251" s="48">
        <v>20100</v>
      </c>
    </row>
    <row r="252" spans="1:4" ht="15.75" x14ac:dyDescent="0.25">
      <c r="A252" s="4" t="s">
        <v>24</v>
      </c>
      <c r="B252" s="48" t="s">
        <v>1760</v>
      </c>
      <c r="C252" s="48">
        <v>23450</v>
      </c>
      <c r="D252" s="48">
        <v>20100</v>
      </c>
    </row>
    <row r="253" spans="1:4" ht="15.75" x14ac:dyDescent="0.25">
      <c r="A253" s="4" t="s">
        <v>21</v>
      </c>
      <c r="B253" s="48" t="s">
        <v>1737</v>
      </c>
      <c r="C253" s="48">
        <v>23362.5</v>
      </c>
      <c r="D253" s="48">
        <v>20025</v>
      </c>
    </row>
    <row r="254" spans="1:4" ht="15.75" x14ac:dyDescent="0.25">
      <c r="A254" s="4" t="s">
        <v>22</v>
      </c>
      <c r="B254" s="48" t="s">
        <v>1737</v>
      </c>
      <c r="C254" s="48">
        <v>23362.5</v>
      </c>
      <c r="D254" s="48">
        <v>20025</v>
      </c>
    </row>
    <row r="255" spans="1:4" ht="15.75" x14ac:dyDescent="0.25">
      <c r="A255" s="4" t="s">
        <v>23</v>
      </c>
      <c r="B255" s="48"/>
      <c r="C255" s="8"/>
      <c r="D255" s="8"/>
    </row>
    <row r="256" spans="1:4" ht="15.75" x14ac:dyDescent="0.25">
      <c r="A256" s="69" t="s">
        <v>1770</v>
      </c>
      <c r="B256" s="67"/>
      <c r="C256" s="47"/>
      <c r="D256" s="47"/>
    </row>
    <row r="257" spans="1:4" ht="15.75" x14ac:dyDescent="0.25">
      <c r="A257" s="76" t="s">
        <v>1</v>
      </c>
      <c r="B257" s="48"/>
      <c r="C257" s="8"/>
      <c r="D257" s="8"/>
    </row>
    <row r="258" spans="1:4" ht="15.75" x14ac:dyDescent="0.25">
      <c r="A258" s="4" t="s">
        <v>0</v>
      </c>
      <c r="B258" s="48" t="s">
        <v>534</v>
      </c>
      <c r="C258" s="48">
        <v>23625</v>
      </c>
      <c r="D258" s="48">
        <v>20250</v>
      </c>
    </row>
    <row r="259" spans="1:4" ht="15.75" x14ac:dyDescent="0.25">
      <c r="A259" s="4" t="s">
        <v>3</v>
      </c>
      <c r="B259" s="48" t="s">
        <v>534</v>
      </c>
      <c r="C259" s="48">
        <v>23625</v>
      </c>
      <c r="D259" s="48">
        <v>20250</v>
      </c>
    </row>
    <row r="260" spans="1:4" ht="15.75" x14ac:dyDescent="0.25">
      <c r="A260" s="4" t="s">
        <v>34</v>
      </c>
      <c r="B260" s="48" t="s">
        <v>534</v>
      </c>
      <c r="C260" s="48">
        <v>23625</v>
      </c>
      <c r="D260" s="48">
        <v>20250</v>
      </c>
    </row>
    <row r="261" spans="1:4" ht="15.75" x14ac:dyDescent="0.25">
      <c r="A261" s="4" t="s">
        <v>7</v>
      </c>
      <c r="B261" s="48" t="s">
        <v>1743</v>
      </c>
      <c r="C261" s="48">
        <v>24062.5</v>
      </c>
      <c r="D261" s="48">
        <v>20625</v>
      </c>
    </row>
    <row r="262" spans="1:4" ht="15.75" x14ac:dyDescent="0.25">
      <c r="A262" s="4" t="s">
        <v>6</v>
      </c>
      <c r="B262" s="48" t="s">
        <v>1743</v>
      </c>
      <c r="C262" s="48">
        <v>24062.5</v>
      </c>
      <c r="D262" s="48">
        <v>20625</v>
      </c>
    </row>
    <row r="263" spans="1:4" ht="15.75" x14ac:dyDescent="0.25">
      <c r="A263" s="4" t="s">
        <v>4</v>
      </c>
      <c r="B263" s="48"/>
      <c r="C263" s="8"/>
      <c r="D263" s="8"/>
    </row>
    <row r="264" spans="1:4" ht="15.75" x14ac:dyDescent="0.25">
      <c r="A264" s="4" t="s">
        <v>5</v>
      </c>
      <c r="B264" s="48"/>
      <c r="C264" s="8"/>
      <c r="D264" s="8"/>
    </row>
    <row r="265" spans="1:4" ht="15.75" x14ac:dyDescent="0.25">
      <c r="A265" s="4" t="s">
        <v>9</v>
      </c>
      <c r="B265" s="48" t="s">
        <v>1758</v>
      </c>
      <c r="C265" s="48">
        <v>24675</v>
      </c>
      <c r="D265" s="48">
        <v>21150</v>
      </c>
    </row>
    <row r="266" spans="1:4" ht="15.75" x14ac:dyDescent="0.25">
      <c r="A266" s="4" t="s">
        <v>8</v>
      </c>
      <c r="B266" s="48" t="s">
        <v>1758</v>
      </c>
      <c r="C266" s="48">
        <v>24675</v>
      </c>
      <c r="D266" s="48">
        <v>21150</v>
      </c>
    </row>
    <row r="267" spans="1:4" ht="15.75" x14ac:dyDescent="0.25">
      <c r="A267" s="4" t="s">
        <v>10</v>
      </c>
      <c r="B267" s="48" t="s">
        <v>1758</v>
      </c>
      <c r="C267" s="48">
        <v>24675</v>
      </c>
      <c r="D267" s="48">
        <v>21150</v>
      </c>
    </row>
    <row r="268" spans="1:4" ht="15.75" x14ac:dyDescent="0.25">
      <c r="A268" s="4" t="s">
        <v>11</v>
      </c>
      <c r="B268" s="48" t="s">
        <v>550</v>
      </c>
      <c r="C268" s="48">
        <v>24937.5</v>
      </c>
      <c r="D268" s="48">
        <v>21375</v>
      </c>
    </row>
    <row r="269" spans="1:4" ht="15.75" x14ac:dyDescent="0.25">
      <c r="A269" s="4" t="s">
        <v>12</v>
      </c>
      <c r="B269" s="48" t="s">
        <v>550</v>
      </c>
      <c r="C269" s="48">
        <v>24937.5</v>
      </c>
      <c r="D269" s="48">
        <v>21375</v>
      </c>
    </row>
    <row r="270" spans="1:4" ht="15.75" x14ac:dyDescent="0.25">
      <c r="A270" s="4" t="s">
        <v>13</v>
      </c>
      <c r="B270" s="48"/>
      <c r="C270" s="8"/>
      <c r="D270" s="8"/>
    </row>
    <row r="271" spans="1:4" ht="15.75" x14ac:dyDescent="0.25">
      <c r="A271" s="4" t="s">
        <v>14</v>
      </c>
      <c r="B271" s="48"/>
      <c r="C271" s="8"/>
      <c r="D271" s="8"/>
    </row>
    <row r="272" spans="1:4" ht="15.75" x14ac:dyDescent="0.25">
      <c r="A272" s="4" t="s">
        <v>15</v>
      </c>
      <c r="B272" s="48" t="s">
        <v>550</v>
      </c>
      <c r="C272" s="48">
        <v>24937.5</v>
      </c>
      <c r="D272" s="48">
        <v>21375</v>
      </c>
    </row>
    <row r="273" spans="1:4" ht="15.75" x14ac:dyDescent="0.25">
      <c r="A273" s="4" t="s">
        <v>16</v>
      </c>
      <c r="B273" s="48" t="s">
        <v>550</v>
      </c>
      <c r="C273" s="48">
        <v>24937.5</v>
      </c>
      <c r="D273" s="48">
        <v>21375</v>
      </c>
    </row>
    <row r="274" spans="1:4" ht="15.75" x14ac:dyDescent="0.25">
      <c r="A274" s="4" t="s">
        <v>17</v>
      </c>
      <c r="B274" s="48" t="s">
        <v>1756</v>
      </c>
      <c r="C274" s="48">
        <v>25112.5</v>
      </c>
      <c r="D274" s="48">
        <v>21525</v>
      </c>
    </row>
    <row r="275" spans="1:4" ht="15.75" x14ac:dyDescent="0.25">
      <c r="A275" s="4" t="s">
        <v>18</v>
      </c>
      <c r="B275" s="48" t="s">
        <v>657</v>
      </c>
      <c r="C275" s="48">
        <v>25462.5</v>
      </c>
      <c r="D275" s="48">
        <v>21825</v>
      </c>
    </row>
    <row r="276" spans="1:4" ht="15.75" x14ac:dyDescent="0.25">
      <c r="A276" s="4" t="s">
        <v>19</v>
      </c>
      <c r="B276" s="48" t="s">
        <v>657</v>
      </c>
      <c r="C276" s="48">
        <v>25462.5</v>
      </c>
      <c r="D276" s="48">
        <v>21825</v>
      </c>
    </row>
    <row r="277" spans="1:4" ht="15.75" x14ac:dyDescent="0.25">
      <c r="A277" s="4" t="s">
        <v>25</v>
      </c>
      <c r="B277" s="48"/>
      <c r="C277" s="8"/>
      <c r="D277" s="8"/>
    </row>
    <row r="278" spans="1:4" ht="15.75" x14ac:dyDescent="0.25">
      <c r="A278" s="4" t="s">
        <v>28</v>
      </c>
      <c r="B278" s="48"/>
      <c r="C278" s="8"/>
      <c r="D278" s="8"/>
    </row>
    <row r="279" spans="1:4" ht="15.75" x14ac:dyDescent="0.25">
      <c r="A279" s="4" t="s">
        <v>30</v>
      </c>
      <c r="B279" s="48" t="s">
        <v>1771</v>
      </c>
      <c r="C279" s="48">
        <v>25725</v>
      </c>
      <c r="D279" s="48">
        <v>22050</v>
      </c>
    </row>
    <row r="280" spans="1:4" ht="15.75" x14ac:dyDescent="0.25">
      <c r="A280" s="4" t="s">
        <v>26</v>
      </c>
      <c r="B280" s="48" t="s">
        <v>1771</v>
      </c>
      <c r="C280" s="48">
        <v>25725</v>
      </c>
      <c r="D280" s="48">
        <v>22050</v>
      </c>
    </row>
    <row r="281" spans="1:4" ht="15.75" x14ac:dyDescent="0.25">
      <c r="A281" s="4" t="s">
        <v>20</v>
      </c>
      <c r="B281" s="48" t="s">
        <v>1771</v>
      </c>
      <c r="C281" s="48">
        <v>25725</v>
      </c>
      <c r="D281" s="48">
        <v>22050</v>
      </c>
    </row>
    <row r="282" spans="1:4" ht="15.75" x14ac:dyDescent="0.25">
      <c r="A282" s="4" t="s">
        <v>27</v>
      </c>
      <c r="B282" s="48" t="s">
        <v>1772</v>
      </c>
      <c r="C282" s="48">
        <v>25637.5</v>
      </c>
      <c r="D282" s="48">
        <v>21975</v>
      </c>
    </row>
    <row r="283" spans="1:4" ht="15.75" x14ac:dyDescent="0.25">
      <c r="A283" s="4" t="s">
        <v>29</v>
      </c>
      <c r="B283" s="48" t="s">
        <v>1772</v>
      </c>
      <c r="C283" s="48">
        <v>25637.5</v>
      </c>
      <c r="D283" s="48">
        <v>21975</v>
      </c>
    </row>
    <row r="284" spans="1:4" ht="15.75" x14ac:dyDescent="0.25">
      <c r="A284" s="4" t="s">
        <v>24</v>
      </c>
      <c r="B284" s="48"/>
      <c r="C284" s="8"/>
      <c r="D284" s="8"/>
    </row>
    <row r="285" spans="1:4" ht="15.75" x14ac:dyDescent="0.25">
      <c r="A285" s="4" t="s">
        <v>21</v>
      </c>
      <c r="B285" s="48"/>
      <c r="C285" s="8"/>
      <c r="D285" s="8"/>
    </row>
    <row r="286" spans="1:4" ht="15.75" x14ac:dyDescent="0.25">
      <c r="A286" s="4" t="s">
        <v>22</v>
      </c>
      <c r="B286" s="48" t="s">
        <v>1773</v>
      </c>
      <c r="C286" s="48">
        <v>26162.5</v>
      </c>
      <c r="D286" s="48">
        <v>22425</v>
      </c>
    </row>
    <row r="287" spans="1:4" ht="15.75" x14ac:dyDescent="0.25">
      <c r="A287" s="69" t="s">
        <v>1774</v>
      </c>
      <c r="B287" s="67"/>
      <c r="C287" s="47"/>
      <c r="D287" s="47"/>
    </row>
    <row r="288" spans="1:4" ht="15.75" x14ac:dyDescent="0.25">
      <c r="A288" s="4" t="s">
        <v>1</v>
      </c>
      <c r="B288" s="48" t="s">
        <v>1775</v>
      </c>
      <c r="C288" s="48">
        <v>25812.5</v>
      </c>
      <c r="D288" s="48">
        <v>22125</v>
      </c>
    </row>
    <row r="289" spans="1:4" ht="15.75" x14ac:dyDescent="0.25">
      <c r="A289" s="4" t="s">
        <v>0</v>
      </c>
      <c r="B289" s="48" t="s">
        <v>1775</v>
      </c>
      <c r="C289" s="48">
        <v>25812.5</v>
      </c>
      <c r="D289" s="48">
        <v>22125</v>
      </c>
    </row>
    <row r="290" spans="1:4" ht="15.75" x14ac:dyDescent="0.25">
      <c r="A290" s="4" t="s">
        <v>3</v>
      </c>
      <c r="B290" s="48" t="s">
        <v>1775</v>
      </c>
      <c r="C290" s="48">
        <v>25812.5</v>
      </c>
      <c r="D290" s="48">
        <v>22125</v>
      </c>
    </row>
    <row r="291" spans="1:4" ht="15.75" x14ac:dyDescent="0.25">
      <c r="A291" s="4" t="s">
        <v>34</v>
      </c>
      <c r="B291" s="48" t="s">
        <v>1776</v>
      </c>
      <c r="C291" s="48">
        <v>25550</v>
      </c>
      <c r="D291" s="48">
        <v>21900</v>
      </c>
    </row>
    <row r="292" spans="1:4" ht="15.75" x14ac:dyDescent="0.25">
      <c r="A292" s="4" t="s">
        <v>7</v>
      </c>
      <c r="B292" s="48"/>
      <c r="C292" s="8"/>
      <c r="D292" s="8"/>
    </row>
    <row r="293" spans="1:4" ht="15.75" x14ac:dyDescent="0.25">
      <c r="A293" s="4" t="s">
        <v>6</v>
      </c>
      <c r="B293" s="48"/>
      <c r="C293" s="8"/>
      <c r="D293" s="8"/>
    </row>
    <row r="294" spans="1:4" ht="15.75" x14ac:dyDescent="0.25">
      <c r="A294" s="4" t="s">
        <v>4</v>
      </c>
      <c r="B294" s="48" t="s">
        <v>1777</v>
      </c>
      <c r="C294" s="48">
        <v>25987.5</v>
      </c>
      <c r="D294" s="48">
        <v>22275</v>
      </c>
    </row>
    <row r="295" spans="1:4" ht="15.75" x14ac:dyDescent="0.25">
      <c r="A295" s="4" t="s">
        <v>5</v>
      </c>
      <c r="B295" s="48" t="s">
        <v>1777</v>
      </c>
      <c r="C295" s="48">
        <v>25987.5</v>
      </c>
      <c r="D295" s="48">
        <v>22275</v>
      </c>
    </row>
    <row r="296" spans="1:4" ht="15.75" x14ac:dyDescent="0.25">
      <c r="A296" s="4" t="s">
        <v>9</v>
      </c>
      <c r="B296" s="48" t="s">
        <v>555</v>
      </c>
      <c r="C296" s="48">
        <v>25593.75</v>
      </c>
      <c r="D296" s="48">
        <v>21937.5</v>
      </c>
    </row>
    <row r="297" spans="1:4" ht="15.75" x14ac:dyDescent="0.25">
      <c r="A297" s="4" t="s">
        <v>8</v>
      </c>
      <c r="B297" s="48" t="s">
        <v>1778</v>
      </c>
      <c r="C297" s="48">
        <v>26075</v>
      </c>
      <c r="D297" s="48">
        <v>22350</v>
      </c>
    </row>
    <row r="298" spans="1:4" ht="15.75" x14ac:dyDescent="0.25">
      <c r="A298" s="4" t="s">
        <v>10</v>
      </c>
      <c r="B298" s="48" t="s">
        <v>1778</v>
      </c>
      <c r="C298" s="48">
        <v>26075</v>
      </c>
      <c r="D298" s="48">
        <v>22350</v>
      </c>
    </row>
    <row r="299" spans="1:4" ht="15.75" x14ac:dyDescent="0.25">
      <c r="A299" s="4" t="s">
        <v>11</v>
      </c>
      <c r="B299" s="48"/>
      <c r="C299" s="8"/>
      <c r="D299" s="8"/>
    </row>
    <row r="300" spans="1:4" ht="15.75" x14ac:dyDescent="0.25">
      <c r="A300" s="4" t="s">
        <v>12</v>
      </c>
      <c r="B300" s="48"/>
      <c r="C300" s="8"/>
      <c r="D300" s="8"/>
    </row>
    <row r="301" spans="1:4" ht="15.75" x14ac:dyDescent="0.25">
      <c r="A301" s="4" t="s">
        <v>13</v>
      </c>
      <c r="B301" s="48"/>
      <c r="C301" s="8"/>
      <c r="D301" s="8"/>
    </row>
    <row r="302" spans="1:4" ht="15.75" x14ac:dyDescent="0.25">
      <c r="A302" s="4" t="s">
        <v>14</v>
      </c>
      <c r="B302" s="48"/>
      <c r="C302" s="8"/>
      <c r="D302" s="8"/>
    </row>
    <row r="303" spans="1:4" ht="15.75" x14ac:dyDescent="0.25">
      <c r="A303" s="4" t="s">
        <v>15</v>
      </c>
      <c r="B303" s="48"/>
      <c r="C303" s="8"/>
      <c r="D303" s="8"/>
    </row>
    <row r="304" spans="1:4" ht="15.75" x14ac:dyDescent="0.25">
      <c r="A304" s="4" t="s">
        <v>16</v>
      </c>
      <c r="B304" s="48" t="s">
        <v>1779</v>
      </c>
      <c r="C304" s="48">
        <v>26512.5</v>
      </c>
      <c r="D304" s="48">
        <v>22725</v>
      </c>
    </row>
    <row r="305" spans="1:4" ht="15.75" x14ac:dyDescent="0.25">
      <c r="A305" s="4" t="s">
        <v>17</v>
      </c>
      <c r="B305" s="48" t="s">
        <v>1779</v>
      </c>
      <c r="C305" s="48">
        <v>26512.5</v>
      </c>
      <c r="D305" s="48">
        <v>22725</v>
      </c>
    </row>
    <row r="306" spans="1:4" ht="15.75" x14ac:dyDescent="0.25">
      <c r="A306" s="4" t="s">
        <v>18</v>
      </c>
      <c r="B306" s="48"/>
      <c r="C306" s="8"/>
      <c r="D306" s="8"/>
    </row>
    <row r="307" spans="1:4" ht="15.75" x14ac:dyDescent="0.25">
      <c r="A307" s="4" t="s">
        <v>19</v>
      </c>
      <c r="B307" s="48"/>
      <c r="C307" s="8"/>
      <c r="D307" s="8"/>
    </row>
    <row r="308" spans="1:4" ht="15.75" x14ac:dyDescent="0.25">
      <c r="A308" s="4" t="s">
        <v>25</v>
      </c>
      <c r="B308" s="48" t="s">
        <v>730</v>
      </c>
      <c r="C308" s="48">
        <v>26906.25</v>
      </c>
      <c r="D308" s="48">
        <v>23062.5</v>
      </c>
    </row>
    <row r="309" spans="1:4" ht="15.75" x14ac:dyDescent="0.25">
      <c r="A309" s="4" t="s">
        <v>28</v>
      </c>
      <c r="B309" s="48" t="s">
        <v>1780</v>
      </c>
      <c r="C309" s="48">
        <v>26993.75</v>
      </c>
      <c r="D309" s="48">
        <v>23137.5</v>
      </c>
    </row>
    <row r="310" spans="1:4" ht="15.75" x14ac:dyDescent="0.25">
      <c r="A310" s="4" t="s">
        <v>30</v>
      </c>
      <c r="B310" s="48" t="s">
        <v>1780</v>
      </c>
      <c r="C310" s="48">
        <v>26993.75</v>
      </c>
      <c r="D310" s="48">
        <v>23137.5</v>
      </c>
    </row>
    <row r="311" spans="1:4" ht="15.75" x14ac:dyDescent="0.25">
      <c r="A311" s="4" t="s">
        <v>26</v>
      </c>
      <c r="B311" s="48" t="s">
        <v>1781</v>
      </c>
      <c r="C311" s="48">
        <v>26600</v>
      </c>
      <c r="D311" s="48">
        <v>22800</v>
      </c>
    </row>
    <row r="312" spans="1:4" ht="15.75" x14ac:dyDescent="0.25">
      <c r="A312" s="4" t="s">
        <v>20</v>
      </c>
      <c r="B312" s="48" t="s">
        <v>1781</v>
      </c>
      <c r="C312" s="48">
        <v>26600</v>
      </c>
      <c r="D312" s="48">
        <v>22800</v>
      </c>
    </row>
    <row r="313" spans="1:4" ht="15.75" x14ac:dyDescent="0.25">
      <c r="A313" s="4" t="s">
        <v>27</v>
      </c>
      <c r="B313" s="48"/>
      <c r="C313" s="8"/>
      <c r="D313" s="8"/>
    </row>
    <row r="314" spans="1:4" ht="15.75" x14ac:dyDescent="0.25">
      <c r="A314" s="4" t="s">
        <v>29</v>
      </c>
      <c r="B314" s="48"/>
      <c r="C314" s="8"/>
      <c r="D314" s="8"/>
    </row>
    <row r="315" spans="1:4" ht="15.75" x14ac:dyDescent="0.25">
      <c r="A315" s="4" t="s">
        <v>24</v>
      </c>
      <c r="B315" s="48" t="s">
        <v>1782</v>
      </c>
      <c r="C315" s="48">
        <v>27781.25</v>
      </c>
      <c r="D315" s="48">
        <v>23812.5</v>
      </c>
    </row>
    <row r="316" spans="1:4" ht="15.75" x14ac:dyDescent="0.25">
      <c r="A316" s="4" t="s">
        <v>21</v>
      </c>
      <c r="B316" s="48" t="s">
        <v>1782</v>
      </c>
      <c r="C316" s="48">
        <v>27781.25</v>
      </c>
      <c r="D316" s="48">
        <v>23812.5</v>
      </c>
    </row>
    <row r="317" spans="1:4" ht="15.75" x14ac:dyDescent="0.25">
      <c r="A317" s="4" t="s">
        <v>22</v>
      </c>
      <c r="B317" s="48" t="s">
        <v>533</v>
      </c>
      <c r="C317" s="48">
        <v>27562.5</v>
      </c>
      <c r="D317" s="48">
        <v>23625</v>
      </c>
    </row>
    <row r="318" spans="1:4" ht="15.75" x14ac:dyDescent="0.25">
      <c r="A318" s="4" t="s">
        <v>23</v>
      </c>
      <c r="B318" s="48" t="s">
        <v>533</v>
      </c>
      <c r="C318" s="48">
        <v>27562.5</v>
      </c>
      <c r="D318" s="48">
        <v>23625</v>
      </c>
    </row>
    <row r="319" spans="1:4" ht="15.75" x14ac:dyDescent="0.25">
      <c r="A319" s="69" t="s">
        <v>1783</v>
      </c>
      <c r="B319" s="67"/>
      <c r="C319" s="47"/>
      <c r="D319" s="47"/>
    </row>
    <row r="320" spans="1:4" ht="15.75" x14ac:dyDescent="0.25">
      <c r="A320" s="4" t="s">
        <v>1</v>
      </c>
      <c r="B320" s="48" t="s">
        <v>1784</v>
      </c>
      <c r="C320" s="48">
        <v>27912.5</v>
      </c>
      <c r="D320" s="48">
        <v>23925</v>
      </c>
    </row>
    <row r="321" spans="1:4" ht="15.75" x14ac:dyDescent="0.25">
      <c r="A321" s="4" t="s">
        <v>0</v>
      </c>
      <c r="B321" s="48"/>
      <c r="C321" s="8"/>
      <c r="D321" s="8"/>
    </row>
    <row r="322" spans="1:4" ht="15.75" x14ac:dyDescent="0.25">
      <c r="A322" s="4" t="s">
        <v>3</v>
      </c>
      <c r="B322" s="48"/>
      <c r="C322" s="8"/>
      <c r="D322" s="8"/>
    </row>
    <row r="323" spans="1:4" ht="15.75" x14ac:dyDescent="0.25">
      <c r="A323" s="4" t="s">
        <v>34</v>
      </c>
      <c r="B323" s="48" t="s">
        <v>1785</v>
      </c>
      <c r="C323" s="48">
        <v>28437.5</v>
      </c>
      <c r="D323" s="48">
        <v>24375</v>
      </c>
    </row>
    <row r="324" spans="1:4" ht="15.75" x14ac:dyDescent="0.25">
      <c r="A324" s="4" t="s">
        <v>7</v>
      </c>
      <c r="B324" s="48" t="s">
        <v>1785</v>
      </c>
      <c r="C324" s="48">
        <v>28437.5</v>
      </c>
      <c r="D324" s="48">
        <v>24375</v>
      </c>
    </row>
    <row r="325" spans="1:4" ht="15.75" x14ac:dyDescent="0.25">
      <c r="A325" s="4" t="s">
        <v>6</v>
      </c>
      <c r="B325" s="48" t="s">
        <v>1786</v>
      </c>
      <c r="C325" s="48">
        <v>28656.25</v>
      </c>
      <c r="D325" s="48">
        <v>24562.5</v>
      </c>
    </row>
    <row r="326" spans="1:4" ht="15.75" x14ac:dyDescent="0.25">
      <c r="A326" s="4" t="s">
        <v>4</v>
      </c>
      <c r="B326" s="48" t="s">
        <v>563</v>
      </c>
      <c r="C326" s="48">
        <v>29312.5</v>
      </c>
      <c r="D326" s="48">
        <v>25125</v>
      </c>
    </row>
    <row r="327" spans="1:4" ht="15.75" x14ac:dyDescent="0.25">
      <c r="A327" s="4" t="s">
        <v>5</v>
      </c>
      <c r="B327" s="48" t="s">
        <v>563</v>
      </c>
      <c r="C327" s="48">
        <v>29312.5</v>
      </c>
      <c r="D327" s="48">
        <v>25125</v>
      </c>
    </row>
    <row r="328" spans="1:4" ht="15.75" x14ac:dyDescent="0.25">
      <c r="A328" s="4" t="s">
        <v>9</v>
      </c>
      <c r="B328" s="48"/>
      <c r="C328" s="8"/>
      <c r="D328" s="8"/>
    </row>
    <row r="329" spans="1:4" ht="15.75" x14ac:dyDescent="0.25">
      <c r="A329" s="4" t="s">
        <v>8</v>
      </c>
      <c r="B329" s="48"/>
      <c r="C329" s="8"/>
      <c r="D329" s="8"/>
    </row>
    <row r="330" spans="1:4" ht="15.75" x14ac:dyDescent="0.25">
      <c r="A330" s="4" t="s">
        <v>10</v>
      </c>
      <c r="B330" s="48" t="s">
        <v>549</v>
      </c>
      <c r="C330" s="48">
        <v>29093.75</v>
      </c>
      <c r="D330" s="48">
        <v>24937.5</v>
      </c>
    </row>
    <row r="331" spans="1:4" ht="15.75" x14ac:dyDescent="0.25">
      <c r="A331" s="4" t="s">
        <v>11</v>
      </c>
      <c r="B331" s="48" t="s">
        <v>1704</v>
      </c>
      <c r="C331" s="48">
        <v>28218.75</v>
      </c>
      <c r="D331" s="48">
        <v>24187.5</v>
      </c>
    </row>
    <row r="332" spans="1:4" ht="15.75" x14ac:dyDescent="0.25">
      <c r="A332" s="4" t="s">
        <v>12</v>
      </c>
      <c r="B332" s="48" t="s">
        <v>1787</v>
      </c>
      <c r="C332" s="48">
        <v>29093.750874999998</v>
      </c>
      <c r="D332" s="48">
        <v>24937.500749999996</v>
      </c>
    </row>
    <row r="333" spans="1:4" ht="15.75" x14ac:dyDescent="0.25">
      <c r="A333" s="4" t="s">
        <v>13</v>
      </c>
      <c r="B333" s="48" t="s">
        <v>596</v>
      </c>
      <c r="C333" s="48">
        <v>28350</v>
      </c>
      <c r="D333" s="48">
        <v>24300</v>
      </c>
    </row>
    <row r="334" spans="1:4" ht="15.75" x14ac:dyDescent="0.25">
      <c r="A334" s="4" t="s">
        <v>14</v>
      </c>
      <c r="B334" s="48" t="s">
        <v>596</v>
      </c>
      <c r="C334" s="48">
        <v>28350</v>
      </c>
      <c r="D334" s="48">
        <v>24300</v>
      </c>
    </row>
    <row r="335" spans="1:4" ht="15.75" x14ac:dyDescent="0.25">
      <c r="A335" s="4" t="s">
        <v>15</v>
      </c>
      <c r="B335" s="48"/>
      <c r="C335" s="8"/>
      <c r="D335" s="8"/>
    </row>
    <row r="336" spans="1:4" ht="15.75" x14ac:dyDescent="0.25">
      <c r="A336" s="4" t="s">
        <v>16</v>
      </c>
      <c r="B336" s="48"/>
      <c r="C336" s="8"/>
      <c r="D336" s="8"/>
    </row>
    <row r="337" spans="1:4" ht="15.75" x14ac:dyDescent="0.25">
      <c r="A337" s="4" t="s">
        <v>17</v>
      </c>
      <c r="B337" s="48" t="s">
        <v>1788</v>
      </c>
      <c r="C337" s="48">
        <v>27343.75</v>
      </c>
      <c r="D337" s="48">
        <v>23437.5</v>
      </c>
    </row>
    <row r="338" spans="1:4" ht="15.75" x14ac:dyDescent="0.25">
      <c r="A338" s="4" t="s">
        <v>18</v>
      </c>
      <c r="B338" s="48" t="s">
        <v>1788</v>
      </c>
      <c r="C338" s="48">
        <v>27343.75</v>
      </c>
      <c r="D338" s="48">
        <v>23437.5</v>
      </c>
    </row>
    <row r="339" spans="1:4" ht="15.75" x14ac:dyDescent="0.25">
      <c r="A339" s="4" t="s">
        <v>19</v>
      </c>
      <c r="B339" s="48" t="s">
        <v>1788</v>
      </c>
      <c r="C339" s="48">
        <v>27343.75</v>
      </c>
      <c r="D339" s="48">
        <v>23437.5</v>
      </c>
    </row>
    <row r="340" spans="1:4" ht="15.75" x14ac:dyDescent="0.25">
      <c r="A340" s="4" t="s">
        <v>25</v>
      </c>
      <c r="B340" s="48" t="s">
        <v>599</v>
      </c>
      <c r="C340" s="48">
        <v>28000</v>
      </c>
      <c r="D340" s="48">
        <v>24000</v>
      </c>
    </row>
    <row r="341" spans="1:4" ht="15.75" x14ac:dyDescent="0.25">
      <c r="A341" s="4" t="s">
        <v>28</v>
      </c>
      <c r="B341" s="48" t="s">
        <v>599</v>
      </c>
      <c r="C341" s="48">
        <v>28000</v>
      </c>
      <c r="D341" s="48">
        <v>24000</v>
      </c>
    </row>
    <row r="342" spans="1:4" ht="15.75" x14ac:dyDescent="0.25">
      <c r="A342" s="4" t="s">
        <v>30</v>
      </c>
      <c r="B342" s="48"/>
      <c r="C342" s="48"/>
      <c r="D342" s="48"/>
    </row>
    <row r="343" spans="1:4" ht="15.75" x14ac:dyDescent="0.25">
      <c r="A343" s="4" t="s">
        <v>26</v>
      </c>
      <c r="B343" s="48"/>
      <c r="C343" s="48"/>
      <c r="D343" s="48"/>
    </row>
    <row r="344" spans="1:4" ht="15.75" x14ac:dyDescent="0.25">
      <c r="A344" s="4" t="s">
        <v>20</v>
      </c>
      <c r="B344" s="48" t="s">
        <v>1789</v>
      </c>
      <c r="C344" s="48">
        <v>28743.75</v>
      </c>
      <c r="D344" s="48">
        <v>24637.5</v>
      </c>
    </row>
    <row r="345" spans="1:4" ht="15.75" x14ac:dyDescent="0.25">
      <c r="A345" s="4" t="s">
        <v>27</v>
      </c>
      <c r="B345" s="48" t="s">
        <v>1789</v>
      </c>
      <c r="C345" s="48">
        <v>28743.75</v>
      </c>
      <c r="D345" s="48">
        <v>24637.5</v>
      </c>
    </row>
    <row r="346" spans="1:4" ht="15.75" x14ac:dyDescent="0.25">
      <c r="A346" s="4" t="s">
        <v>29</v>
      </c>
      <c r="B346" s="48" t="s">
        <v>1704</v>
      </c>
      <c r="C346" s="48">
        <v>28218.75</v>
      </c>
      <c r="D346" s="48">
        <v>24187.5</v>
      </c>
    </row>
    <row r="347" spans="1:4" ht="15.75" x14ac:dyDescent="0.25">
      <c r="A347" s="4" t="s">
        <v>24</v>
      </c>
      <c r="B347" s="48" t="s">
        <v>1704</v>
      </c>
      <c r="C347" s="48">
        <v>28218.75</v>
      </c>
      <c r="D347" s="48">
        <v>24187.5</v>
      </c>
    </row>
    <row r="348" spans="1:4" ht="15.75" x14ac:dyDescent="0.25">
      <c r="A348" s="4" t="s">
        <v>21</v>
      </c>
      <c r="B348" s="48" t="s">
        <v>1704</v>
      </c>
      <c r="C348" s="48">
        <v>28218.75</v>
      </c>
      <c r="D348" s="48">
        <v>24187.5</v>
      </c>
    </row>
    <row r="349" spans="1:4" ht="15.75" x14ac:dyDescent="0.25">
      <c r="A349" s="4" t="s">
        <v>22</v>
      </c>
      <c r="B349" s="48"/>
      <c r="C349" s="8"/>
      <c r="D349" s="8"/>
    </row>
    <row r="350" spans="1:4" ht="15.75" x14ac:dyDescent="0.25">
      <c r="A350" s="69" t="s">
        <v>1790</v>
      </c>
      <c r="B350" s="67"/>
      <c r="C350" s="47"/>
      <c r="D350" s="47"/>
    </row>
    <row r="351" spans="1:4" ht="15.75" x14ac:dyDescent="0.25">
      <c r="A351" s="76" t="s">
        <v>1</v>
      </c>
      <c r="B351" s="48"/>
      <c r="C351" s="8"/>
      <c r="D351" s="8"/>
    </row>
    <row r="352" spans="1:4" ht="15.75" x14ac:dyDescent="0.25">
      <c r="A352" s="4" t="s">
        <v>0</v>
      </c>
      <c r="B352" s="48" t="s">
        <v>1791</v>
      </c>
      <c r="C352" s="48">
        <v>27212.5</v>
      </c>
      <c r="D352" s="48">
        <v>23325</v>
      </c>
    </row>
    <row r="353" spans="1:4" ht="15.75" x14ac:dyDescent="0.25">
      <c r="A353" s="4" t="s">
        <v>3</v>
      </c>
      <c r="B353" s="48" t="s">
        <v>533</v>
      </c>
      <c r="C353" s="48">
        <v>27562.5</v>
      </c>
      <c r="D353" s="48">
        <v>23625</v>
      </c>
    </row>
    <row r="354" spans="1:4" ht="15.75" x14ac:dyDescent="0.25">
      <c r="A354" s="4" t="s">
        <v>34</v>
      </c>
      <c r="B354" s="48" t="s">
        <v>533</v>
      </c>
      <c r="C354" s="48">
        <v>27562.5</v>
      </c>
      <c r="D354" s="48">
        <v>23625</v>
      </c>
    </row>
    <row r="355" spans="1:4" ht="15.75" x14ac:dyDescent="0.25">
      <c r="A355" s="4" t="s">
        <v>7</v>
      </c>
      <c r="B355" s="48" t="s">
        <v>533</v>
      </c>
      <c r="C355" s="48">
        <v>27562.5</v>
      </c>
      <c r="D355" s="48">
        <v>23625</v>
      </c>
    </row>
    <row r="356" spans="1:4" ht="15.75" x14ac:dyDescent="0.25">
      <c r="A356" s="4" t="s">
        <v>6</v>
      </c>
      <c r="B356" s="48" t="s">
        <v>533</v>
      </c>
      <c r="C356" s="48">
        <v>27562.5</v>
      </c>
      <c r="D356" s="48">
        <v>23625</v>
      </c>
    </row>
    <row r="357" spans="1:4" ht="15.75" x14ac:dyDescent="0.25">
      <c r="A357" s="4" t="s">
        <v>4</v>
      </c>
      <c r="B357" s="48"/>
      <c r="C357" s="49"/>
      <c r="D357" s="49"/>
    </row>
    <row r="358" spans="1:4" ht="15.75" x14ac:dyDescent="0.25">
      <c r="A358" s="4" t="s">
        <v>5</v>
      </c>
      <c r="B358" s="48"/>
      <c r="C358" s="49"/>
      <c r="D358" s="49"/>
    </row>
    <row r="359" spans="1:4" ht="15.75" x14ac:dyDescent="0.25">
      <c r="A359" s="4" t="s">
        <v>9</v>
      </c>
      <c r="B359" s="48" t="s">
        <v>613</v>
      </c>
      <c r="C359" s="48">
        <v>27125</v>
      </c>
      <c r="D359" s="48">
        <v>23250</v>
      </c>
    </row>
    <row r="360" spans="1:4" ht="15.75" x14ac:dyDescent="0.25">
      <c r="A360" s="4" t="s">
        <v>8</v>
      </c>
      <c r="B360" s="48" t="s">
        <v>613</v>
      </c>
      <c r="C360" s="48">
        <v>27125</v>
      </c>
      <c r="D360" s="48">
        <v>23250</v>
      </c>
    </row>
    <row r="361" spans="1:4" ht="15.75" x14ac:dyDescent="0.25">
      <c r="A361" s="4" t="s">
        <v>10</v>
      </c>
      <c r="B361" s="48" t="s">
        <v>613</v>
      </c>
      <c r="C361" s="48">
        <v>27125</v>
      </c>
      <c r="D361" s="48">
        <v>23250</v>
      </c>
    </row>
    <row r="362" spans="1:4" ht="15.75" x14ac:dyDescent="0.25">
      <c r="A362" s="4" t="s">
        <v>11</v>
      </c>
      <c r="B362" s="48" t="s">
        <v>1792</v>
      </c>
      <c r="C362" s="48">
        <v>26337.5</v>
      </c>
      <c r="D362" s="48">
        <v>22575</v>
      </c>
    </row>
    <row r="363" spans="1:4" ht="15.75" x14ac:dyDescent="0.25">
      <c r="A363" s="4" t="s">
        <v>12</v>
      </c>
      <c r="B363" s="48" t="s">
        <v>1792</v>
      </c>
      <c r="C363" s="48">
        <v>26337.5</v>
      </c>
      <c r="D363" s="48">
        <v>22575</v>
      </c>
    </row>
    <row r="364" spans="1:4" ht="15.75" x14ac:dyDescent="0.25">
      <c r="A364" s="4" t="s">
        <v>13</v>
      </c>
      <c r="B364" s="48"/>
      <c r="C364" s="49"/>
      <c r="D364" s="49"/>
    </row>
    <row r="365" spans="1:4" ht="15.75" x14ac:dyDescent="0.25">
      <c r="A365" s="4" t="s">
        <v>14</v>
      </c>
      <c r="B365" s="48"/>
      <c r="C365" s="49"/>
      <c r="D365" s="49"/>
    </row>
    <row r="366" spans="1:4" ht="15.75" x14ac:dyDescent="0.25">
      <c r="A366" s="4" t="s">
        <v>15</v>
      </c>
      <c r="B366" s="48" t="s">
        <v>1793</v>
      </c>
      <c r="C366" s="48">
        <v>26687.5</v>
      </c>
      <c r="D366" s="48">
        <v>22875</v>
      </c>
    </row>
    <row r="367" spans="1:4" ht="15.75" x14ac:dyDescent="0.25">
      <c r="A367" s="4" t="s">
        <v>16</v>
      </c>
      <c r="B367" s="48" t="s">
        <v>1793</v>
      </c>
      <c r="C367" s="48">
        <v>26687.5</v>
      </c>
      <c r="D367" s="48">
        <v>22875</v>
      </c>
    </row>
    <row r="368" spans="1:4" ht="15.75" x14ac:dyDescent="0.25">
      <c r="A368" s="4" t="s">
        <v>17</v>
      </c>
      <c r="B368" s="48" t="s">
        <v>616</v>
      </c>
      <c r="C368" s="48">
        <v>26250</v>
      </c>
      <c r="D368" s="48">
        <v>22500</v>
      </c>
    </row>
    <row r="369" spans="1:4" ht="15.75" x14ac:dyDescent="0.25">
      <c r="A369" s="4" t="s">
        <v>18</v>
      </c>
      <c r="B369" s="48"/>
      <c r="C369" s="48"/>
      <c r="D369" s="48"/>
    </row>
    <row r="370" spans="1:4" ht="15.75" x14ac:dyDescent="0.25">
      <c r="A370" s="4" t="s">
        <v>19</v>
      </c>
      <c r="B370" s="48"/>
      <c r="C370" s="48"/>
      <c r="D370" s="48"/>
    </row>
    <row r="371" spans="1:4" ht="15.75" x14ac:dyDescent="0.25">
      <c r="A371" s="4" t="s">
        <v>25</v>
      </c>
      <c r="B371" s="48"/>
      <c r="C371" s="48"/>
      <c r="D371" s="48"/>
    </row>
    <row r="372" spans="1:4" ht="15.75" x14ac:dyDescent="0.25">
      <c r="A372" s="4" t="s">
        <v>28</v>
      </c>
      <c r="B372" s="48"/>
      <c r="C372" s="49"/>
      <c r="D372" s="49"/>
    </row>
    <row r="373" spans="1:4" ht="15.75" x14ac:dyDescent="0.25">
      <c r="A373" s="4" t="s">
        <v>30</v>
      </c>
      <c r="B373" s="48"/>
      <c r="C373" s="48"/>
      <c r="D373" s="48"/>
    </row>
    <row r="374" spans="1:4" ht="15.75" x14ac:dyDescent="0.25">
      <c r="A374" s="4" t="s">
        <v>26</v>
      </c>
      <c r="B374" s="48"/>
      <c r="C374" s="48"/>
      <c r="D374" s="48"/>
    </row>
    <row r="375" spans="1:4" ht="15.75" x14ac:dyDescent="0.25">
      <c r="A375" s="4" t="s">
        <v>20</v>
      </c>
      <c r="B375" s="48"/>
      <c r="C375" s="48"/>
      <c r="D375" s="48"/>
    </row>
    <row r="376" spans="1:4" ht="15.75" x14ac:dyDescent="0.25">
      <c r="A376" s="4" t="s">
        <v>27</v>
      </c>
      <c r="B376" s="48" t="s">
        <v>599</v>
      </c>
      <c r="C376" s="48">
        <v>28000</v>
      </c>
      <c r="D376" s="48">
        <v>24000</v>
      </c>
    </row>
    <row r="377" spans="1:4" ht="15.75" x14ac:dyDescent="0.25">
      <c r="A377" s="4" t="s">
        <v>29</v>
      </c>
      <c r="B377" s="48" t="s">
        <v>599</v>
      </c>
      <c r="C377" s="48">
        <v>28000</v>
      </c>
      <c r="D377" s="48">
        <v>24000</v>
      </c>
    </row>
    <row r="378" spans="1:4" ht="15.75" x14ac:dyDescent="0.25">
      <c r="A378" s="4" t="s">
        <v>24</v>
      </c>
      <c r="B378" s="48"/>
      <c r="C378" s="48"/>
      <c r="D378" s="48"/>
    </row>
    <row r="379" spans="1:4" ht="15.75" x14ac:dyDescent="0.25">
      <c r="A379" s="4" t="s">
        <v>21</v>
      </c>
      <c r="B379" s="48"/>
      <c r="C379" s="48"/>
      <c r="D379" s="48"/>
    </row>
    <row r="380" spans="1:4" ht="15.75" x14ac:dyDescent="0.25">
      <c r="A380" s="4" t="s">
        <v>22</v>
      </c>
      <c r="B380" s="48" t="s">
        <v>549</v>
      </c>
      <c r="C380" s="48">
        <v>29093.75</v>
      </c>
      <c r="D380" s="48">
        <v>24937.5</v>
      </c>
    </row>
    <row r="381" spans="1:4" ht="15.75" x14ac:dyDescent="0.25">
      <c r="A381" s="5" t="s">
        <v>23</v>
      </c>
      <c r="B381" s="50" t="s">
        <v>549</v>
      </c>
      <c r="C381" s="50">
        <v>29093.75</v>
      </c>
      <c r="D381" s="50">
        <v>24937.5</v>
      </c>
    </row>
    <row r="383" spans="1:4" ht="15.75" x14ac:dyDescent="0.25">
      <c r="D383" s="43"/>
    </row>
  </sheetData>
  <mergeCells count="4">
    <mergeCell ref="A1:D1"/>
    <mergeCell ref="A2:D2"/>
    <mergeCell ref="A3:A4"/>
    <mergeCell ref="B3:D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382"/>
  <sheetViews>
    <sheetView workbookViewId="0">
      <selection activeCell="D7" sqref="D7"/>
    </sheetView>
  </sheetViews>
  <sheetFormatPr defaultRowHeight="15" x14ac:dyDescent="0.25"/>
  <cols>
    <col min="1" max="1" width="15.28515625" customWidth="1"/>
    <col min="2" max="2" width="22" customWidth="1"/>
    <col min="3" max="3" width="22.7109375" customWidth="1"/>
    <col min="4" max="4" width="24.42578125" customWidth="1"/>
    <col min="5" max="5" width="15.85546875" customWidth="1"/>
    <col min="6" max="6" width="9.5703125" bestFit="1" customWidth="1"/>
  </cols>
  <sheetData>
    <row r="1" spans="1:5" ht="23.25" x14ac:dyDescent="0.35">
      <c r="A1" s="226" t="s">
        <v>183</v>
      </c>
      <c r="B1" s="227"/>
      <c r="C1" s="227"/>
      <c r="D1" s="227"/>
    </row>
    <row r="2" spans="1:5" ht="23.25" x14ac:dyDescent="0.35">
      <c r="A2" s="233" t="s">
        <v>209</v>
      </c>
      <c r="B2" s="233"/>
      <c r="C2" s="233"/>
      <c r="D2" s="233"/>
    </row>
    <row r="3" spans="1:5" ht="15.75" customHeight="1" x14ac:dyDescent="0.25">
      <c r="A3" s="242" t="s">
        <v>208</v>
      </c>
      <c r="B3" s="230" t="s">
        <v>215</v>
      </c>
      <c r="C3" s="231"/>
      <c r="D3" s="232"/>
    </row>
    <row r="4" spans="1:5" ht="26.25" customHeight="1" x14ac:dyDescent="0.25">
      <c r="A4" s="239"/>
      <c r="B4" s="30" t="s">
        <v>186</v>
      </c>
      <c r="C4" s="30" t="s">
        <v>187</v>
      </c>
      <c r="D4" s="31" t="s">
        <v>185</v>
      </c>
    </row>
    <row r="5" spans="1:5" ht="15.75" x14ac:dyDescent="0.25">
      <c r="A5" s="71" t="s">
        <v>124</v>
      </c>
      <c r="B5" s="71"/>
      <c r="C5" s="71"/>
      <c r="D5" s="71"/>
    </row>
    <row r="6" spans="1:5" ht="15.75" x14ac:dyDescent="0.25">
      <c r="A6" s="72">
        <v>1</v>
      </c>
      <c r="B6" s="72"/>
      <c r="C6" s="72"/>
      <c r="D6" s="72"/>
    </row>
    <row r="7" spans="1:5" ht="15.75" x14ac:dyDescent="0.25">
      <c r="A7" s="4" t="s">
        <v>0</v>
      </c>
      <c r="B7" s="54">
        <v>34000</v>
      </c>
      <c r="C7" s="54">
        <v>29750</v>
      </c>
      <c r="D7" s="54">
        <v>25500</v>
      </c>
      <c r="E7" s="1"/>
    </row>
    <row r="8" spans="1:5" ht="15.75" x14ac:dyDescent="0.25">
      <c r="A8" s="4" t="s">
        <v>3</v>
      </c>
      <c r="B8" s="54">
        <v>34000</v>
      </c>
      <c r="C8" s="54">
        <v>29750</v>
      </c>
      <c r="D8" s="54">
        <v>25500</v>
      </c>
    </row>
    <row r="9" spans="1:5" ht="15.75" x14ac:dyDescent="0.25">
      <c r="A9" s="4" t="s">
        <v>34</v>
      </c>
      <c r="B9" s="27"/>
      <c r="C9" s="4"/>
      <c r="D9" s="4"/>
    </row>
    <row r="10" spans="1:5" ht="15.75" x14ac:dyDescent="0.25">
      <c r="A10" s="4" t="s">
        <v>7</v>
      </c>
      <c r="B10" s="27"/>
      <c r="C10" s="4"/>
      <c r="D10" s="4"/>
    </row>
    <row r="11" spans="1:5" ht="15.75" x14ac:dyDescent="0.25">
      <c r="A11" s="4" t="s">
        <v>6</v>
      </c>
      <c r="B11" s="27"/>
      <c r="C11" s="4"/>
      <c r="D11" s="4"/>
    </row>
    <row r="12" spans="1:5" ht="15.75" x14ac:dyDescent="0.25">
      <c r="A12" s="4" t="s">
        <v>4</v>
      </c>
      <c r="B12" s="54">
        <v>34000</v>
      </c>
      <c r="C12" s="54">
        <v>29750</v>
      </c>
      <c r="D12" s="54">
        <v>25500</v>
      </c>
    </row>
    <row r="13" spans="1:5" ht="15.75" x14ac:dyDescent="0.25">
      <c r="A13" s="4" t="s">
        <v>5</v>
      </c>
      <c r="B13" s="54">
        <v>34000</v>
      </c>
      <c r="C13" s="54">
        <v>29750</v>
      </c>
      <c r="D13" s="54">
        <v>25500</v>
      </c>
    </row>
    <row r="14" spans="1:5" ht="15.75" x14ac:dyDescent="0.25">
      <c r="A14" s="4" t="s">
        <v>9</v>
      </c>
      <c r="B14" s="28"/>
      <c r="C14" s="4"/>
      <c r="D14" s="4"/>
    </row>
    <row r="15" spans="1:5" ht="15.75" x14ac:dyDescent="0.25">
      <c r="A15" s="4" t="s">
        <v>8</v>
      </c>
      <c r="B15" s="54">
        <v>34000</v>
      </c>
      <c r="C15" s="54">
        <v>29750</v>
      </c>
      <c r="D15" s="54">
        <v>25500</v>
      </c>
    </row>
    <row r="16" spans="1:5" ht="15.75" x14ac:dyDescent="0.25">
      <c r="A16" s="4" t="s">
        <v>10</v>
      </c>
      <c r="B16" s="28"/>
      <c r="C16" s="4"/>
      <c r="D16" s="54"/>
    </row>
    <row r="17" spans="1:5" ht="15.75" x14ac:dyDescent="0.25">
      <c r="A17" s="4" t="s">
        <v>11</v>
      </c>
      <c r="B17" s="28"/>
      <c r="C17" s="4"/>
      <c r="D17" s="4"/>
    </row>
    <row r="18" spans="1:5" ht="15.75" x14ac:dyDescent="0.25">
      <c r="A18" s="4" t="s">
        <v>12</v>
      </c>
      <c r="B18" s="4" t="s">
        <v>530</v>
      </c>
      <c r="C18" s="4" t="s">
        <v>531</v>
      </c>
      <c r="D18" s="4" t="s">
        <v>532</v>
      </c>
      <c r="E18" s="1"/>
    </row>
    <row r="19" spans="1:5" ht="15.75" x14ac:dyDescent="0.25">
      <c r="A19" s="4" t="s">
        <v>13</v>
      </c>
      <c r="B19" s="4" t="s">
        <v>407</v>
      </c>
      <c r="C19" s="4" t="s">
        <v>533</v>
      </c>
      <c r="D19" s="4" t="s">
        <v>534</v>
      </c>
    </row>
    <row r="20" spans="1:5" ht="15.75" x14ac:dyDescent="0.25">
      <c r="A20" s="4" t="s">
        <v>14</v>
      </c>
      <c r="B20" s="4" t="s">
        <v>407</v>
      </c>
      <c r="C20" s="4" t="s">
        <v>533</v>
      </c>
      <c r="D20" s="4" t="s">
        <v>534</v>
      </c>
    </row>
    <row r="21" spans="1:5" ht="15.75" x14ac:dyDescent="0.25">
      <c r="A21" s="4" t="s">
        <v>15</v>
      </c>
      <c r="B21" s="4" t="s">
        <v>410</v>
      </c>
      <c r="C21" s="4" t="s">
        <v>535</v>
      </c>
      <c r="D21" s="4" t="s">
        <v>536</v>
      </c>
    </row>
    <row r="22" spans="1:5" ht="15.75" x14ac:dyDescent="0.25">
      <c r="A22" s="4" t="s">
        <v>16</v>
      </c>
      <c r="B22" s="4" t="s">
        <v>410</v>
      </c>
      <c r="C22" s="4" t="s">
        <v>535</v>
      </c>
      <c r="D22" s="4" t="s">
        <v>536</v>
      </c>
    </row>
    <row r="23" spans="1:5" ht="15.75" x14ac:dyDescent="0.25">
      <c r="A23" s="4" t="s">
        <v>17</v>
      </c>
      <c r="B23" s="27"/>
      <c r="C23" s="4"/>
      <c r="D23" s="4"/>
    </row>
    <row r="24" spans="1:5" ht="15.75" x14ac:dyDescent="0.25">
      <c r="A24" s="4" t="s">
        <v>18</v>
      </c>
      <c r="B24" s="27"/>
      <c r="C24" s="4"/>
      <c r="D24" s="4"/>
    </row>
    <row r="25" spans="1:5" ht="15.75" x14ac:dyDescent="0.25">
      <c r="A25" s="4" t="s">
        <v>19</v>
      </c>
      <c r="B25" s="4" t="s">
        <v>530</v>
      </c>
      <c r="C25" s="4" t="s">
        <v>537</v>
      </c>
      <c r="D25" s="4" t="s">
        <v>538</v>
      </c>
    </row>
    <row r="26" spans="1:5" ht="15.75" x14ac:dyDescent="0.25">
      <c r="A26" s="4" t="s">
        <v>25</v>
      </c>
      <c r="B26" s="4" t="s">
        <v>530</v>
      </c>
      <c r="C26" s="4" t="s">
        <v>537</v>
      </c>
      <c r="D26" s="4" t="s">
        <v>538</v>
      </c>
    </row>
    <row r="27" spans="1:5" ht="15.75" x14ac:dyDescent="0.25">
      <c r="A27" s="4" t="s">
        <v>28</v>
      </c>
      <c r="B27" s="4" t="s">
        <v>530</v>
      </c>
      <c r="C27" s="4" t="s">
        <v>537</v>
      </c>
      <c r="D27" s="4" t="s">
        <v>538</v>
      </c>
    </row>
    <row r="28" spans="1:5" ht="15.75" x14ac:dyDescent="0.25">
      <c r="A28" s="4" t="s">
        <v>30</v>
      </c>
      <c r="B28" s="4" t="s">
        <v>530</v>
      </c>
      <c r="C28" s="4" t="s">
        <v>537</v>
      </c>
      <c r="D28" s="4" t="s">
        <v>538</v>
      </c>
    </row>
    <row r="29" spans="1:5" ht="15.75" x14ac:dyDescent="0.25">
      <c r="A29" s="4" t="s">
        <v>26</v>
      </c>
      <c r="B29" s="4" t="s">
        <v>530</v>
      </c>
      <c r="C29" s="4" t="s">
        <v>537</v>
      </c>
      <c r="D29" s="4" t="s">
        <v>538</v>
      </c>
    </row>
    <row r="30" spans="1:5" ht="15.75" x14ac:dyDescent="0.25">
      <c r="A30" s="4" t="s">
        <v>20</v>
      </c>
      <c r="B30" s="4" t="s">
        <v>407</v>
      </c>
      <c r="C30" s="4" t="s">
        <v>539</v>
      </c>
      <c r="D30" s="4" t="s">
        <v>534</v>
      </c>
    </row>
    <row r="31" spans="1:5" ht="15.75" x14ac:dyDescent="0.25">
      <c r="A31" s="4" t="s">
        <v>27</v>
      </c>
      <c r="B31" s="4" t="s">
        <v>540</v>
      </c>
      <c r="C31" s="4" t="s">
        <v>539</v>
      </c>
      <c r="D31" s="4" t="s">
        <v>534</v>
      </c>
    </row>
    <row r="32" spans="1:5" ht="15.75" x14ac:dyDescent="0.25">
      <c r="A32" s="4" t="s">
        <v>29</v>
      </c>
      <c r="B32" s="4" t="s">
        <v>540</v>
      </c>
      <c r="C32" s="4" t="s">
        <v>539</v>
      </c>
      <c r="D32" s="4" t="s">
        <v>534</v>
      </c>
    </row>
    <row r="33" spans="1:4" ht="15.75" x14ac:dyDescent="0.25">
      <c r="A33" s="4" t="s">
        <v>24</v>
      </c>
      <c r="B33" s="4" t="s">
        <v>540</v>
      </c>
      <c r="C33" s="4" t="s">
        <v>539</v>
      </c>
      <c r="D33" s="4" t="s">
        <v>534</v>
      </c>
    </row>
    <row r="34" spans="1:4" ht="15.75" x14ac:dyDescent="0.25">
      <c r="A34" s="4" t="s">
        <v>21</v>
      </c>
      <c r="B34" s="4" t="s">
        <v>540</v>
      </c>
      <c r="C34" s="4" t="s">
        <v>539</v>
      </c>
      <c r="D34" s="4" t="s">
        <v>534</v>
      </c>
    </row>
    <row r="35" spans="1:4" ht="15.75" x14ac:dyDescent="0.25">
      <c r="A35" s="4" t="s">
        <v>22</v>
      </c>
      <c r="B35" s="4" t="s">
        <v>540</v>
      </c>
      <c r="C35" s="4" t="s">
        <v>539</v>
      </c>
      <c r="D35" s="4" t="s">
        <v>534</v>
      </c>
    </row>
    <row r="36" spans="1:4" ht="15.75" x14ac:dyDescent="0.25">
      <c r="A36" s="4" t="s">
        <v>23</v>
      </c>
      <c r="B36" s="4"/>
      <c r="C36" s="4"/>
      <c r="D36" s="4"/>
    </row>
    <row r="37" spans="1:4" ht="15.75" x14ac:dyDescent="0.25">
      <c r="A37" s="69" t="s">
        <v>125</v>
      </c>
      <c r="B37" s="144"/>
      <c r="C37" s="144"/>
      <c r="D37" s="144"/>
    </row>
    <row r="38" spans="1:4" ht="15.75" x14ac:dyDescent="0.25">
      <c r="A38" s="4">
        <v>1</v>
      </c>
      <c r="B38" s="22"/>
      <c r="C38" s="22"/>
      <c r="D38" s="22"/>
    </row>
    <row r="39" spans="1:4" ht="15.75" x14ac:dyDescent="0.25">
      <c r="A39" s="4">
        <v>2</v>
      </c>
      <c r="B39" s="22"/>
      <c r="C39" s="22"/>
      <c r="D39" s="22"/>
    </row>
    <row r="40" spans="1:4" ht="15.75" x14ac:dyDescent="0.25">
      <c r="A40" s="4">
        <v>3</v>
      </c>
      <c r="B40" s="22"/>
      <c r="C40" s="22"/>
      <c r="D40" s="22"/>
    </row>
    <row r="41" spans="1:4" ht="15.75" x14ac:dyDescent="0.25">
      <c r="A41" s="4">
        <v>4</v>
      </c>
      <c r="B41" s="22"/>
      <c r="C41" s="22"/>
      <c r="D41" s="22"/>
    </row>
    <row r="42" spans="1:4" ht="15.75" x14ac:dyDescent="0.25">
      <c r="A42" s="4" t="s">
        <v>7</v>
      </c>
      <c r="B42" s="4" t="s">
        <v>541</v>
      </c>
      <c r="C42" s="4" t="s">
        <v>531</v>
      </c>
      <c r="D42" s="4" t="s">
        <v>532</v>
      </c>
    </row>
    <row r="43" spans="1:4" ht="15.75" x14ac:dyDescent="0.25">
      <c r="A43" s="4" t="s">
        <v>6</v>
      </c>
      <c r="B43" s="4" t="s">
        <v>542</v>
      </c>
      <c r="C43" s="4" t="s">
        <v>543</v>
      </c>
      <c r="D43" s="4" t="s">
        <v>544</v>
      </c>
    </row>
    <row r="44" spans="1:4" ht="15.75" x14ac:dyDescent="0.25">
      <c r="A44" s="4" t="s">
        <v>4</v>
      </c>
      <c r="B44" s="4" t="s">
        <v>542</v>
      </c>
      <c r="C44" s="4" t="s">
        <v>543</v>
      </c>
      <c r="D44" s="4" t="s">
        <v>544</v>
      </c>
    </row>
    <row r="45" spans="1:4" ht="15.75" x14ac:dyDescent="0.25">
      <c r="A45" s="4" t="s">
        <v>5</v>
      </c>
      <c r="B45" s="4"/>
      <c r="C45" s="4"/>
      <c r="D45" s="4"/>
    </row>
    <row r="46" spans="1:4" ht="15.75" x14ac:dyDescent="0.25">
      <c r="A46" s="4" t="s">
        <v>9</v>
      </c>
      <c r="B46" s="4"/>
      <c r="C46" s="4"/>
      <c r="D46" s="4"/>
    </row>
    <row r="47" spans="1:4" ht="15.75" x14ac:dyDescent="0.25">
      <c r="A47" s="4" t="s">
        <v>8</v>
      </c>
      <c r="B47" s="4"/>
      <c r="C47" s="4"/>
      <c r="D47" s="4"/>
    </row>
    <row r="48" spans="1:4" ht="15.75" x14ac:dyDescent="0.25">
      <c r="A48" s="4" t="s">
        <v>10</v>
      </c>
      <c r="B48" s="4"/>
      <c r="C48" s="4"/>
      <c r="D48" s="4"/>
    </row>
    <row r="49" spans="1:4" ht="15.75" x14ac:dyDescent="0.25">
      <c r="A49" s="4" t="s">
        <v>11</v>
      </c>
      <c r="B49" s="4" t="s">
        <v>407</v>
      </c>
      <c r="C49" s="4" t="s">
        <v>533</v>
      </c>
      <c r="D49" s="4" t="s">
        <v>534</v>
      </c>
    </row>
    <row r="50" spans="1:4" ht="15.75" x14ac:dyDescent="0.25">
      <c r="A50" s="4" t="s">
        <v>12</v>
      </c>
      <c r="B50" s="4" t="s">
        <v>542</v>
      </c>
      <c r="C50" s="4" t="s">
        <v>543</v>
      </c>
      <c r="D50" s="4" t="s">
        <v>544</v>
      </c>
    </row>
    <row r="51" spans="1:4" ht="15.75" x14ac:dyDescent="0.25">
      <c r="A51" s="4" t="s">
        <v>13</v>
      </c>
      <c r="B51" s="4" t="s">
        <v>542</v>
      </c>
      <c r="C51" s="4" t="s">
        <v>543</v>
      </c>
      <c r="D51" s="4" t="s">
        <v>544</v>
      </c>
    </row>
    <row r="52" spans="1:4" ht="15.75" x14ac:dyDescent="0.25">
      <c r="A52" s="4" t="s">
        <v>14</v>
      </c>
      <c r="B52" s="4"/>
      <c r="C52" s="4"/>
      <c r="D52" s="4"/>
    </row>
    <row r="53" spans="1:4" ht="15.75" x14ac:dyDescent="0.25">
      <c r="A53" s="4" t="s">
        <v>15</v>
      </c>
      <c r="B53" s="4"/>
      <c r="C53" s="4"/>
      <c r="D53" s="4"/>
    </row>
    <row r="54" spans="1:4" ht="15.75" x14ac:dyDescent="0.25">
      <c r="A54" s="4" t="s">
        <v>16</v>
      </c>
      <c r="B54" s="4" t="s">
        <v>541</v>
      </c>
      <c r="C54" s="4" t="s">
        <v>543</v>
      </c>
      <c r="D54" s="4" t="s">
        <v>544</v>
      </c>
    </row>
    <row r="55" spans="1:4" ht="15.75" x14ac:dyDescent="0.25">
      <c r="A55" s="4" t="s">
        <v>17</v>
      </c>
      <c r="B55" s="4" t="s">
        <v>541</v>
      </c>
      <c r="C55" s="4" t="s">
        <v>543</v>
      </c>
      <c r="D55" s="4" t="s">
        <v>544</v>
      </c>
    </row>
    <row r="56" spans="1:4" ht="15.75" x14ac:dyDescent="0.25">
      <c r="A56" s="4" t="s">
        <v>18</v>
      </c>
      <c r="B56" s="4" t="s">
        <v>545</v>
      </c>
      <c r="C56" s="4" t="s">
        <v>546</v>
      </c>
      <c r="D56" s="4" t="s">
        <v>547</v>
      </c>
    </row>
    <row r="57" spans="1:4" ht="15.75" x14ac:dyDescent="0.25">
      <c r="A57" s="4" t="s">
        <v>19</v>
      </c>
      <c r="B57" s="4" t="s">
        <v>545</v>
      </c>
      <c r="C57" s="4" t="s">
        <v>546</v>
      </c>
      <c r="D57" s="4" t="s">
        <v>547</v>
      </c>
    </row>
    <row r="58" spans="1:4" ht="15.75" x14ac:dyDescent="0.25">
      <c r="A58" s="4" t="s">
        <v>25</v>
      </c>
      <c r="B58" s="4" t="s">
        <v>545</v>
      </c>
      <c r="C58" s="4" t="s">
        <v>546</v>
      </c>
      <c r="D58" s="4" t="s">
        <v>547</v>
      </c>
    </row>
    <row r="59" spans="1:4" ht="15.75" x14ac:dyDescent="0.25">
      <c r="A59" s="4" t="s">
        <v>28</v>
      </c>
      <c r="B59" s="4"/>
      <c r="C59" s="4"/>
      <c r="D59" s="4"/>
    </row>
    <row r="60" spans="1:4" ht="15.75" x14ac:dyDescent="0.25">
      <c r="A60" s="4" t="s">
        <v>30</v>
      </c>
      <c r="B60" s="4"/>
      <c r="C60" s="4"/>
      <c r="D60" s="4"/>
    </row>
    <row r="61" spans="1:4" ht="15.75" x14ac:dyDescent="0.25">
      <c r="A61" s="4" t="s">
        <v>26</v>
      </c>
      <c r="B61" s="4" t="s">
        <v>545</v>
      </c>
      <c r="C61" s="4" t="s">
        <v>546</v>
      </c>
      <c r="D61" s="4" t="s">
        <v>547</v>
      </c>
    </row>
    <row r="62" spans="1:4" ht="15.75" x14ac:dyDescent="0.25">
      <c r="A62" s="4" t="s">
        <v>20</v>
      </c>
      <c r="B62" s="4" t="s">
        <v>545</v>
      </c>
      <c r="C62" s="4" t="s">
        <v>546</v>
      </c>
      <c r="D62" s="4" t="s">
        <v>547</v>
      </c>
    </row>
    <row r="63" spans="1:4" ht="15.75" x14ac:dyDescent="0.25">
      <c r="A63" s="4" t="s">
        <v>27</v>
      </c>
      <c r="B63" s="4" t="s">
        <v>545</v>
      </c>
      <c r="C63" s="4" t="s">
        <v>546</v>
      </c>
      <c r="D63" s="4" t="s">
        <v>547</v>
      </c>
    </row>
    <row r="64" spans="1:4" ht="15.75" x14ac:dyDescent="0.25">
      <c r="A64" s="4" t="s">
        <v>29</v>
      </c>
      <c r="B64" s="4" t="s">
        <v>378</v>
      </c>
      <c r="C64" s="4" t="s">
        <v>546</v>
      </c>
      <c r="D64" s="4" t="s">
        <v>547</v>
      </c>
    </row>
    <row r="65" spans="1:5" ht="15.75" x14ac:dyDescent="0.25">
      <c r="A65" s="4" t="s">
        <v>24</v>
      </c>
      <c r="B65" s="4" t="s">
        <v>378</v>
      </c>
      <c r="C65" s="4" t="s">
        <v>546</v>
      </c>
      <c r="D65" s="4" t="s">
        <v>547</v>
      </c>
    </row>
    <row r="66" spans="1:5" ht="15.75" x14ac:dyDescent="0.25">
      <c r="A66" s="69" t="s">
        <v>126</v>
      </c>
      <c r="B66" s="52"/>
      <c r="C66" s="52"/>
      <c r="D66" s="52"/>
    </row>
    <row r="67" spans="1:5" ht="15.75" x14ac:dyDescent="0.25">
      <c r="A67" s="4">
        <v>1</v>
      </c>
      <c r="B67" s="4"/>
      <c r="C67" s="4"/>
      <c r="D67" s="4"/>
    </row>
    <row r="68" spans="1:5" ht="15.75" x14ac:dyDescent="0.25">
      <c r="A68" s="4" t="s">
        <v>0</v>
      </c>
      <c r="B68" s="4" t="s">
        <v>548</v>
      </c>
      <c r="C68" s="4" t="s">
        <v>549</v>
      </c>
      <c r="D68" s="4" t="s">
        <v>550</v>
      </c>
    </row>
    <row r="69" spans="1:5" ht="15.75" x14ac:dyDescent="0.25">
      <c r="A69" s="4" t="s">
        <v>3</v>
      </c>
      <c r="B69" s="4" t="s">
        <v>551</v>
      </c>
      <c r="C69" s="4" t="s">
        <v>552</v>
      </c>
      <c r="D69" s="4" t="s">
        <v>553</v>
      </c>
    </row>
    <row r="70" spans="1:5" ht="15.75" x14ac:dyDescent="0.25">
      <c r="A70" s="4" t="s">
        <v>34</v>
      </c>
      <c r="B70" s="4" t="s">
        <v>551</v>
      </c>
      <c r="C70" s="4" t="s">
        <v>552</v>
      </c>
      <c r="D70" s="4" t="s">
        <v>553</v>
      </c>
    </row>
    <row r="71" spans="1:5" ht="15.75" x14ac:dyDescent="0.25">
      <c r="A71" s="4" t="s">
        <v>7</v>
      </c>
      <c r="B71" s="4" t="s">
        <v>365</v>
      </c>
      <c r="C71" s="4" t="s">
        <v>554</v>
      </c>
      <c r="D71" s="4" t="s">
        <v>555</v>
      </c>
    </row>
    <row r="72" spans="1:5" ht="15.75" x14ac:dyDescent="0.25">
      <c r="A72" s="4" t="s">
        <v>6</v>
      </c>
      <c r="B72" s="4" t="s">
        <v>365</v>
      </c>
      <c r="C72" s="4" t="s">
        <v>554</v>
      </c>
      <c r="D72" s="4" t="s">
        <v>555</v>
      </c>
    </row>
    <row r="73" spans="1:5" ht="15.75" x14ac:dyDescent="0.25">
      <c r="A73" s="4" t="s">
        <v>4</v>
      </c>
      <c r="B73" s="4"/>
      <c r="C73" s="4"/>
      <c r="D73" s="4"/>
    </row>
    <row r="74" spans="1:5" ht="15.75" x14ac:dyDescent="0.25">
      <c r="A74" s="4" t="s">
        <v>5</v>
      </c>
      <c r="B74" s="4"/>
      <c r="C74" s="4"/>
      <c r="D74" s="4"/>
    </row>
    <row r="75" spans="1:5" ht="15.75" x14ac:dyDescent="0.25">
      <c r="A75" s="4" t="s">
        <v>9</v>
      </c>
      <c r="B75" s="4" t="s">
        <v>548</v>
      </c>
      <c r="C75" s="4" t="s">
        <v>549</v>
      </c>
      <c r="D75" s="4" t="s">
        <v>550</v>
      </c>
    </row>
    <row r="76" spans="1:5" ht="15.75" x14ac:dyDescent="0.25">
      <c r="A76" s="4" t="s">
        <v>8</v>
      </c>
      <c r="B76" s="4" t="s">
        <v>548</v>
      </c>
      <c r="C76" s="4" t="s">
        <v>549</v>
      </c>
      <c r="D76" s="4" t="s">
        <v>550</v>
      </c>
      <c r="E76" s="2"/>
    </row>
    <row r="77" spans="1:5" ht="15.75" x14ac:dyDescent="0.25">
      <c r="A77" s="4" t="s">
        <v>10</v>
      </c>
      <c r="B77" s="4" t="s">
        <v>548</v>
      </c>
      <c r="C77" s="4" t="s">
        <v>549</v>
      </c>
      <c r="D77" s="4" t="s">
        <v>550</v>
      </c>
    </row>
    <row r="78" spans="1:5" ht="15.75" x14ac:dyDescent="0.25">
      <c r="A78" s="4" t="s">
        <v>11</v>
      </c>
      <c r="B78" s="4" t="s">
        <v>548</v>
      </c>
      <c r="C78" s="4" t="s">
        <v>549</v>
      </c>
      <c r="D78" s="4" t="s">
        <v>550</v>
      </c>
    </row>
    <row r="79" spans="1:5" ht="15.75" x14ac:dyDescent="0.25">
      <c r="A79" s="4" t="s">
        <v>12</v>
      </c>
      <c r="B79" s="4" t="s">
        <v>548</v>
      </c>
      <c r="C79" s="4" t="s">
        <v>549</v>
      </c>
      <c r="D79" s="4" t="s">
        <v>550</v>
      </c>
    </row>
    <row r="80" spans="1:5" ht="15.75" x14ac:dyDescent="0.25">
      <c r="A80" s="4" t="s">
        <v>13</v>
      </c>
      <c r="B80" s="4"/>
      <c r="C80" s="4"/>
      <c r="D80" s="4"/>
    </row>
    <row r="81" spans="1:4" ht="15.75" x14ac:dyDescent="0.25">
      <c r="A81" s="4" t="s">
        <v>14</v>
      </c>
      <c r="B81" s="4"/>
      <c r="C81" s="4"/>
      <c r="D81" s="4"/>
    </row>
    <row r="82" spans="1:4" ht="15.75" x14ac:dyDescent="0.25">
      <c r="A82" s="4" t="s">
        <v>15</v>
      </c>
      <c r="B82" s="4" t="s">
        <v>365</v>
      </c>
      <c r="C82" s="4" t="s">
        <v>554</v>
      </c>
      <c r="D82" s="4" t="s">
        <v>555</v>
      </c>
    </row>
    <row r="83" spans="1:4" ht="15.75" x14ac:dyDescent="0.25">
      <c r="A83" s="4" t="s">
        <v>16</v>
      </c>
      <c r="B83" s="4" t="s">
        <v>365</v>
      </c>
      <c r="C83" s="4" t="s">
        <v>554</v>
      </c>
      <c r="D83" s="4" t="s">
        <v>555</v>
      </c>
    </row>
    <row r="84" spans="1:4" ht="15.75" x14ac:dyDescent="0.25">
      <c r="A84" s="4" t="s">
        <v>17</v>
      </c>
      <c r="B84" s="4" t="s">
        <v>548</v>
      </c>
      <c r="C84" s="4" t="s">
        <v>549</v>
      </c>
      <c r="D84" s="4" t="s">
        <v>550</v>
      </c>
    </row>
    <row r="85" spans="1:4" ht="15.75" x14ac:dyDescent="0.25">
      <c r="A85" s="4" t="s">
        <v>18</v>
      </c>
      <c r="B85" s="4" t="s">
        <v>407</v>
      </c>
      <c r="C85" s="4" t="s">
        <v>533</v>
      </c>
      <c r="D85" s="4" t="s">
        <v>534</v>
      </c>
    </row>
    <row r="86" spans="1:4" ht="15.75" x14ac:dyDescent="0.25">
      <c r="A86" s="4" t="s">
        <v>19</v>
      </c>
      <c r="B86" s="4"/>
      <c r="C86" s="4"/>
      <c r="D86" s="4"/>
    </row>
    <row r="87" spans="1:4" ht="15.75" x14ac:dyDescent="0.25">
      <c r="A87" s="4" t="s">
        <v>25</v>
      </c>
      <c r="B87" s="4"/>
      <c r="C87" s="4"/>
      <c r="D87" s="4"/>
    </row>
    <row r="88" spans="1:4" ht="15.75" x14ac:dyDescent="0.25">
      <c r="A88" s="4" t="s">
        <v>28</v>
      </c>
      <c r="B88" s="4"/>
      <c r="C88" s="4"/>
      <c r="D88" s="4"/>
    </row>
    <row r="89" spans="1:4" ht="15.75" x14ac:dyDescent="0.25">
      <c r="A89" s="4" t="s">
        <v>30</v>
      </c>
      <c r="B89" s="4" t="s">
        <v>407</v>
      </c>
      <c r="C89" s="4" t="s">
        <v>533</v>
      </c>
      <c r="D89" s="4" t="s">
        <v>534</v>
      </c>
    </row>
    <row r="90" spans="1:4" ht="15.75" x14ac:dyDescent="0.25">
      <c r="A90" s="4" t="s">
        <v>26</v>
      </c>
      <c r="B90" s="4" t="s">
        <v>407</v>
      </c>
      <c r="C90" s="4" t="s">
        <v>533</v>
      </c>
      <c r="D90" s="4" t="s">
        <v>534</v>
      </c>
    </row>
    <row r="91" spans="1:4" ht="15.75" x14ac:dyDescent="0.25">
      <c r="A91" s="4" t="s">
        <v>20</v>
      </c>
      <c r="B91" s="4" t="s">
        <v>407</v>
      </c>
      <c r="C91" s="4" t="s">
        <v>533</v>
      </c>
      <c r="D91" s="4" t="s">
        <v>534</v>
      </c>
    </row>
    <row r="92" spans="1:4" ht="15.75" x14ac:dyDescent="0.25">
      <c r="A92" s="4" t="s">
        <v>27</v>
      </c>
      <c r="B92" s="4" t="s">
        <v>407</v>
      </c>
      <c r="C92" s="4" t="s">
        <v>533</v>
      </c>
      <c r="D92" s="4" t="s">
        <v>534</v>
      </c>
    </row>
    <row r="93" spans="1:4" ht="15.75" x14ac:dyDescent="0.25">
      <c r="A93" s="4" t="s">
        <v>29</v>
      </c>
      <c r="B93" s="4" t="s">
        <v>407</v>
      </c>
      <c r="C93" s="4" t="s">
        <v>533</v>
      </c>
      <c r="D93" s="4" t="s">
        <v>534</v>
      </c>
    </row>
    <row r="94" spans="1:4" ht="15.75" x14ac:dyDescent="0.25">
      <c r="A94" s="4" t="s">
        <v>24</v>
      </c>
      <c r="B94" s="4"/>
      <c r="C94" s="4"/>
      <c r="D94" s="4"/>
    </row>
    <row r="95" spans="1:4" ht="15.75" x14ac:dyDescent="0.25">
      <c r="A95" s="4" t="s">
        <v>21</v>
      </c>
      <c r="B95" s="4"/>
      <c r="C95" s="4"/>
      <c r="D95" s="4"/>
    </row>
    <row r="96" spans="1:4" ht="15.75" x14ac:dyDescent="0.25">
      <c r="A96" s="4" t="s">
        <v>22</v>
      </c>
      <c r="B96" s="4"/>
      <c r="C96" s="4"/>
      <c r="D96" s="4"/>
    </row>
    <row r="97" spans="1:4" ht="15.75" x14ac:dyDescent="0.25">
      <c r="A97" s="4" t="s">
        <v>23</v>
      </c>
      <c r="B97" s="4" t="s">
        <v>530</v>
      </c>
      <c r="C97" s="4" t="s">
        <v>537</v>
      </c>
      <c r="D97" s="4" t="s">
        <v>538</v>
      </c>
    </row>
    <row r="98" spans="1:4" ht="15.75" x14ac:dyDescent="0.25">
      <c r="A98" s="69" t="s">
        <v>127</v>
      </c>
      <c r="B98" s="52"/>
      <c r="C98" s="52"/>
      <c r="D98" s="52"/>
    </row>
    <row r="99" spans="1:4" ht="15.75" x14ac:dyDescent="0.25">
      <c r="A99" s="4" t="s">
        <v>1</v>
      </c>
      <c r="B99" s="4" t="s">
        <v>530</v>
      </c>
      <c r="C99" s="4" t="s">
        <v>537</v>
      </c>
      <c r="D99" s="4" t="s">
        <v>538</v>
      </c>
    </row>
    <row r="100" spans="1:4" ht="15.75" x14ac:dyDescent="0.25">
      <c r="A100" s="4" t="s">
        <v>0</v>
      </c>
      <c r="B100" s="4" t="s">
        <v>530</v>
      </c>
      <c r="C100" s="4" t="s">
        <v>537</v>
      </c>
      <c r="D100" s="4" t="s">
        <v>538</v>
      </c>
    </row>
    <row r="101" spans="1:4" ht="15.75" x14ac:dyDescent="0.25">
      <c r="A101" s="4" t="s">
        <v>3</v>
      </c>
      <c r="B101" s="4" t="s">
        <v>530</v>
      </c>
      <c r="C101" s="4" t="s">
        <v>537</v>
      </c>
      <c r="D101" s="4" t="s">
        <v>538</v>
      </c>
    </row>
    <row r="102" spans="1:4" ht="15.75" x14ac:dyDescent="0.25">
      <c r="A102" s="4" t="s">
        <v>34</v>
      </c>
      <c r="B102" s="4"/>
      <c r="C102" s="4"/>
      <c r="D102" s="4"/>
    </row>
    <row r="103" spans="1:4" ht="15.75" x14ac:dyDescent="0.25">
      <c r="A103" s="4" t="s">
        <v>7</v>
      </c>
      <c r="B103" s="4"/>
      <c r="C103" s="4"/>
      <c r="D103" s="4"/>
    </row>
    <row r="104" spans="1:4" ht="15.75" x14ac:dyDescent="0.25">
      <c r="A104" s="4" t="s">
        <v>6</v>
      </c>
      <c r="B104" s="4" t="s">
        <v>542</v>
      </c>
      <c r="C104" s="4" t="s">
        <v>543</v>
      </c>
      <c r="D104" s="4" t="s">
        <v>544</v>
      </c>
    </row>
    <row r="105" spans="1:4" ht="15.75" x14ac:dyDescent="0.25">
      <c r="A105" s="4" t="s">
        <v>4</v>
      </c>
      <c r="B105" s="4" t="s">
        <v>542</v>
      </c>
      <c r="C105" s="4" t="s">
        <v>543</v>
      </c>
      <c r="D105" s="4" t="s">
        <v>544</v>
      </c>
    </row>
    <row r="106" spans="1:4" ht="15.75" x14ac:dyDescent="0.25">
      <c r="A106" s="4" t="s">
        <v>5</v>
      </c>
      <c r="B106" s="4" t="s">
        <v>542</v>
      </c>
      <c r="C106" s="4" t="s">
        <v>543</v>
      </c>
      <c r="D106" s="4" t="s">
        <v>544</v>
      </c>
    </row>
    <row r="107" spans="1:4" ht="15.75" x14ac:dyDescent="0.25">
      <c r="A107" s="4" t="s">
        <v>9</v>
      </c>
      <c r="B107" s="4"/>
      <c r="C107" s="4"/>
      <c r="D107" s="4"/>
    </row>
    <row r="108" spans="1:4" ht="15.75" x14ac:dyDescent="0.25">
      <c r="A108" s="4" t="s">
        <v>8</v>
      </c>
      <c r="B108" s="4" t="s">
        <v>407</v>
      </c>
      <c r="C108" s="4" t="s">
        <v>533</v>
      </c>
      <c r="D108" s="4" t="s">
        <v>534</v>
      </c>
    </row>
    <row r="109" spans="1:4" ht="15.75" x14ac:dyDescent="0.25">
      <c r="A109" s="4" t="s">
        <v>10</v>
      </c>
      <c r="B109" s="4"/>
      <c r="C109" s="4"/>
      <c r="D109" s="4"/>
    </row>
    <row r="110" spans="1:4" ht="15.75" x14ac:dyDescent="0.25">
      <c r="A110" s="4" t="s">
        <v>11</v>
      </c>
      <c r="B110" s="4"/>
      <c r="C110" s="4"/>
      <c r="D110" s="4"/>
    </row>
    <row r="111" spans="1:4" ht="15.75" x14ac:dyDescent="0.25">
      <c r="A111" s="4" t="s">
        <v>12</v>
      </c>
      <c r="B111" s="4" t="s">
        <v>407</v>
      </c>
      <c r="C111" s="4" t="s">
        <v>533</v>
      </c>
      <c r="D111" s="4" t="s">
        <v>534</v>
      </c>
    </row>
    <row r="112" spans="1:4" ht="15.75" x14ac:dyDescent="0.25">
      <c r="A112" s="4" t="s">
        <v>13</v>
      </c>
      <c r="B112" s="4" t="s">
        <v>407</v>
      </c>
      <c r="C112" s="4" t="s">
        <v>533</v>
      </c>
      <c r="D112" s="4" t="s">
        <v>534</v>
      </c>
    </row>
    <row r="113" spans="1:4" ht="15.75" x14ac:dyDescent="0.25">
      <c r="A113" s="4" t="s">
        <v>14</v>
      </c>
      <c r="B113" s="4" t="s">
        <v>540</v>
      </c>
      <c r="C113" s="4" t="s">
        <v>556</v>
      </c>
      <c r="D113" s="4" t="s">
        <v>557</v>
      </c>
    </row>
    <row r="114" spans="1:4" ht="15.75" x14ac:dyDescent="0.25">
      <c r="A114" s="4" t="s">
        <v>15</v>
      </c>
      <c r="B114" s="4" t="s">
        <v>540</v>
      </c>
      <c r="C114" s="4" t="s">
        <v>556</v>
      </c>
      <c r="D114" s="4" t="s">
        <v>557</v>
      </c>
    </row>
    <row r="115" spans="1:4" ht="15.75" x14ac:dyDescent="0.25">
      <c r="A115" s="4" t="s">
        <v>16</v>
      </c>
      <c r="B115" s="4" t="s">
        <v>540</v>
      </c>
      <c r="C115" s="4" t="s">
        <v>556</v>
      </c>
      <c r="D115" s="4" t="s">
        <v>557</v>
      </c>
    </row>
    <row r="116" spans="1:4" ht="15.75" x14ac:dyDescent="0.25">
      <c r="A116" s="4" t="s">
        <v>17</v>
      </c>
      <c r="B116" s="4"/>
      <c r="C116" s="4"/>
      <c r="D116" s="4"/>
    </row>
    <row r="117" spans="1:4" ht="15.75" x14ac:dyDescent="0.25">
      <c r="A117" s="4" t="s">
        <v>18</v>
      </c>
      <c r="B117" s="4"/>
      <c r="C117" s="4"/>
      <c r="D117" s="4"/>
    </row>
    <row r="118" spans="1:4" ht="15.75" x14ac:dyDescent="0.25">
      <c r="A118" s="4" t="s">
        <v>19</v>
      </c>
      <c r="B118" s="4" t="s">
        <v>407</v>
      </c>
      <c r="C118" s="4" t="s">
        <v>533</v>
      </c>
      <c r="D118" s="4" t="s">
        <v>534</v>
      </c>
    </row>
    <row r="119" spans="1:4" ht="15.75" x14ac:dyDescent="0.25">
      <c r="A119" s="4" t="s">
        <v>25</v>
      </c>
      <c r="B119" s="4" t="s">
        <v>407</v>
      </c>
      <c r="C119" s="4" t="s">
        <v>533</v>
      </c>
      <c r="D119" s="4" t="s">
        <v>534</v>
      </c>
    </row>
    <row r="120" spans="1:4" ht="15.75" x14ac:dyDescent="0.25">
      <c r="A120" s="4" t="s">
        <v>28</v>
      </c>
      <c r="B120" s="4" t="s">
        <v>409</v>
      </c>
      <c r="C120" s="4" t="s">
        <v>558</v>
      </c>
      <c r="D120" s="4" t="s">
        <v>559</v>
      </c>
    </row>
    <row r="121" spans="1:4" ht="15.75" x14ac:dyDescent="0.25">
      <c r="A121" s="4" t="s">
        <v>30</v>
      </c>
      <c r="B121" s="4" t="s">
        <v>409</v>
      </c>
      <c r="C121" s="4" t="s">
        <v>558</v>
      </c>
      <c r="D121" s="4" t="s">
        <v>559</v>
      </c>
    </row>
    <row r="122" spans="1:4" ht="15.75" x14ac:dyDescent="0.25">
      <c r="A122" s="4" t="s">
        <v>26</v>
      </c>
      <c r="B122" s="4" t="s">
        <v>409</v>
      </c>
      <c r="C122" s="4" t="s">
        <v>558</v>
      </c>
      <c r="D122" s="4" t="s">
        <v>559</v>
      </c>
    </row>
    <row r="123" spans="1:4" ht="15.75" x14ac:dyDescent="0.25">
      <c r="A123" s="4" t="s">
        <v>20</v>
      </c>
      <c r="B123" s="4"/>
      <c r="C123" s="4"/>
      <c r="D123" s="4"/>
    </row>
    <row r="124" spans="1:4" ht="15.75" x14ac:dyDescent="0.25">
      <c r="A124" s="4" t="s">
        <v>27</v>
      </c>
      <c r="B124" s="4"/>
      <c r="C124" s="4"/>
      <c r="D124" s="4"/>
    </row>
    <row r="125" spans="1:4" ht="15.75" x14ac:dyDescent="0.25">
      <c r="A125" s="4" t="s">
        <v>29</v>
      </c>
      <c r="B125" s="4" t="s">
        <v>560</v>
      </c>
      <c r="C125" s="4" t="s">
        <v>561</v>
      </c>
      <c r="D125" s="4" t="s">
        <v>562</v>
      </c>
    </row>
    <row r="126" spans="1:4" ht="15.75" x14ac:dyDescent="0.25">
      <c r="A126" s="4" t="s">
        <v>24</v>
      </c>
      <c r="B126" s="4" t="s">
        <v>560</v>
      </c>
      <c r="C126" s="4" t="s">
        <v>561</v>
      </c>
      <c r="D126" s="4" t="s">
        <v>562</v>
      </c>
    </row>
    <row r="127" spans="1:4" ht="15.75" x14ac:dyDescent="0.25">
      <c r="A127" s="4" t="s">
        <v>21</v>
      </c>
      <c r="B127" s="4" t="s">
        <v>560</v>
      </c>
      <c r="C127" s="4" t="s">
        <v>561</v>
      </c>
      <c r="D127" s="4" t="s">
        <v>562</v>
      </c>
    </row>
    <row r="128" spans="1:4" ht="15.75" x14ac:dyDescent="0.25">
      <c r="A128" s="4" t="s">
        <v>22</v>
      </c>
      <c r="B128" s="4" t="s">
        <v>560</v>
      </c>
      <c r="C128" s="4" t="s">
        <v>561</v>
      </c>
      <c r="D128" s="4" t="s">
        <v>562</v>
      </c>
    </row>
    <row r="129" spans="1:4" ht="15.75" x14ac:dyDescent="0.25">
      <c r="A129" s="55" t="s">
        <v>128</v>
      </c>
      <c r="B129" s="52"/>
      <c r="C129" s="52"/>
      <c r="D129" s="52"/>
    </row>
    <row r="130" spans="1:4" ht="15.75" x14ac:dyDescent="0.25">
      <c r="A130" s="4">
        <v>1</v>
      </c>
      <c r="B130" s="4"/>
      <c r="C130" s="4"/>
      <c r="D130" s="4"/>
    </row>
    <row r="131" spans="1:4" ht="15.75" x14ac:dyDescent="0.25">
      <c r="A131" s="4">
        <v>2</v>
      </c>
      <c r="B131" s="4"/>
      <c r="C131" s="4"/>
      <c r="D131" s="4"/>
    </row>
    <row r="132" spans="1:4" ht="15.75" x14ac:dyDescent="0.25">
      <c r="A132" s="4">
        <v>3</v>
      </c>
      <c r="B132" s="4"/>
      <c r="C132" s="4"/>
      <c r="D132" s="4"/>
    </row>
    <row r="133" spans="1:4" ht="15.75" x14ac:dyDescent="0.25">
      <c r="A133" s="4" t="s">
        <v>34</v>
      </c>
      <c r="B133" s="4" t="s">
        <v>563</v>
      </c>
      <c r="C133" s="4" t="s">
        <v>564</v>
      </c>
      <c r="D133" s="4" t="s">
        <v>565</v>
      </c>
    </row>
    <row r="134" spans="1:4" ht="15.75" x14ac:dyDescent="0.25">
      <c r="A134" s="4" t="s">
        <v>7</v>
      </c>
      <c r="B134" s="4" t="s">
        <v>563</v>
      </c>
      <c r="C134" s="4" t="s">
        <v>564</v>
      </c>
      <c r="D134" s="4" t="s">
        <v>565</v>
      </c>
    </row>
    <row r="135" spans="1:4" ht="15.75" x14ac:dyDescent="0.25">
      <c r="A135" s="4" t="s">
        <v>6</v>
      </c>
      <c r="B135" s="4" t="s">
        <v>566</v>
      </c>
      <c r="C135" s="4" t="s">
        <v>567</v>
      </c>
      <c r="D135" s="4" t="s">
        <v>568</v>
      </c>
    </row>
    <row r="136" spans="1:4" ht="15.75" x14ac:dyDescent="0.25">
      <c r="A136" s="4" t="s">
        <v>4</v>
      </c>
      <c r="B136" s="4" t="s">
        <v>560</v>
      </c>
      <c r="C136" s="4" t="s">
        <v>561</v>
      </c>
      <c r="D136" s="4" t="s">
        <v>562</v>
      </c>
    </row>
    <row r="137" spans="1:4" ht="15.75" x14ac:dyDescent="0.25">
      <c r="A137" s="4" t="s">
        <v>5</v>
      </c>
      <c r="B137" s="4" t="s">
        <v>566</v>
      </c>
      <c r="C137" s="4" t="s">
        <v>567</v>
      </c>
      <c r="D137" s="4" t="s">
        <v>568</v>
      </c>
    </row>
    <row r="138" spans="1:4" ht="15.75" x14ac:dyDescent="0.25">
      <c r="A138" s="4" t="s">
        <v>9</v>
      </c>
      <c r="B138" s="4"/>
      <c r="C138" s="4"/>
      <c r="D138" s="4"/>
    </row>
    <row r="139" spans="1:4" ht="15.75" x14ac:dyDescent="0.25">
      <c r="A139" s="4" t="s">
        <v>8</v>
      </c>
      <c r="B139" s="4"/>
      <c r="C139" s="4"/>
      <c r="D139" s="4"/>
    </row>
    <row r="140" spans="1:4" ht="15.75" x14ac:dyDescent="0.25">
      <c r="A140" s="4" t="s">
        <v>10</v>
      </c>
      <c r="B140" s="4" t="s">
        <v>566</v>
      </c>
      <c r="C140" s="4" t="s">
        <v>567</v>
      </c>
      <c r="D140" s="4" t="s">
        <v>568</v>
      </c>
    </row>
    <row r="141" spans="1:4" ht="15.75" x14ac:dyDescent="0.25">
      <c r="A141" s="4" t="s">
        <v>11</v>
      </c>
      <c r="B141" s="4" t="s">
        <v>410</v>
      </c>
      <c r="C141" s="4" t="s">
        <v>569</v>
      </c>
      <c r="D141" s="4" t="s">
        <v>536</v>
      </c>
    </row>
    <row r="142" spans="1:4" ht="15.75" x14ac:dyDescent="0.25">
      <c r="A142" s="4" t="s">
        <v>12</v>
      </c>
      <c r="B142" s="4" t="s">
        <v>410</v>
      </c>
      <c r="C142" s="4" t="s">
        <v>569</v>
      </c>
      <c r="D142" s="4" t="s">
        <v>536</v>
      </c>
    </row>
    <row r="143" spans="1:4" ht="15.75" x14ac:dyDescent="0.25">
      <c r="A143" s="4" t="s">
        <v>13</v>
      </c>
      <c r="B143" s="4" t="s">
        <v>410</v>
      </c>
      <c r="C143" s="4" t="s">
        <v>569</v>
      </c>
      <c r="D143" s="4" t="s">
        <v>536</v>
      </c>
    </row>
    <row r="144" spans="1:4" ht="15.75" x14ac:dyDescent="0.25">
      <c r="A144" s="4" t="s">
        <v>14</v>
      </c>
      <c r="B144" s="4" t="s">
        <v>410</v>
      </c>
      <c r="C144" s="4" t="s">
        <v>569</v>
      </c>
      <c r="D144" s="4" t="s">
        <v>536</v>
      </c>
    </row>
    <row r="145" spans="1:4" ht="15.75" x14ac:dyDescent="0.25">
      <c r="A145" s="4" t="s">
        <v>15</v>
      </c>
      <c r="B145" s="4"/>
      <c r="C145" s="4"/>
      <c r="D145" s="4"/>
    </row>
    <row r="146" spans="1:4" ht="15.75" x14ac:dyDescent="0.25">
      <c r="A146" s="4" t="s">
        <v>16</v>
      </c>
      <c r="B146" s="4"/>
      <c r="C146" s="4"/>
      <c r="D146" s="4"/>
    </row>
    <row r="147" spans="1:4" ht="15.75" x14ac:dyDescent="0.25">
      <c r="A147" s="4" t="s">
        <v>17</v>
      </c>
      <c r="B147" s="4" t="s">
        <v>410</v>
      </c>
      <c r="C147" s="4" t="s">
        <v>531</v>
      </c>
      <c r="D147" s="4" t="s">
        <v>532</v>
      </c>
    </row>
    <row r="148" spans="1:4" ht="15.75" x14ac:dyDescent="0.25">
      <c r="A148" s="4" t="s">
        <v>18</v>
      </c>
      <c r="B148" s="4" t="s">
        <v>410</v>
      </c>
      <c r="C148" s="4" t="s">
        <v>531</v>
      </c>
      <c r="D148" s="4" t="s">
        <v>532</v>
      </c>
    </row>
    <row r="149" spans="1:4" ht="15.75" x14ac:dyDescent="0.25">
      <c r="A149" s="4" t="s">
        <v>19</v>
      </c>
      <c r="B149" s="4" t="s">
        <v>410</v>
      </c>
      <c r="C149" s="4" t="s">
        <v>531</v>
      </c>
      <c r="D149" s="4" t="s">
        <v>532</v>
      </c>
    </row>
    <row r="150" spans="1:4" ht="15.75" x14ac:dyDescent="0.25">
      <c r="A150" s="4" t="s">
        <v>25</v>
      </c>
      <c r="B150" s="4" t="s">
        <v>407</v>
      </c>
      <c r="C150" s="4" t="s">
        <v>533</v>
      </c>
      <c r="D150" s="4" t="s">
        <v>534</v>
      </c>
    </row>
    <row r="151" spans="1:4" ht="15.75" x14ac:dyDescent="0.25">
      <c r="A151" s="4" t="s">
        <v>28</v>
      </c>
      <c r="B151" s="4" t="s">
        <v>407</v>
      </c>
      <c r="C151" s="4" t="s">
        <v>533</v>
      </c>
      <c r="D151" s="4" t="s">
        <v>534</v>
      </c>
    </row>
    <row r="152" spans="1:4" ht="15.75" x14ac:dyDescent="0.25">
      <c r="A152" s="4" t="s">
        <v>30</v>
      </c>
      <c r="B152" s="4"/>
      <c r="C152" s="4"/>
      <c r="D152" s="4"/>
    </row>
    <row r="153" spans="1:4" ht="15.75" x14ac:dyDescent="0.25">
      <c r="A153" s="4" t="s">
        <v>26</v>
      </c>
      <c r="B153" s="4"/>
      <c r="C153" s="4"/>
      <c r="D153" s="4"/>
    </row>
    <row r="154" spans="1:4" ht="15.75" x14ac:dyDescent="0.25">
      <c r="A154" s="4" t="s">
        <v>20</v>
      </c>
      <c r="B154" s="4" t="s">
        <v>407</v>
      </c>
      <c r="C154" s="4" t="s">
        <v>533</v>
      </c>
      <c r="D154" s="4" t="s">
        <v>534</v>
      </c>
    </row>
    <row r="155" spans="1:4" ht="15.75" x14ac:dyDescent="0.25">
      <c r="A155" s="4" t="s">
        <v>27</v>
      </c>
      <c r="B155" s="4" t="s">
        <v>407</v>
      </c>
      <c r="C155" s="4" t="s">
        <v>533</v>
      </c>
      <c r="D155" s="4" t="s">
        <v>534</v>
      </c>
    </row>
    <row r="156" spans="1:4" ht="15.75" x14ac:dyDescent="0.25">
      <c r="A156" s="4" t="s">
        <v>29</v>
      </c>
      <c r="B156" s="4" t="s">
        <v>407</v>
      </c>
      <c r="C156" s="4" t="s">
        <v>533</v>
      </c>
      <c r="D156" s="4" t="s">
        <v>534</v>
      </c>
    </row>
    <row r="157" spans="1:4" ht="15.75" x14ac:dyDescent="0.25">
      <c r="A157" s="4" t="s">
        <v>24</v>
      </c>
      <c r="B157" s="4" t="s">
        <v>530</v>
      </c>
      <c r="C157" s="4" t="s">
        <v>537</v>
      </c>
      <c r="D157" s="4" t="s">
        <v>538</v>
      </c>
    </row>
    <row r="158" spans="1:4" ht="15.75" x14ac:dyDescent="0.25">
      <c r="A158" s="4" t="s">
        <v>21</v>
      </c>
      <c r="B158" s="4" t="s">
        <v>530</v>
      </c>
      <c r="C158" s="4" t="s">
        <v>537</v>
      </c>
      <c r="D158" s="4" t="s">
        <v>538</v>
      </c>
    </row>
    <row r="159" spans="1:4" ht="15.75" x14ac:dyDescent="0.25">
      <c r="A159" s="4" t="s">
        <v>22</v>
      </c>
      <c r="B159" s="4"/>
      <c r="C159" s="4"/>
      <c r="D159" s="4"/>
    </row>
    <row r="160" spans="1:4" ht="15.75" x14ac:dyDescent="0.25">
      <c r="A160" s="4" t="s">
        <v>23</v>
      </c>
      <c r="B160" s="4"/>
      <c r="C160" s="4"/>
      <c r="D160" s="4"/>
    </row>
    <row r="161" spans="1:4" ht="15.75" x14ac:dyDescent="0.25">
      <c r="A161" s="55" t="s">
        <v>129</v>
      </c>
      <c r="B161" s="52"/>
      <c r="C161" s="52"/>
      <c r="D161" s="52"/>
    </row>
    <row r="162" spans="1:4" ht="15.75" x14ac:dyDescent="0.25">
      <c r="A162" s="4" t="s">
        <v>1</v>
      </c>
      <c r="B162" s="4" t="s">
        <v>566</v>
      </c>
      <c r="C162" s="4" t="s">
        <v>567</v>
      </c>
      <c r="D162" s="4" t="s">
        <v>568</v>
      </c>
    </row>
    <row r="163" spans="1:4" ht="15.75" x14ac:dyDescent="0.25">
      <c r="A163" s="4" t="s">
        <v>0</v>
      </c>
      <c r="B163" s="4" t="s">
        <v>566</v>
      </c>
      <c r="C163" s="4" t="s">
        <v>567</v>
      </c>
      <c r="D163" s="4" t="s">
        <v>568</v>
      </c>
    </row>
    <row r="164" spans="1:4" ht="15.75" x14ac:dyDescent="0.25">
      <c r="A164" s="4" t="s">
        <v>3</v>
      </c>
      <c r="B164" s="4" t="s">
        <v>530</v>
      </c>
      <c r="C164" s="4" t="s">
        <v>537</v>
      </c>
      <c r="D164" s="4" t="s">
        <v>538</v>
      </c>
    </row>
    <row r="165" spans="1:4" ht="15.75" x14ac:dyDescent="0.25">
      <c r="A165" s="4" t="s">
        <v>34</v>
      </c>
      <c r="B165" s="4" t="s">
        <v>566</v>
      </c>
      <c r="C165" s="4" t="s">
        <v>567</v>
      </c>
      <c r="D165" s="4" t="s">
        <v>568</v>
      </c>
    </row>
    <row r="166" spans="1:4" ht="15.75" x14ac:dyDescent="0.25">
      <c r="A166" s="4" t="s">
        <v>7</v>
      </c>
      <c r="B166" s="4" t="s">
        <v>566</v>
      </c>
      <c r="C166" s="4" t="s">
        <v>567</v>
      </c>
      <c r="D166" s="4" t="s">
        <v>568</v>
      </c>
    </row>
    <row r="167" spans="1:4" ht="15.75" x14ac:dyDescent="0.25">
      <c r="A167" s="4" t="s">
        <v>6</v>
      </c>
      <c r="B167" s="4"/>
      <c r="C167" s="4"/>
      <c r="D167" s="4"/>
    </row>
    <row r="168" spans="1:4" ht="15.75" x14ac:dyDescent="0.25">
      <c r="A168" s="4" t="s">
        <v>4</v>
      </c>
      <c r="B168" s="4" t="s">
        <v>566</v>
      </c>
      <c r="C168" s="4" t="s">
        <v>567</v>
      </c>
      <c r="D168" s="4" t="s">
        <v>568</v>
      </c>
    </row>
    <row r="169" spans="1:4" ht="15.75" x14ac:dyDescent="0.25">
      <c r="A169" s="4" t="s">
        <v>5</v>
      </c>
      <c r="B169" s="4" t="s">
        <v>530</v>
      </c>
      <c r="C169" s="4" t="s">
        <v>537</v>
      </c>
      <c r="D169" s="4" t="s">
        <v>538</v>
      </c>
    </row>
    <row r="170" spans="1:4" ht="15.75" x14ac:dyDescent="0.25">
      <c r="A170" s="4" t="s">
        <v>9</v>
      </c>
      <c r="B170" s="4" t="s">
        <v>530</v>
      </c>
      <c r="C170" s="4" t="s">
        <v>537</v>
      </c>
      <c r="D170" s="4" t="s">
        <v>538</v>
      </c>
    </row>
    <row r="171" spans="1:4" ht="15.75" x14ac:dyDescent="0.25">
      <c r="A171" s="4" t="s">
        <v>8</v>
      </c>
      <c r="B171" s="4" t="s">
        <v>530</v>
      </c>
      <c r="C171" s="4" t="s">
        <v>537</v>
      </c>
      <c r="D171" s="4" t="s">
        <v>538</v>
      </c>
    </row>
    <row r="172" spans="1:4" ht="15.75" x14ac:dyDescent="0.25">
      <c r="A172" s="4" t="s">
        <v>10</v>
      </c>
      <c r="B172" s="4" t="s">
        <v>566</v>
      </c>
      <c r="C172" s="4" t="s">
        <v>567</v>
      </c>
      <c r="D172" s="4" t="s">
        <v>568</v>
      </c>
    </row>
    <row r="173" spans="1:4" ht="15.75" x14ac:dyDescent="0.25">
      <c r="A173" s="4" t="s">
        <v>11</v>
      </c>
      <c r="B173" s="4" t="s">
        <v>566</v>
      </c>
      <c r="C173" s="4" t="s">
        <v>567</v>
      </c>
      <c r="D173" s="4" t="s">
        <v>568</v>
      </c>
    </row>
    <row r="174" spans="1:4" ht="15.75" x14ac:dyDescent="0.25">
      <c r="A174" s="4" t="s">
        <v>12</v>
      </c>
      <c r="B174" s="4"/>
      <c r="C174" s="4"/>
      <c r="D174" s="4"/>
    </row>
    <row r="175" spans="1:4" ht="15.75" x14ac:dyDescent="0.25">
      <c r="A175" s="4" t="s">
        <v>13</v>
      </c>
      <c r="B175" s="4"/>
      <c r="C175" s="4"/>
      <c r="D175" s="4"/>
    </row>
    <row r="176" spans="1:4" ht="15.75" x14ac:dyDescent="0.25">
      <c r="A176" s="4" t="s">
        <v>14</v>
      </c>
      <c r="B176" s="4" t="s">
        <v>566</v>
      </c>
      <c r="C176" s="4" t="s">
        <v>567</v>
      </c>
      <c r="D176" s="4" t="s">
        <v>568</v>
      </c>
    </row>
    <row r="177" spans="1:4" ht="15.75" x14ac:dyDescent="0.25">
      <c r="A177" s="4" t="s">
        <v>15</v>
      </c>
      <c r="B177" s="4" t="s">
        <v>566</v>
      </c>
      <c r="C177" s="4" t="s">
        <v>567</v>
      </c>
      <c r="D177" s="4" t="s">
        <v>568</v>
      </c>
    </row>
    <row r="178" spans="1:4" ht="15.75" x14ac:dyDescent="0.25">
      <c r="A178" s="4" t="s">
        <v>16</v>
      </c>
      <c r="B178" s="4" t="s">
        <v>566</v>
      </c>
      <c r="C178" s="4" t="s">
        <v>567</v>
      </c>
      <c r="D178" s="4" t="s">
        <v>568</v>
      </c>
    </row>
    <row r="179" spans="1:4" ht="15.75" x14ac:dyDescent="0.25">
      <c r="A179" s="4" t="s">
        <v>17</v>
      </c>
      <c r="B179" s="4" t="s">
        <v>530</v>
      </c>
      <c r="C179" s="4" t="s">
        <v>537</v>
      </c>
      <c r="D179" s="4" t="s">
        <v>538</v>
      </c>
    </row>
    <row r="180" spans="1:4" ht="15.75" x14ac:dyDescent="0.25">
      <c r="A180" s="4" t="s">
        <v>18</v>
      </c>
      <c r="B180" s="4" t="s">
        <v>530</v>
      </c>
      <c r="C180" s="4" t="s">
        <v>537</v>
      </c>
      <c r="D180" s="4" t="s">
        <v>538</v>
      </c>
    </row>
    <row r="181" spans="1:4" ht="15.75" x14ac:dyDescent="0.25">
      <c r="A181" s="4" t="s">
        <v>19</v>
      </c>
      <c r="B181" s="4"/>
      <c r="C181" s="4"/>
      <c r="D181" s="4"/>
    </row>
    <row r="182" spans="1:4" ht="15.75" x14ac:dyDescent="0.25">
      <c r="A182" s="4" t="s">
        <v>25</v>
      </c>
      <c r="B182" s="4"/>
      <c r="C182" s="4"/>
      <c r="D182" s="4"/>
    </row>
    <row r="183" spans="1:4" ht="15.75" x14ac:dyDescent="0.25">
      <c r="A183" s="4" t="s">
        <v>28</v>
      </c>
      <c r="B183" s="4" t="s">
        <v>530</v>
      </c>
      <c r="C183" s="4" t="s">
        <v>537</v>
      </c>
      <c r="D183" s="4" t="s">
        <v>538</v>
      </c>
    </row>
    <row r="184" spans="1:4" ht="15.75" x14ac:dyDescent="0.25">
      <c r="A184" s="4" t="s">
        <v>30</v>
      </c>
      <c r="B184" s="4" t="s">
        <v>530</v>
      </c>
      <c r="C184" s="4" t="s">
        <v>537</v>
      </c>
      <c r="D184" s="4" t="s">
        <v>538</v>
      </c>
    </row>
    <row r="185" spans="1:4" ht="15.75" x14ac:dyDescent="0.25">
      <c r="A185" s="4" t="s">
        <v>26</v>
      </c>
      <c r="B185" s="4" t="s">
        <v>530</v>
      </c>
      <c r="C185" s="4" t="s">
        <v>537</v>
      </c>
      <c r="D185" s="4" t="s">
        <v>538</v>
      </c>
    </row>
    <row r="186" spans="1:4" ht="15.75" x14ac:dyDescent="0.25">
      <c r="A186" s="4" t="s">
        <v>20</v>
      </c>
      <c r="B186" s="4" t="s">
        <v>530</v>
      </c>
      <c r="C186" s="4" t="s">
        <v>537</v>
      </c>
      <c r="D186" s="4" t="s">
        <v>538</v>
      </c>
    </row>
    <row r="187" spans="1:4" ht="15.75" x14ac:dyDescent="0.25">
      <c r="A187" s="4" t="s">
        <v>27</v>
      </c>
      <c r="B187" s="4" t="s">
        <v>530</v>
      </c>
      <c r="C187" s="4" t="s">
        <v>537</v>
      </c>
      <c r="D187" s="4" t="s">
        <v>538</v>
      </c>
    </row>
    <row r="188" spans="1:4" ht="15.75" x14ac:dyDescent="0.25">
      <c r="A188" s="4" t="s">
        <v>29</v>
      </c>
      <c r="B188" s="4"/>
      <c r="C188" s="4"/>
      <c r="D188" s="4"/>
    </row>
    <row r="189" spans="1:4" ht="15.75" x14ac:dyDescent="0.25">
      <c r="A189" s="4" t="s">
        <v>24</v>
      </c>
      <c r="B189" s="4"/>
      <c r="C189" s="4"/>
      <c r="D189" s="4"/>
    </row>
    <row r="190" spans="1:4" ht="15.75" x14ac:dyDescent="0.25">
      <c r="A190" s="4" t="s">
        <v>21</v>
      </c>
      <c r="B190" s="4" t="s">
        <v>407</v>
      </c>
      <c r="C190" s="4" t="s">
        <v>533</v>
      </c>
      <c r="D190" s="4" t="s">
        <v>534</v>
      </c>
    </row>
    <row r="191" spans="1:4" ht="15.75" x14ac:dyDescent="0.25">
      <c r="A191" s="4" t="s">
        <v>22</v>
      </c>
      <c r="B191" s="4" t="s">
        <v>407</v>
      </c>
      <c r="C191" s="4" t="s">
        <v>533</v>
      </c>
      <c r="D191" s="4" t="s">
        <v>534</v>
      </c>
    </row>
    <row r="192" spans="1:4" ht="15.75" x14ac:dyDescent="0.25">
      <c r="A192" s="69" t="s">
        <v>130</v>
      </c>
      <c r="B192" s="52"/>
      <c r="C192" s="52"/>
      <c r="D192" s="52"/>
    </row>
    <row r="193" spans="1:4" ht="15.75" x14ac:dyDescent="0.25">
      <c r="A193" s="4" t="s">
        <v>1</v>
      </c>
      <c r="B193" s="4" t="s">
        <v>407</v>
      </c>
      <c r="C193" s="4" t="s">
        <v>533</v>
      </c>
      <c r="D193" s="4" t="s">
        <v>534</v>
      </c>
    </row>
    <row r="194" spans="1:4" ht="15.75" x14ac:dyDescent="0.25">
      <c r="A194" s="4" t="s">
        <v>0</v>
      </c>
      <c r="B194" s="4" t="s">
        <v>407</v>
      </c>
      <c r="C194" s="4" t="s">
        <v>533</v>
      </c>
      <c r="D194" s="4" t="s">
        <v>534</v>
      </c>
    </row>
    <row r="195" spans="1:4" ht="15.75" x14ac:dyDescent="0.25">
      <c r="A195" s="4" t="s">
        <v>3</v>
      </c>
      <c r="B195" s="4" t="s">
        <v>407</v>
      </c>
      <c r="C195" s="4" t="s">
        <v>533</v>
      </c>
      <c r="D195" s="4" t="s">
        <v>534</v>
      </c>
    </row>
    <row r="196" spans="1:4" ht="15.75" x14ac:dyDescent="0.25">
      <c r="A196" s="4" t="s">
        <v>34</v>
      </c>
      <c r="B196" s="4"/>
      <c r="C196" s="4"/>
      <c r="D196" s="4"/>
    </row>
    <row r="197" spans="1:4" ht="15.75" x14ac:dyDescent="0.25">
      <c r="A197" s="4" t="s">
        <v>7</v>
      </c>
      <c r="B197" s="4"/>
      <c r="C197" s="4"/>
      <c r="D197" s="4"/>
    </row>
    <row r="198" spans="1:4" ht="15.75" x14ac:dyDescent="0.25">
      <c r="A198" s="4" t="s">
        <v>6</v>
      </c>
      <c r="B198" s="4" t="s">
        <v>407</v>
      </c>
      <c r="C198" s="4" t="s">
        <v>533</v>
      </c>
      <c r="D198" s="4" t="s">
        <v>534</v>
      </c>
    </row>
    <row r="199" spans="1:4" ht="15.75" x14ac:dyDescent="0.25">
      <c r="A199" s="4" t="s">
        <v>4</v>
      </c>
      <c r="B199" s="4" t="s">
        <v>407</v>
      </c>
      <c r="C199" s="4" t="s">
        <v>533</v>
      </c>
      <c r="D199" s="4" t="s">
        <v>534</v>
      </c>
    </row>
    <row r="200" spans="1:4" ht="15.75" x14ac:dyDescent="0.25">
      <c r="A200" s="4" t="s">
        <v>5</v>
      </c>
      <c r="B200" s="4" t="s">
        <v>407</v>
      </c>
      <c r="C200" s="4" t="s">
        <v>533</v>
      </c>
      <c r="D200" s="4" t="s">
        <v>534</v>
      </c>
    </row>
    <row r="201" spans="1:4" ht="15.75" x14ac:dyDescent="0.25">
      <c r="A201" s="4" t="s">
        <v>9</v>
      </c>
      <c r="B201" s="4" t="s">
        <v>407</v>
      </c>
      <c r="C201" s="4" t="s">
        <v>533</v>
      </c>
      <c r="D201" s="4" t="s">
        <v>534</v>
      </c>
    </row>
    <row r="202" spans="1:4" ht="15.75" x14ac:dyDescent="0.25">
      <c r="A202" s="4" t="s">
        <v>8</v>
      </c>
      <c r="B202" s="4" t="s">
        <v>407</v>
      </c>
      <c r="C202" s="4" t="s">
        <v>533</v>
      </c>
      <c r="D202" s="4" t="s">
        <v>534</v>
      </c>
    </row>
    <row r="203" spans="1:4" ht="15.75" x14ac:dyDescent="0.25">
      <c r="A203" s="4" t="s">
        <v>10</v>
      </c>
      <c r="B203" s="4"/>
      <c r="C203" s="4"/>
      <c r="D203" s="4"/>
    </row>
    <row r="204" spans="1:4" ht="15.75" x14ac:dyDescent="0.25">
      <c r="A204" s="4" t="s">
        <v>11</v>
      </c>
      <c r="B204" s="4"/>
      <c r="C204" s="4"/>
      <c r="D204" s="4"/>
    </row>
    <row r="205" spans="1:4" ht="15.75" x14ac:dyDescent="0.25">
      <c r="A205" s="4" t="s">
        <v>12</v>
      </c>
      <c r="B205" s="4" t="s">
        <v>378</v>
      </c>
      <c r="C205" s="4" t="s">
        <v>570</v>
      </c>
      <c r="D205" s="4" t="s">
        <v>571</v>
      </c>
    </row>
    <row r="206" spans="1:4" ht="15.75" x14ac:dyDescent="0.25">
      <c r="A206" s="4" t="s">
        <v>13</v>
      </c>
      <c r="B206" s="4"/>
      <c r="C206" s="4"/>
      <c r="D206" s="4"/>
    </row>
    <row r="207" spans="1:4" ht="15.75" x14ac:dyDescent="0.25">
      <c r="A207" s="4" t="s">
        <v>14</v>
      </c>
      <c r="B207" s="4" t="s">
        <v>378</v>
      </c>
      <c r="C207" s="4" t="s">
        <v>570</v>
      </c>
      <c r="D207" s="4" t="s">
        <v>571</v>
      </c>
    </row>
    <row r="208" spans="1:4" ht="15.75" x14ac:dyDescent="0.25">
      <c r="A208" s="4" t="s">
        <v>15</v>
      </c>
      <c r="B208" s="4" t="s">
        <v>378</v>
      </c>
      <c r="C208" s="4" t="s">
        <v>570</v>
      </c>
      <c r="D208" s="4" t="s">
        <v>571</v>
      </c>
    </row>
    <row r="209" spans="1:4" ht="15.75" x14ac:dyDescent="0.25">
      <c r="A209" s="4" t="s">
        <v>16</v>
      </c>
      <c r="B209" s="4" t="s">
        <v>378</v>
      </c>
      <c r="C209" s="4" t="s">
        <v>570</v>
      </c>
      <c r="D209" s="4" t="s">
        <v>571</v>
      </c>
    </row>
    <row r="210" spans="1:4" ht="15.75" x14ac:dyDescent="0.25">
      <c r="A210" s="4" t="s">
        <v>17</v>
      </c>
      <c r="B210" s="4"/>
      <c r="C210" s="4"/>
      <c r="D210" s="4"/>
    </row>
    <row r="211" spans="1:4" ht="15.75" x14ac:dyDescent="0.25">
      <c r="A211" s="4" t="s">
        <v>18</v>
      </c>
      <c r="B211" s="4"/>
      <c r="C211" s="4"/>
      <c r="D211" s="4"/>
    </row>
    <row r="212" spans="1:4" ht="15.75" x14ac:dyDescent="0.25">
      <c r="A212" s="4" t="s">
        <v>19</v>
      </c>
      <c r="B212" s="4" t="s">
        <v>545</v>
      </c>
      <c r="C212" s="4" t="s">
        <v>546</v>
      </c>
      <c r="D212" s="4" t="s">
        <v>547</v>
      </c>
    </row>
    <row r="213" spans="1:4" ht="15.75" x14ac:dyDescent="0.25">
      <c r="A213" s="4" t="s">
        <v>25</v>
      </c>
      <c r="B213" s="4" t="s">
        <v>545</v>
      </c>
      <c r="C213" s="4" t="s">
        <v>546</v>
      </c>
      <c r="D213" s="4" t="s">
        <v>547</v>
      </c>
    </row>
    <row r="214" spans="1:4" ht="15.75" x14ac:dyDescent="0.25">
      <c r="A214" s="4" t="s">
        <v>28</v>
      </c>
      <c r="B214" s="4" t="s">
        <v>545</v>
      </c>
      <c r="C214" s="4" t="s">
        <v>546</v>
      </c>
      <c r="D214" s="4" t="s">
        <v>547</v>
      </c>
    </row>
    <row r="215" spans="1:4" ht="15.75" x14ac:dyDescent="0.25">
      <c r="A215" s="4" t="s">
        <v>30</v>
      </c>
      <c r="B215" s="4" t="s">
        <v>572</v>
      </c>
      <c r="C215" s="4" t="s">
        <v>573</v>
      </c>
      <c r="D215" s="4" t="s">
        <v>574</v>
      </c>
    </row>
    <row r="216" spans="1:4" ht="15.75" x14ac:dyDescent="0.25">
      <c r="A216" s="4" t="s">
        <v>26</v>
      </c>
      <c r="B216" s="4" t="s">
        <v>407</v>
      </c>
      <c r="C216" s="4" t="s">
        <v>533</v>
      </c>
      <c r="D216" s="4" t="s">
        <v>534</v>
      </c>
    </row>
    <row r="217" spans="1:4" ht="15.75" x14ac:dyDescent="0.25">
      <c r="A217" s="4" t="s">
        <v>20</v>
      </c>
      <c r="B217" s="4"/>
      <c r="C217" s="4"/>
      <c r="D217" s="4"/>
    </row>
    <row r="218" spans="1:4" ht="15.75" x14ac:dyDescent="0.25">
      <c r="A218" s="4" t="s">
        <v>27</v>
      </c>
      <c r="B218" s="4"/>
      <c r="C218" s="4"/>
      <c r="D218" s="4"/>
    </row>
    <row r="219" spans="1:4" ht="15.75" x14ac:dyDescent="0.25">
      <c r="A219" s="4" t="s">
        <v>29</v>
      </c>
      <c r="B219" s="4" t="s">
        <v>407</v>
      </c>
      <c r="C219" s="4" t="s">
        <v>533</v>
      </c>
      <c r="D219" s="4" t="s">
        <v>534</v>
      </c>
    </row>
    <row r="220" spans="1:4" ht="15.75" x14ac:dyDescent="0.25">
      <c r="A220" s="4" t="s">
        <v>24</v>
      </c>
      <c r="B220" s="4"/>
      <c r="C220" s="4"/>
      <c r="D220" s="4"/>
    </row>
    <row r="221" spans="1:4" ht="15.75" x14ac:dyDescent="0.25">
      <c r="A221" s="4" t="s">
        <v>21</v>
      </c>
      <c r="B221" s="4"/>
      <c r="C221" s="4"/>
      <c r="D221" s="4"/>
    </row>
    <row r="222" spans="1:4" ht="15.75" x14ac:dyDescent="0.25">
      <c r="A222" s="4" t="s">
        <v>22</v>
      </c>
      <c r="B222" s="4" t="s">
        <v>575</v>
      </c>
      <c r="C222" s="4" t="s">
        <v>576</v>
      </c>
      <c r="D222" s="4" t="s">
        <v>577</v>
      </c>
    </row>
    <row r="223" spans="1:4" ht="15.75" x14ac:dyDescent="0.25">
      <c r="A223" s="4" t="s">
        <v>23</v>
      </c>
      <c r="B223" s="4" t="s">
        <v>409</v>
      </c>
      <c r="C223" s="4" t="s">
        <v>558</v>
      </c>
      <c r="D223" s="4" t="s">
        <v>559</v>
      </c>
    </row>
    <row r="224" spans="1:4" ht="15.75" x14ac:dyDescent="0.25">
      <c r="A224" s="145" t="s">
        <v>131</v>
      </c>
      <c r="B224" s="52"/>
      <c r="C224" s="52"/>
      <c r="D224" s="52"/>
    </row>
    <row r="225" spans="1:4" ht="15.75" x14ac:dyDescent="0.25">
      <c r="A225" s="4">
        <v>1</v>
      </c>
      <c r="B225" s="4"/>
      <c r="C225" s="4"/>
      <c r="D225" s="4"/>
    </row>
    <row r="226" spans="1:4" ht="15.75" x14ac:dyDescent="0.25">
      <c r="A226" s="4">
        <v>2</v>
      </c>
      <c r="B226" s="4"/>
      <c r="C226" s="4"/>
      <c r="D226" s="4"/>
    </row>
    <row r="227" spans="1:4" ht="15.75" x14ac:dyDescent="0.25">
      <c r="A227" s="4" t="s">
        <v>3</v>
      </c>
      <c r="B227" s="4" t="s">
        <v>578</v>
      </c>
      <c r="C227" s="4" t="s">
        <v>576</v>
      </c>
      <c r="D227" s="4" t="s">
        <v>577</v>
      </c>
    </row>
    <row r="228" spans="1:4" ht="15.75" x14ac:dyDescent="0.25">
      <c r="A228" s="4" t="s">
        <v>34</v>
      </c>
      <c r="B228" s="4" t="s">
        <v>579</v>
      </c>
      <c r="C228" s="4" t="s">
        <v>580</v>
      </c>
      <c r="D228" s="4" t="s">
        <v>581</v>
      </c>
    </row>
    <row r="229" spans="1:4" ht="15.75" x14ac:dyDescent="0.25">
      <c r="A229" s="4" t="s">
        <v>7</v>
      </c>
      <c r="B229" s="4" t="s">
        <v>582</v>
      </c>
      <c r="C229" s="4" t="s">
        <v>583</v>
      </c>
      <c r="D229" s="4" t="s">
        <v>584</v>
      </c>
    </row>
    <row r="230" spans="1:4" ht="15.75" x14ac:dyDescent="0.25">
      <c r="A230" s="4" t="s">
        <v>6</v>
      </c>
      <c r="B230" s="4" t="s">
        <v>585</v>
      </c>
      <c r="C230" s="4" t="s">
        <v>586</v>
      </c>
      <c r="D230" s="4" t="s">
        <v>587</v>
      </c>
    </row>
    <row r="231" spans="1:4" ht="15.75" x14ac:dyDescent="0.25">
      <c r="A231" s="4" t="s">
        <v>4</v>
      </c>
      <c r="B231" s="4" t="s">
        <v>588</v>
      </c>
      <c r="C231" s="4" t="s">
        <v>589</v>
      </c>
      <c r="D231" s="4" t="s">
        <v>590</v>
      </c>
    </row>
    <row r="232" spans="1:4" ht="15.75" x14ac:dyDescent="0.25">
      <c r="A232" s="4" t="s">
        <v>5</v>
      </c>
      <c r="B232" s="4"/>
      <c r="C232" s="4"/>
      <c r="D232" s="4"/>
    </row>
    <row r="233" spans="1:4" ht="15.75" x14ac:dyDescent="0.25">
      <c r="A233" s="4" t="s">
        <v>9</v>
      </c>
      <c r="B233" s="4"/>
      <c r="C233" s="4"/>
      <c r="D233" s="4"/>
    </row>
    <row r="234" spans="1:4" ht="15.75" x14ac:dyDescent="0.25">
      <c r="A234" s="4" t="s">
        <v>8</v>
      </c>
      <c r="B234" s="4" t="s">
        <v>563</v>
      </c>
      <c r="C234" s="4" t="s">
        <v>564</v>
      </c>
      <c r="D234" s="4" t="s">
        <v>565</v>
      </c>
    </row>
    <row r="235" spans="1:4" ht="15.75" x14ac:dyDescent="0.25">
      <c r="A235" s="4" t="s">
        <v>10</v>
      </c>
      <c r="B235" s="4" t="s">
        <v>549</v>
      </c>
      <c r="C235" s="4" t="s">
        <v>591</v>
      </c>
      <c r="D235" s="4" t="s">
        <v>592</v>
      </c>
    </row>
    <row r="236" spans="1:4" ht="15.75" x14ac:dyDescent="0.25">
      <c r="A236" s="4" t="s">
        <v>11</v>
      </c>
      <c r="B236" s="4" t="s">
        <v>593</v>
      </c>
      <c r="C236" s="4" t="s">
        <v>594</v>
      </c>
      <c r="D236" s="4" t="s">
        <v>595</v>
      </c>
    </row>
    <row r="237" spans="1:4" ht="15.75" x14ac:dyDescent="0.25">
      <c r="A237" s="4" t="s">
        <v>12</v>
      </c>
      <c r="B237" s="4" t="s">
        <v>596</v>
      </c>
      <c r="C237" s="4" t="s">
        <v>597</v>
      </c>
      <c r="D237" s="4" t="s">
        <v>598</v>
      </c>
    </row>
    <row r="238" spans="1:4" ht="15.75" x14ac:dyDescent="0.25">
      <c r="A238" s="4" t="s">
        <v>13</v>
      </c>
      <c r="B238" s="4" t="s">
        <v>599</v>
      </c>
      <c r="C238" s="4" t="s">
        <v>600</v>
      </c>
      <c r="D238" s="4" t="s">
        <v>601</v>
      </c>
    </row>
    <row r="239" spans="1:4" ht="15.75" x14ac:dyDescent="0.25">
      <c r="A239" s="4" t="s">
        <v>14</v>
      </c>
      <c r="B239" s="4"/>
      <c r="C239" s="4"/>
      <c r="D239" s="4"/>
    </row>
    <row r="240" spans="1:4" ht="15.75" x14ac:dyDescent="0.25">
      <c r="A240" s="4" t="s">
        <v>15</v>
      </c>
      <c r="B240" s="4"/>
      <c r="C240" s="4"/>
      <c r="D240" s="4"/>
    </row>
    <row r="241" spans="1:4" ht="15.75" x14ac:dyDescent="0.25">
      <c r="A241" s="4" t="s">
        <v>16</v>
      </c>
      <c r="B241" s="4" t="s">
        <v>602</v>
      </c>
      <c r="C241" s="4" t="s">
        <v>603</v>
      </c>
      <c r="D241" s="4" t="s">
        <v>604</v>
      </c>
    </row>
    <row r="242" spans="1:4" ht="15.75" x14ac:dyDescent="0.25">
      <c r="A242" s="4" t="s">
        <v>17</v>
      </c>
      <c r="B242" s="4" t="s">
        <v>605</v>
      </c>
      <c r="C242" s="4" t="s">
        <v>606</v>
      </c>
      <c r="D242" s="4" t="s">
        <v>607</v>
      </c>
    </row>
    <row r="243" spans="1:4" ht="15.75" x14ac:dyDescent="0.25">
      <c r="A243" s="4" t="s">
        <v>18</v>
      </c>
      <c r="B243" s="4" t="s">
        <v>608</v>
      </c>
      <c r="C243" s="4" t="s">
        <v>609</v>
      </c>
      <c r="D243" s="4" t="s">
        <v>610</v>
      </c>
    </row>
    <row r="244" spans="1:4" ht="15.75" x14ac:dyDescent="0.25">
      <c r="A244" s="4" t="s">
        <v>19</v>
      </c>
      <c r="B244" s="4" t="s">
        <v>599</v>
      </c>
      <c r="C244" s="4" t="s">
        <v>600</v>
      </c>
      <c r="D244" s="4" t="s">
        <v>601</v>
      </c>
    </row>
    <row r="245" spans="1:4" ht="15.75" x14ac:dyDescent="0.25">
      <c r="A245" s="4" t="s">
        <v>25</v>
      </c>
      <c r="B245" s="4" t="s">
        <v>599</v>
      </c>
      <c r="C245" s="4" t="s">
        <v>600</v>
      </c>
      <c r="D245" s="4" t="s">
        <v>601</v>
      </c>
    </row>
    <row r="246" spans="1:4" ht="15.75" x14ac:dyDescent="0.25">
      <c r="A246" s="4" t="s">
        <v>28</v>
      </c>
      <c r="B246" s="4"/>
      <c r="C246" s="4"/>
      <c r="D246" s="4"/>
    </row>
    <row r="247" spans="1:4" ht="15.75" x14ac:dyDescent="0.25">
      <c r="A247" s="4" t="s">
        <v>30</v>
      </c>
      <c r="B247" s="4"/>
      <c r="C247" s="4"/>
      <c r="D247" s="4"/>
    </row>
    <row r="248" spans="1:4" ht="15.75" x14ac:dyDescent="0.25">
      <c r="A248" s="4" t="s">
        <v>26</v>
      </c>
      <c r="B248" s="4" t="s">
        <v>533</v>
      </c>
      <c r="C248" s="4" t="s">
        <v>611</v>
      </c>
      <c r="D248" s="4" t="s">
        <v>612</v>
      </c>
    </row>
    <row r="249" spans="1:4" ht="15.75" x14ac:dyDescent="0.25">
      <c r="A249" s="4" t="s">
        <v>20</v>
      </c>
      <c r="B249" s="4" t="s">
        <v>533</v>
      </c>
      <c r="C249" s="4" t="s">
        <v>611</v>
      </c>
      <c r="D249" s="4" t="s">
        <v>612</v>
      </c>
    </row>
    <row r="250" spans="1:4" ht="15.75" x14ac:dyDescent="0.25">
      <c r="A250" s="4" t="s">
        <v>27</v>
      </c>
      <c r="B250" s="4" t="s">
        <v>533</v>
      </c>
      <c r="C250" s="4" t="s">
        <v>611</v>
      </c>
      <c r="D250" s="4" t="s">
        <v>612</v>
      </c>
    </row>
    <row r="251" spans="1:4" ht="15.75" x14ac:dyDescent="0.25">
      <c r="A251" s="4" t="s">
        <v>29</v>
      </c>
      <c r="B251" s="4" t="s">
        <v>533</v>
      </c>
      <c r="C251" s="4" t="s">
        <v>611</v>
      </c>
      <c r="D251" s="4" t="s">
        <v>612</v>
      </c>
    </row>
    <row r="252" spans="1:4" ht="15.75" x14ac:dyDescent="0.25">
      <c r="A252" s="4" t="s">
        <v>24</v>
      </c>
      <c r="B252" s="4" t="s">
        <v>599</v>
      </c>
      <c r="C252" s="4" t="s">
        <v>600</v>
      </c>
      <c r="D252" s="4" t="s">
        <v>601</v>
      </c>
    </row>
    <row r="253" spans="1:4" ht="15.75" x14ac:dyDescent="0.25">
      <c r="A253" s="4" t="s">
        <v>21</v>
      </c>
      <c r="B253" s="4"/>
      <c r="C253" s="4"/>
      <c r="D253" s="4"/>
    </row>
    <row r="254" spans="1:4" ht="15.75" x14ac:dyDescent="0.25">
      <c r="A254" s="4" t="s">
        <v>22</v>
      </c>
      <c r="B254" s="4"/>
      <c r="C254" s="4"/>
      <c r="D254" s="4"/>
    </row>
    <row r="255" spans="1:4" ht="15.75" x14ac:dyDescent="0.25">
      <c r="A255" s="4" t="s">
        <v>23</v>
      </c>
      <c r="B255" s="4" t="s">
        <v>599</v>
      </c>
      <c r="C255" s="4" t="s">
        <v>600</v>
      </c>
      <c r="D255" s="4" t="s">
        <v>601</v>
      </c>
    </row>
    <row r="256" spans="1:4" ht="15.75" x14ac:dyDescent="0.25">
      <c r="A256" s="69" t="s">
        <v>132</v>
      </c>
      <c r="B256" s="52"/>
      <c r="C256" s="52"/>
      <c r="D256" s="52"/>
    </row>
    <row r="257" spans="1:4" ht="15.75" x14ac:dyDescent="0.25">
      <c r="A257" s="4" t="s">
        <v>1</v>
      </c>
      <c r="B257" s="4" t="s">
        <v>599</v>
      </c>
      <c r="C257" s="4" t="s">
        <v>600</v>
      </c>
      <c r="D257" s="4" t="s">
        <v>601</v>
      </c>
    </row>
    <row r="258" spans="1:4" ht="15.75" x14ac:dyDescent="0.25">
      <c r="A258" s="4" t="s">
        <v>0</v>
      </c>
      <c r="B258" s="4" t="s">
        <v>613</v>
      </c>
      <c r="C258" s="4" t="s">
        <v>614</v>
      </c>
      <c r="D258" s="4" t="s">
        <v>615</v>
      </c>
    </row>
    <row r="259" spans="1:4" ht="15.75" x14ac:dyDescent="0.25">
      <c r="A259" s="4" t="s">
        <v>3</v>
      </c>
      <c r="B259" s="4" t="s">
        <v>613</v>
      </c>
      <c r="C259" s="4" t="s">
        <v>614</v>
      </c>
      <c r="D259" s="4" t="s">
        <v>615</v>
      </c>
    </row>
    <row r="260" spans="1:4" ht="15.75" x14ac:dyDescent="0.25">
      <c r="A260" s="4" t="s">
        <v>34</v>
      </c>
      <c r="B260" s="4" t="s">
        <v>613</v>
      </c>
      <c r="C260" s="4" t="s">
        <v>614</v>
      </c>
      <c r="D260" s="4" t="s">
        <v>615</v>
      </c>
    </row>
    <row r="261" spans="1:4" ht="15.75" x14ac:dyDescent="0.25">
      <c r="A261" s="4" t="s">
        <v>7</v>
      </c>
      <c r="B261" s="4"/>
      <c r="C261" s="4"/>
      <c r="D261" s="4"/>
    </row>
    <row r="262" spans="1:4" ht="15.75" x14ac:dyDescent="0.25">
      <c r="A262" s="4" t="s">
        <v>6</v>
      </c>
      <c r="B262" s="4"/>
      <c r="C262" s="4"/>
      <c r="D262" s="4"/>
    </row>
    <row r="263" spans="1:4" ht="15.75" x14ac:dyDescent="0.25">
      <c r="A263" s="4" t="s">
        <v>4</v>
      </c>
      <c r="B263" s="4" t="s">
        <v>613</v>
      </c>
      <c r="C263" s="4" t="s">
        <v>614</v>
      </c>
      <c r="D263" s="4" t="s">
        <v>615</v>
      </c>
    </row>
    <row r="264" spans="1:4" ht="15.75" x14ac:dyDescent="0.25">
      <c r="A264" s="4" t="s">
        <v>5</v>
      </c>
      <c r="B264" s="4" t="s">
        <v>613</v>
      </c>
      <c r="C264" s="4" t="s">
        <v>614</v>
      </c>
      <c r="D264" s="4" t="s">
        <v>615</v>
      </c>
    </row>
    <row r="265" spans="1:4" ht="15.75" x14ac:dyDescent="0.25">
      <c r="A265" s="4" t="s">
        <v>9</v>
      </c>
      <c r="B265" s="4" t="s">
        <v>616</v>
      </c>
      <c r="C265" s="4" t="s">
        <v>538</v>
      </c>
      <c r="D265" s="4" t="s">
        <v>617</v>
      </c>
    </row>
    <row r="266" spans="1:4" ht="15.75" x14ac:dyDescent="0.25">
      <c r="A266" s="4" t="s">
        <v>8</v>
      </c>
      <c r="B266" s="4" t="s">
        <v>616</v>
      </c>
      <c r="C266" s="4" t="s">
        <v>538</v>
      </c>
      <c r="D266" s="4" t="s">
        <v>617</v>
      </c>
    </row>
    <row r="267" spans="1:4" ht="15.75" x14ac:dyDescent="0.25">
      <c r="A267" s="4" t="s">
        <v>10</v>
      </c>
      <c r="B267" s="4" t="s">
        <v>616</v>
      </c>
      <c r="C267" s="4" t="s">
        <v>538</v>
      </c>
      <c r="D267" s="4" t="s">
        <v>617</v>
      </c>
    </row>
    <row r="268" spans="1:4" ht="15.75" x14ac:dyDescent="0.25">
      <c r="A268" s="4" t="s">
        <v>13</v>
      </c>
      <c r="B268" s="4" t="s">
        <v>616</v>
      </c>
      <c r="C268" s="4" t="s">
        <v>538</v>
      </c>
      <c r="D268" s="4" t="s">
        <v>617</v>
      </c>
    </row>
    <row r="269" spans="1:4" ht="15.75" x14ac:dyDescent="0.25">
      <c r="A269" s="4" t="s">
        <v>14</v>
      </c>
      <c r="B269" s="4" t="s">
        <v>616</v>
      </c>
      <c r="C269" s="4" t="s">
        <v>538</v>
      </c>
      <c r="D269" s="4" t="s">
        <v>617</v>
      </c>
    </row>
    <row r="270" spans="1:4" ht="15.75" x14ac:dyDescent="0.25">
      <c r="A270" s="4" t="s">
        <v>15</v>
      </c>
      <c r="B270" s="4" t="s">
        <v>616</v>
      </c>
      <c r="C270" s="4" t="s">
        <v>538</v>
      </c>
      <c r="D270" s="4" t="s">
        <v>617</v>
      </c>
    </row>
    <row r="271" spans="1:4" ht="15.75" x14ac:dyDescent="0.25">
      <c r="A271" s="4" t="s">
        <v>16</v>
      </c>
      <c r="B271" s="4" t="s">
        <v>618</v>
      </c>
      <c r="C271" s="4" t="s">
        <v>553</v>
      </c>
      <c r="D271" s="4" t="s">
        <v>619</v>
      </c>
    </row>
    <row r="272" spans="1:4" ht="15.75" x14ac:dyDescent="0.25">
      <c r="A272" s="4" t="s">
        <v>17</v>
      </c>
      <c r="B272" s="4" t="s">
        <v>618</v>
      </c>
      <c r="C272" s="4" t="s">
        <v>553</v>
      </c>
      <c r="D272" s="4" t="s">
        <v>619</v>
      </c>
    </row>
    <row r="273" spans="1:4" ht="15.75" x14ac:dyDescent="0.25">
      <c r="A273" s="4" t="s">
        <v>18</v>
      </c>
      <c r="B273" s="4"/>
      <c r="C273" s="4"/>
      <c r="D273" s="4"/>
    </row>
    <row r="274" spans="1:4" ht="15.75" x14ac:dyDescent="0.25">
      <c r="A274" s="4" t="s">
        <v>19</v>
      </c>
      <c r="B274" s="4"/>
      <c r="C274" s="4"/>
      <c r="D274" s="4"/>
    </row>
    <row r="275" spans="1:4" ht="15.75" x14ac:dyDescent="0.25">
      <c r="A275" s="4" t="s">
        <v>25</v>
      </c>
      <c r="B275" s="4" t="s">
        <v>618</v>
      </c>
      <c r="C275" s="4" t="s">
        <v>553</v>
      </c>
      <c r="D275" s="4" t="s">
        <v>619</v>
      </c>
    </row>
    <row r="276" spans="1:4" ht="15.75" x14ac:dyDescent="0.25">
      <c r="A276" s="4" t="s">
        <v>28</v>
      </c>
      <c r="B276" s="4" t="s">
        <v>566</v>
      </c>
      <c r="C276" s="4" t="s">
        <v>567</v>
      </c>
      <c r="D276" s="4" t="s">
        <v>568</v>
      </c>
    </row>
    <row r="277" spans="1:4" ht="15.75" x14ac:dyDescent="0.25">
      <c r="A277" s="4" t="s">
        <v>30</v>
      </c>
      <c r="B277" s="4" t="s">
        <v>566</v>
      </c>
      <c r="C277" s="4" t="s">
        <v>567</v>
      </c>
      <c r="D277" s="4" t="s">
        <v>568</v>
      </c>
    </row>
    <row r="278" spans="1:4" ht="15.75" x14ac:dyDescent="0.25">
      <c r="A278" s="4" t="s">
        <v>26</v>
      </c>
      <c r="B278" s="4" t="s">
        <v>618</v>
      </c>
      <c r="C278" s="4" t="s">
        <v>553</v>
      </c>
      <c r="D278" s="4" t="s">
        <v>619</v>
      </c>
    </row>
    <row r="279" spans="1:4" ht="15.75" x14ac:dyDescent="0.25">
      <c r="A279" s="4" t="s">
        <v>20</v>
      </c>
      <c r="B279" s="4" t="s">
        <v>618</v>
      </c>
      <c r="C279" s="4" t="s">
        <v>553</v>
      </c>
      <c r="D279" s="4" t="s">
        <v>619</v>
      </c>
    </row>
    <row r="280" spans="1:4" ht="15.75" x14ac:dyDescent="0.25">
      <c r="A280" s="4" t="s">
        <v>27</v>
      </c>
      <c r="B280" s="4"/>
      <c r="C280" s="4"/>
      <c r="D280" s="4"/>
    </row>
    <row r="281" spans="1:4" ht="15.75" x14ac:dyDescent="0.25">
      <c r="A281" s="4" t="s">
        <v>29</v>
      </c>
      <c r="B281" s="4"/>
      <c r="C281" s="4"/>
      <c r="D281" s="4"/>
    </row>
    <row r="282" spans="1:4" ht="15.75" x14ac:dyDescent="0.25">
      <c r="A282" s="4" t="s">
        <v>24</v>
      </c>
      <c r="B282" s="4" t="s">
        <v>618</v>
      </c>
      <c r="C282" s="4" t="s">
        <v>553</v>
      </c>
      <c r="D282" s="4" t="s">
        <v>619</v>
      </c>
    </row>
    <row r="283" spans="1:4" ht="15.75" x14ac:dyDescent="0.25">
      <c r="A283" s="4" t="s">
        <v>21</v>
      </c>
      <c r="B283" s="4" t="s">
        <v>618</v>
      </c>
      <c r="C283" s="4" t="s">
        <v>553</v>
      </c>
      <c r="D283" s="4" t="s">
        <v>619</v>
      </c>
    </row>
    <row r="284" spans="1:4" ht="15.75" x14ac:dyDescent="0.25">
      <c r="A284" s="4" t="s">
        <v>22</v>
      </c>
      <c r="B284" s="4"/>
      <c r="C284" s="4"/>
      <c r="D284" s="4"/>
    </row>
    <row r="285" spans="1:4" ht="15.75" x14ac:dyDescent="0.25">
      <c r="A285" s="145" t="s">
        <v>133</v>
      </c>
      <c r="B285" s="52"/>
      <c r="C285" s="52"/>
      <c r="D285" s="52"/>
    </row>
    <row r="286" spans="1:4" ht="15.75" x14ac:dyDescent="0.25">
      <c r="A286" s="4">
        <v>1</v>
      </c>
      <c r="B286" s="4"/>
      <c r="C286" s="4"/>
      <c r="D286" s="4"/>
    </row>
    <row r="287" spans="1:4" ht="15.75" x14ac:dyDescent="0.25">
      <c r="A287" s="4">
        <v>2</v>
      </c>
      <c r="B287" s="4"/>
      <c r="C287" s="4"/>
      <c r="D287" s="4"/>
    </row>
    <row r="288" spans="1:4" ht="15.75" x14ac:dyDescent="0.25">
      <c r="A288" s="4">
        <v>3</v>
      </c>
      <c r="B288" s="4"/>
      <c r="C288" s="4"/>
      <c r="D288" s="4"/>
    </row>
    <row r="289" spans="1:4" ht="15.75" x14ac:dyDescent="0.25">
      <c r="A289" s="4">
        <v>4</v>
      </c>
      <c r="B289" s="4"/>
      <c r="C289" s="4"/>
      <c r="D289" s="4"/>
    </row>
    <row r="290" spans="1:4" ht="15.75" x14ac:dyDescent="0.25">
      <c r="A290" s="4">
        <v>5</v>
      </c>
      <c r="B290" s="4"/>
      <c r="C290" s="4"/>
      <c r="D290" s="4"/>
    </row>
    <row r="291" spans="1:4" ht="15.75" x14ac:dyDescent="0.25">
      <c r="A291" s="4" t="s">
        <v>6</v>
      </c>
      <c r="B291" s="4" t="s">
        <v>618</v>
      </c>
      <c r="C291" s="4" t="s">
        <v>553</v>
      </c>
      <c r="D291" s="4" t="s">
        <v>619</v>
      </c>
    </row>
    <row r="292" spans="1:4" ht="15.75" x14ac:dyDescent="0.25">
      <c r="A292" s="4" t="s">
        <v>4</v>
      </c>
      <c r="B292" s="4" t="s">
        <v>618</v>
      </c>
      <c r="C292" s="4" t="s">
        <v>553</v>
      </c>
      <c r="D292" s="4" t="s">
        <v>619</v>
      </c>
    </row>
    <row r="293" spans="1:4" ht="15.75" x14ac:dyDescent="0.25">
      <c r="A293" s="4" t="s">
        <v>5</v>
      </c>
      <c r="B293" s="4" t="s">
        <v>566</v>
      </c>
      <c r="C293" s="4" t="s">
        <v>567</v>
      </c>
      <c r="D293" s="4" t="s">
        <v>568</v>
      </c>
    </row>
    <row r="294" spans="1:4" ht="15.75" x14ac:dyDescent="0.25">
      <c r="A294" s="4" t="s">
        <v>9</v>
      </c>
      <c r="B294" s="4" t="s">
        <v>566</v>
      </c>
      <c r="C294" s="4" t="s">
        <v>567</v>
      </c>
      <c r="D294" s="4" t="s">
        <v>568</v>
      </c>
    </row>
    <row r="295" spans="1:4" ht="15.75" x14ac:dyDescent="0.25">
      <c r="A295" s="4" t="s">
        <v>8</v>
      </c>
      <c r="B295" s="4"/>
      <c r="C295" s="4"/>
      <c r="D295" s="4"/>
    </row>
    <row r="296" spans="1:4" ht="15.75" x14ac:dyDescent="0.25">
      <c r="A296" s="4" t="s">
        <v>10</v>
      </c>
      <c r="B296" s="4"/>
      <c r="C296" s="4"/>
      <c r="D296" s="4"/>
    </row>
    <row r="297" spans="1:4" ht="15.75" x14ac:dyDescent="0.25">
      <c r="A297" s="4" t="s">
        <v>11</v>
      </c>
      <c r="B297" s="4" t="s">
        <v>618</v>
      </c>
      <c r="C297" s="4" t="s">
        <v>553</v>
      </c>
      <c r="D297" s="4" t="s">
        <v>619</v>
      </c>
    </row>
    <row r="298" spans="1:4" ht="15.75" x14ac:dyDescent="0.25">
      <c r="A298" s="4" t="s">
        <v>12</v>
      </c>
      <c r="B298" s="4" t="s">
        <v>618</v>
      </c>
      <c r="C298" s="4" t="s">
        <v>553</v>
      </c>
      <c r="D298" s="4" t="s">
        <v>619</v>
      </c>
    </row>
    <row r="299" spans="1:4" ht="15.75" x14ac:dyDescent="0.25">
      <c r="A299" s="4" t="s">
        <v>13</v>
      </c>
      <c r="B299" s="4" t="s">
        <v>618</v>
      </c>
      <c r="C299" s="4" t="s">
        <v>553</v>
      </c>
      <c r="D299" s="4" t="s">
        <v>619</v>
      </c>
    </row>
    <row r="300" spans="1:4" ht="15.75" x14ac:dyDescent="0.25">
      <c r="A300" s="4" t="s">
        <v>14</v>
      </c>
      <c r="B300" s="4" t="s">
        <v>409</v>
      </c>
      <c r="C300" s="4" t="s">
        <v>591</v>
      </c>
      <c r="D300" s="4" t="s">
        <v>592</v>
      </c>
    </row>
    <row r="301" spans="1:4" ht="15.75" x14ac:dyDescent="0.25">
      <c r="A301" s="4" t="s">
        <v>15</v>
      </c>
      <c r="B301" s="4" t="s">
        <v>618</v>
      </c>
      <c r="C301" s="4" t="s">
        <v>553</v>
      </c>
      <c r="D301" s="4" t="s">
        <v>619</v>
      </c>
    </row>
    <row r="302" spans="1:4" ht="15.75" x14ac:dyDescent="0.25">
      <c r="A302" s="4" t="s">
        <v>16</v>
      </c>
      <c r="B302" s="4"/>
      <c r="C302" s="4"/>
      <c r="D302" s="4"/>
    </row>
    <row r="303" spans="1:4" ht="15.75" x14ac:dyDescent="0.25">
      <c r="A303" s="4" t="s">
        <v>17</v>
      </c>
      <c r="B303" s="4"/>
      <c r="C303" s="4"/>
      <c r="D303" s="4"/>
    </row>
    <row r="304" spans="1:4" ht="15.75" x14ac:dyDescent="0.25">
      <c r="A304" s="4" t="s">
        <v>18</v>
      </c>
      <c r="B304" s="4" t="s">
        <v>599</v>
      </c>
      <c r="C304" s="4" t="s">
        <v>600</v>
      </c>
      <c r="D304" s="4" t="s">
        <v>601</v>
      </c>
    </row>
    <row r="305" spans="1:4" ht="15.75" x14ac:dyDescent="0.25">
      <c r="A305" s="4" t="s">
        <v>19</v>
      </c>
      <c r="B305" s="4" t="s">
        <v>599</v>
      </c>
      <c r="C305" s="4" t="s">
        <v>600</v>
      </c>
      <c r="D305" s="4" t="s">
        <v>601</v>
      </c>
    </row>
    <row r="306" spans="1:4" ht="15.75" x14ac:dyDescent="0.25">
      <c r="A306" s="4" t="s">
        <v>25</v>
      </c>
      <c r="B306" s="4" t="s">
        <v>599</v>
      </c>
      <c r="C306" s="4" t="s">
        <v>600</v>
      </c>
      <c r="D306" s="4" t="s">
        <v>601</v>
      </c>
    </row>
    <row r="307" spans="1:4" ht="15.75" x14ac:dyDescent="0.25">
      <c r="A307" s="4" t="s">
        <v>28</v>
      </c>
      <c r="B307" s="4" t="s">
        <v>616</v>
      </c>
      <c r="C307" s="4" t="s">
        <v>538</v>
      </c>
      <c r="D307" s="4" t="s">
        <v>617</v>
      </c>
    </row>
    <row r="308" spans="1:4" ht="15.75" x14ac:dyDescent="0.25">
      <c r="A308" s="4" t="s">
        <v>30</v>
      </c>
      <c r="B308" s="4" t="s">
        <v>616</v>
      </c>
      <c r="C308" s="4" t="s">
        <v>538</v>
      </c>
      <c r="D308" s="4" t="s">
        <v>617</v>
      </c>
    </row>
    <row r="309" spans="1:4" ht="15.75" x14ac:dyDescent="0.25">
      <c r="A309" s="4" t="s">
        <v>26</v>
      </c>
      <c r="B309" s="4"/>
      <c r="C309" s="4"/>
      <c r="D309" s="4"/>
    </row>
    <row r="310" spans="1:4" ht="15.75" x14ac:dyDescent="0.25">
      <c r="A310" s="4" t="s">
        <v>20</v>
      </c>
      <c r="B310" s="4"/>
      <c r="C310" s="4"/>
      <c r="D310" s="4"/>
    </row>
    <row r="311" spans="1:4" ht="15.75" x14ac:dyDescent="0.25">
      <c r="A311" s="4" t="s">
        <v>27</v>
      </c>
      <c r="B311" s="4" t="s">
        <v>620</v>
      </c>
      <c r="C311" s="4" t="s">
        <v>621</v>
      </c>
      <c r="D311" s="4" t="s">
        <v>622</v>
      </c>
    </row>
    <row r="312" spans="1:4" ht="15.75" x14ac:dyDescent="0.25">
      <c r="A312" s="4" t="s">
        <v>29</v>
      </c>
      <c r="B312" s="4" t="s">
        <v>620</v>
      </c>
      <c r="C312" s="4" t="s">
        <v>621</v>
      </c>
      <c r="D312" s="4" t="s">
        <v>622</v>
      </c>
    </row>
    <row r="313" spans="1:4" ht="15.75" x14ac:dyDescent="0.25">
      <c r="A313" s="4" t="s">
        <v>24</v>
      </c>
      <c r="B313" s="4" t="s">
        <v>616</v>
      </c>
      <c r="C313" s="4" t="s">
        <v>538</v>
      </c>
      <c r="D313" s="4" t="s">
        <v>617</v>
      </c>
    </row>
    <row r="314" spans="1:4" ht="15.75" x14ac:dyDescent="0.25">
      <c r="A314" s="4" t="s">
        <v>21</v>
      </c>
      <c r="B314" s="4" t="s">
        <v>616</v>
      </c>
      <c r="C314" s="4" t="s">
        <v>538</v>
      </c>
      <c r="D314" s="4" t="s">
        <v>617</v>
      </c>
    </row>
    <row r="315" spans="1:4" ht="15.75" x14ac:dyDescent="0.25">
      <c r="A315" s="4" t="s">
        <v>22</v>
      </c>
      <c r="B315" s="4" t="s">
        <v>613</v>
      </c>
      <c r="C315" s="4" t="s">
        <v>614</v>
      </c>
      <c r="D315" s="4" t="s">
        <v>615</v>
      </c>
    </row>
    <row r="316" spans="1:4" ht="15.75" x14ac:dyDescent="0.25">
      <c r="A316" s="4" t="s">
        <v>23</v>
      </c>
      <c r="B316" s="4"/>
      <c r="C316" s="4"/>
      <c r="D316" s="4"/>
    </row>
    <row r="317" spans="1:4" ht="15.75" x14ac:dyDescent="0.25">
      <c r="A317" s="69" t="s">
        <v>134</v>
      </c>
      <c r="B317" s="52"/>
      <c r="C317" s="52"/>
      <c r="D317" s="52"/>
    </row>
    <row r="318" spans="1:4" ht="15.75" x14ac:dyDescent="0.25">
      <c r="A318" s="4">
        <v>1</v>
      </c>
      <c r="B318" s="4"/>
      <c r="C318" s="4"/>
      <c r="D318" s="4"/>
    </row>
    <row r="319" spans="1:4" ht="15.75" x14ac:dyDescent="0.25">
      <c r="A319" s="4" t="s">
        <v>0</v>
      </c>
      <c r="B319" s="4" t="s">
        <v>620</v>
      </c>
      <c r="C319" s="4" t="s">
        <v>621</v>
      </c>
      <c r="D319" s="4" t="s">
        <v>622</v>
      </c>
    </row>
    <row r="320" spans="1:4" ht="15.75" x14ac:dyDescent="0.25">
      <c r="A320" s="4" t="s">
        <v>3</v>
      </c>
      <c r="B320" s="4" t="s">
        <v>620</v>
      </c>
      <c r="C320" s="4" t="s">
        <v>621</v>
      </c>
      <c r="D320" s="4" t="s">
        <v>622</v>
      </c>
    </row>
    <row r="321" spans="1:4" ht="15.75" x14ac:dyDescent="0.25">
      <c r="A321" s="4" t="s">
        <v>34</v>
      </c>
      <c r="B321" s="4" t="s">
        <v>620</v>
      </c>
      <c r="C321" s="4" t="s">
        <v>621</v>
      </c>
      <c r="D321" s="4" t="s">
        <v>622</v>
      </c>
    </row>
    <row r="322" spans="1:4" ht="15.75" x14ac:dyDescent="0.25">
      <c r="A322" s="4" t="s">
        <v>7</v>
      </c>
      <c r="B322" s="4" t="s">
        <v>616</v>
      </c>
      <c r="C322" s="4" t="s">
        <v>538</v>
      </c>
      <c r="D322" s="4" t="s">
        <v>617</v>
      </c>
    </row>
    <row r="323" spans="1:4" ht="15.75" x14ac:dyDescent="0.25">
      <c r="A323" s="4" t="s">
        <v>6</v>
      </c>
      <c r="B323" s="4" t="s">
        <v>620</v>
      </c>
      <c r="C323" s="4" t="s">
        <v>621</v>
      </c>
      <c r="D323" s="4" t="s">
        <v>622</v>
      </c>
    </row>
    <row r="324" spans="1:4" ht="15.75" x14ac:dyDescent="0.25">
      <c r="A324" s="4" t="s">
        <v>4</v>
      </c>
      <c r="B324" s="4"/>
      <c r="C324" s="4"/>
      <c r="D324" s="4"/>
    </row>
    <row r="325" spans="1:4" ht="15.75" x14ac:dyDescent="0.25">
      <c r="A325" s="4" t="s">
        <v>5</v>
      </c>
      <c r="B325" s="4"/>
      <c r="C325" s="4"/>
      <c r="D325" s="4"/>
    </row>
    <row r="326" spans="1:4" ht="15.75" x14ac:dyDescent="0.25">
      <c r="A326" s="4" t="s">
        <v>9</v>
      </c>
      <c r="B326" s="4" t="s">
        <v>620</v>
      </c>
      <c r="C326" s="4" t="s">
        <v>621</v>
      </c>
      <c r="D326" s="4" t="s">
        <v>622</v>
      </c>
    </row>
    <row r="327" spans="1:4" ht="15.75" x14ac:dyDescent="0.25">
      <c r="A327" s="4" t="s">
        <v>8</v>
      </c>
      <c r="B327" s="4" t="s">
        <v>620</v>
      </c>
      <c r="C327" s="4" t="s">
        <v>621</v>
      </c>
      <c r="D327" s="4" t="s">
        <v>622</v>
      </c>
    </row>
    <row r="328" spans="1:4" ht="15.75" x14ac:dyDescent="0.25">
      <c r="A328" s="4" t="s">
        <v>10</v>
      </c>
      <c r="B328" s="4" t="s">
        <v>620</v>
      </c>
      <c r="C328" s="4" t="s">
        <v>621</v>
      </c>
      <c r="D328" s="4" t="s">
        <v>622</v>
      </c>
    </row>
    <row r="329" spans="1:4" ht="15.75" x14ac:dyDescent="0.25">
      <c r="A329" s="4" t="s">
        <v>11</v>
      </c>
      <c r="B329" s="4" t="s">
        <v>600</v>
      </c>
      <c r="C329" s="4" t="s">
        <v>623</v>
      </c>
      <c r="D329" s="4" t="s">
        <v>624</v>
      </c>
    </row>
    <row r="330" spans="1:4" ht="15.75" x14ac:dyDescent="0.25">
      <c r="A330" s="4" t="s">
        <v>12</v>
      </c>
      <c r="B330" s="4" t="s">
        <v>600</v>
      </c>
      <c r="C330" s="4" t="s">
        <v>623</v>
      </c>
      <c r="D330" s="4" t="s">
        <v>624</v>
      </c>
    </row>
    <row r="331" spans="1:4" ht="15.75" x14ac:dyDescent="0.25">
      <c r="A331" s="4" t="s">
        <v>13</v>
      </c>
      <c r="B331" s="4"/>
      <c r="C331" s="4"/>
      <c r="D331" s="4"/>
    </row>
    <row r="332" spans="1:4" ht="15.75" x14ac:dyDescent="0.25">
      <c r="A332" s="4" t="s">
        <v>14</v>
      </c>
      <c r="B332" s="4"/>
      <c r="C332" s="4"/>
      <c r="D332" s="4"/>
    </row>
    <row r="333" spans="1:4" ht="15.75" x14ac:dyDescent="0.25">
      <c r="A333" s="4" t="s">
        <v>15</v>
      </c>
      <c r="B333" s="4" t="s">
        <v>625</v>
      </c>
      <c r="C333" s="4" t="s">
        <v>626</v>
      </c>
      <c r="D333" s="4" t="s">
        <v>627</v>
      </c>
    </row>
    <row r="334" spans="1:4" ht="15.75" x14ac:dyDescent="0.25">
      <c r="A334" s="4" t="s">
        <v>16</v>
      </c>
      <c r="B334" s="4" t="s">
        <v>625</v>
      </c>
      <c r="C334" s="4" t="s">
        <v>626</v>
      </c>
      <c r="D334" s="4" t="s">
        <v>627</v>
      </c>
    </row>
    <row r="335" spans="1:4" ht="15.75" x14ac:dyDescent="0.25">
      <c r="A335" s="4" t="s">
        <v>17</v>
      </c>
      <c r="B335" s="4" t="s">
        <v>625</v>
      </c>
      <c r="C335" s="4" t="s">
        <v>626</v>
      </c>
      <c r="D335" s="4" t="s">
        <v>627</v>
      </c>
    </row>
    <row r="336" spans="1:4" ht="15.75" x14ac:dyDescent="0.25">
      <c r="A336" s="4" t="s">
        <v>18</v>
      </c>
      <c r="B336" s="4" t="s">
        <v>625</v>
      </c>
      <c r="C336" s="4" t="s">
        <v>626</v>
      </c>
      <c r="D336" s="4" t="s">
        <v>627</v>
      </c>
    </row>
    <row r="337" spans="1:4" ht="15.75" x14ac:dyDescent="0.25">
      <c r="A337" s="4" t="s">
        <v>19</v>
      </c>
      <c r="B337" s="4" t="s">
        <v>625</v>
      </c>
      <c r="C337" s="4" t="s">
        <v>626</v>
      </c>
      <c r="D337" s="4" t="s">
        <v>627</v>
      </c>
    </row>
    <row r="338" spans="1:4" ht="15.75" x14ac:dyDescent="0.25">
      <c r="A338" s="4" t="s">
        <v>25</v>
      </c>
      <c r="B338" s="4"/>
      <c r="C338" s="4"/>
      <c r="D338" s="4"/>
    </row>
    <row r="339" spans="1:4" ht="15.75" x14ac:dyDescent="0.25">
      <c r="A339" s="4" t="s">
        <v>28</v>
      </c>
      <c r="B339" s="4"/>
      <c r="C339" s="4"/>
      <c r="D339" s="4"/>
    </row>
    <row r="340" spans="1:4" ht="15.75" x14ac:dyDescent="0.25">
      <c r="A340" s="4" t="s">
        <v>30</v>
      </c>
      <c r="B340" s="4" t="s">
        <v>613</v>
      </c>
      <c r="C340" s="4" t="s">
        <v>614</v>
      </c>
      <c r="D340" s="4" t="s">
        <v>615</v>
      </c>
    </row>
    <row r="341" spans="1:4" ht="15.75" x14ac:dyDescent="0.25">
      <c r="A341" s="4" t="s">
        <v>26</v>
      </c>
      <c r="B341" s="4" t="s">
        <v>613</v>
      </c>
      <c r="C341" s="4" t="s">
        <v>614</v>
      </c>
      <c r="D341" s="4" t="s">
        <v>615</v>
      </c>
    </row>
    <row r="342" spans="1:4" ht="15.75" x14ac:dyDescent="0.25">
      <c r="A342" s="4" t="s">
        <v>20</v>
      </c>
      <c r="B342" s="4" t="s">
        <v>613</v>
      </c>
      <c r="C342" s="4" t="s">
        <v>614</v>
      </c>
      <c r="D342" s="4" t="s">
        <v>615</v>
      </c>
    </row>
    <row r="343" spans="1:4" ht="15.75" x14ac:dyDescent="0.25">
      <c r="A343" s="4" t="s">
        <v>27</v>
      </c>
      <c r="B343" s="4" t="s">
        <v>613</v>
      </c>
      <c r="C343" s="4" t="s">
        <v>614</v>
      </c>
      <c r="D343" s="4" t="s">
        <v>615</v>
      </c>
    </row>
    <row r="344" spans="1:4" ht="15.75" x14ac:dyDescent="0.25">
      <c r="A344" s="4" t="s">
        <v>29</v>
      </c>
      <c r="B344" s="4" t="s">
        <v>613</v>
      </c>
      <c r="C344" s="4" t="s">
        <v>614</v>
      </c>
      <c r="D344" s="4" t="s">
        <v>615</v>
      </c>
    </row>
    <row r="345" spans="1:4" ht="15.75" x14ac:dyDescent="0.25">
      <c r="A345" s="4" t="s">
        <v>24</v>
      </c>
      <c r="B345" s="4"/>
      <c r="C345" s="4"/>
      <c r="D345" s="4"/>
    </row>
    <row r="346" spans="1:4" ht="15.75" x14ac:dyDescent="0.25">
      <c r="A346" s="4" t="s">
        <v>21</v>
      </c>
      <c r="B346" s="4"/>
      <c r="C346" s="4"/>
      <c r="D346" s="4"/>
    </row>
    <row r="347" spans="1:4" ht="15.75" x14ac:dyDescent="0.25">
      <c r="A347" s="4" t="s">
        <v>22</v>
      </c>
      <c r="B347" s="4" t="s">
        <v>613</v>
      </c>
      <c r="C347" s="4" t="s">
        <v>614</v>
      </c>
      <c r="D347" s="4" t="s">
        <v>615</v>
      </c>
    </row>
    <row r="348" spans="1:4" ht="15.75" x14ac:dyDescent="0.25">
      <c r="A348" s="69" t="s">
        <v>135</v>
      </c>
      <c r="B348" s="52"/>
      <c r="C348" s="52"/>
      <c r="D348" s="52"/>
    </row>
    <row r="349" spans="1:4" ht="15.75" x14ac:dyDescent="0.25">
      <c r="A349" s="4" t="s">
        <v>1</v>
      </c>
      <c r="B349" s="4" t="s">
        <v>616</v>
      </c>
      <c r="C349" s="4" t="s">
        <v>538</v>
      </c>
      <c r="D349" s="4" t="s">
        <v>617</v>
      </c>
    </row>
    <row r="350" spans="1:4" ht="15.75" x14ac:dyDescent="0.25">
      <c r="A350" s="4" t="s">
        <v>0</v>
      </c>
      <c r="B350" s="4" t="s">
        <v>616</v>
      </c>
      <c r="C350" s="4" t="s">
        <v>538</v>
      </c>
      <c r="D350" s="4" t="s">
        <v>617</v>
      </c>
    </row>
    <row r="351" spans="1:4" ht="15.75" x14ac:dyDescent="0.25">
      <c r="A351" s="4" t="s">
        <v>3</v>
      </c>
      <c r="B351" s="4" t="s">
        <v>616</v>
      </c>
      <c r="C351" s="4" t="s">
        <v>538</v>
      </c>
      <c r="D351" s="4" t="s">
        <v>617</v>
      </c>
    </row>
    <row r="352" spans="1:4" ht="15.75" x14ac:dyDescent="0.25">
      <c r="A352" s="4" t="s">
        <v>34</v>
      </c>
      <c r="B352" s="4" t="s">
        <v>616</v>
      </c>
      <c r="C352" s="4" t="s">
        <v>538</v>
      </c>
      <c r="D352" s="4" t="s">
        <v>617</v>
      </c>
    </row>
    <row r="353" spans="1:4" ht="15.75" x14ac:dyDescent="0.25">
      <c r="A353" s="4" t="s">
        <v>7</v>
      </c>
      <c r="B353" s="4"/>
      <c r="C353" s="4"/>
      <c r="D353" s="4"/>
    </row>
    <row r="354" spans="1:4" ht="15.75" x14ac:dyDescent="0.25">
      <c r="A354" s="4" t="s">
        <v>6</v>
      </c>
      <c r="B354" s="4"/>
      <c r="C354" s="4"/>
      <c r="D354" s="4"/>
    </row>
    <row r="355" spans="1:4" ht="15.75" x14ac:dyDescent="0.25">
      <c r="A355" s="4" t="s">
        <v>4</v>
      </c>
      <c r="B355" s="4"/>
      <c r="C355" s="4"/>
      <c r="D355" s="4"/>
    </row>
    <row r="356" spans="1:4" ht="15.75" x14ac:dyDescent="0.25">
      <c r="A356" s="4" t="s">
        <v>5</v>
      </c>
      <c r="B356" s="4"/>
      <c r="C356" s="4"/>
      <c r="D356" s="4"/>
    </row>
    <row r="357" spans="1:4" ht="15.75" x14ac:dyDescent="0.25">
      <c r="A357" s="4" t="s">
        <v>9</v>
      </c>
      <c r="B357" s="4"/>
      <c r="C357" s="4"/>
      <c r="D357" s="4"/>
    </row>
    <row r="358" spans="1:4" ht="15.75" x14ac:dyDescent="0.25">
      <c r="A358" s="4" t="s">
        <v>8</v>
      </c>
      <c r="B358" s="4"/>
      <c r="C358" s="4"/>
      <c r="D358" s="4"/>
    </row>
    <row r="359" spans="1:4" ht="15.75" x14ac:dyDescent="0.25">
      <c r="A359" s="4" t="s">
        <v>10</v>
      </c>
      <c r="B359" s="4"/>
      <c r="C359" s="4"/>
      <c r="D359" s="4"/>
    </row>
    <row r="360" spans="1:4" ht="15.75" x14ac:dyDescent="0.25">
      <c r="A360" s="4" t="s">
        <v>11</v>
      </c>
      <c r="B360" s="4"/>
      <c r="C360" s="4"/>
      <c r="D360" s="4"/>
    </row>
    <row r="361" spans="1:4" ht="15.75" x14ac:dyDescent="0.25">
      <c r="A361" s="4" t="s">
        <v>12</v>
      </c>
      <c r="B361" s="4"/>
      <c r="C361" s="4"/>
      <c r="D361" s="4"/>
    </row>
    <row r="362" spans="1:4" ht="15.75" x14ac:dyDescent="0.25">
      <c r="A362" s="4" t="s">
        <v>13</v>
      </c>
      <c r="B362" s="4" t="s">
        <v>613</v>
      </c>
      <c r="C362" s="4" t="s">
        <v>614</v>
      </c>
      <c r="D362" s="4" t="s">
        <v>615</v>
      </c>
    </row>
    <row r="363" spans="1:4" ht="15.75" x14ac:dyDescent="0.25">
      <c r="A363" s="4" t="s">
        <v>14</v>
      </c>
      <c r="B363" s="4" t="s">
        <v>613</v>
      </c>
      <c r="C363" s="4" t="s">
        <v>614</v>
      </c>
      <c r="D363" s="4" t="s">
        <v>615</v>
      </c>
    </row>
    <row r="364" spans="1:4" ht="15.75" x14ac:dyDescent="0.25">
      <c r="A364" s="4" t="s">
        <v>15</v>
      </c>
      <c r="B364" s="4" t="s">
        <v>613</v>
      </c>
      <c r="C364" s="4" t="s">
        <v>614</v>
      </c>
      <c r="D364" s="4" t="s">
        <v>615</v>
      </c>
    </row>
    <row r="365" spans="1:4" ht="15.75" x14ac:dyDescent="0.25">
      <c r="A365" s="4" t="s">
        <v>16</v>
      </c>
      <c r="B365" s="4" t="s">
        <v>613</v>
      </c>
      <c r="C365" s="4" t="s">
        <v>614</v>
      </c>
      <c r="D365" s="4" t="s">
        <v>615</v>
      </c>
    </row>
    <row r="366" spans="1:4" ht="15.75" x14ac:dyDescent="0.25">
      <c r="A366" s="4" t="s">
        <v>17</v>
      </c>
      <c r="B366" s="4" t="s">
        <v>599</v>
      </c>
      <c r="C366" s="4" t="s">
        <v>600</v>
      </c>
      <c r="D366" s="4" t="s">
        <v>601</v>
      </c>
    </row>
    <row r="367" spans="1:4" ht="15.75" x14ac:dyDescent="0.25">
      <c r="A367" s="4" t="s">
        <v>18</v>
      </c>
      <c r="B367" s="4"/>
      <c r="C367" s="4"/>
      <c r="D367" s="4"/>
    </row>
    <row r="368" spans="1:4" ht="15.75" x14ac:dyDescent="0.25">
      <c r="A368" s="4" t="s">
        <v>19</v>
      </c>
      <c r="B368" s="4"/>
      <c r="C368" s="4"/>
      <c r="D368" s="4"/>
    </row>
    <row r="369" spans="1:4" ht="15.75" x14ac:dyDescent="0.25">
      <c r="A369" s="4" t="s">
        <v>25</v>
      </c>
      <c r="B369" s="4" t="s">
        <v>599</v>
      </c>
      <c r="C369" s="4" t="s">
        <v>600</v>
      </c>
      <c r="D369" s="4" t="s">
        <v>601</v>
      </c>
    </row>
    <row r="370" spans="1:4" ht="15.75" x14ac:dyDescent="0.25">
      <c r="A370" s="4" t="s">
        <v>28</v>
      </c>
      <c r="B370" s="4" t="s">
        <v>599</v>
      </c>
      <c r="C370" s="4" t="s">
        <v>600</v>
      </c>
      <c r="D370" s="4" t="s">
        <v>601</v>
      </c>
    </row>
    <row r="371" spans="1:4" ht="15.75" x14ac:dyDescent="0.25">
      <c r="A371" s="4" t="s">
        <v>30</v>
      </c>
      <c r="B371" s="4" t="s">
        <v>599</v>
      </c>
      <c r="C371" s="4" t="s">
        <v>600</v>
      </c>
      <c r="D371" s="4" t="s">
        <v>601</v>
      </c>
    </row>
    <row r="372" spans="1:4" ht="15.75" x14ac:dyDescent="0.25">
      <c r="A372" s="4" t="s">
        <v>26</v>
      </c>
      <c r="B372" s="4" t="s">
        <v>618</v>
      </c>
      <c r="C372" s="4" t="s">
        <v>553</v>
      </c>
      <c r="D372" s="4" t="s">
        <v>619</v>
      </c>
    </row>
    <row r="373" spans="1:4" ht="15.75" x14ac:dyDescent="0.25">
      <c r="A373" s="4" t="s">
        <v>20</v>
      </c>
      <c r="B373" s="4" t="s">
        <v>618</v>
      </c>
      <c r="C373" s="4" t="s">
        <v>553</v>
      </c>
      <c r="D373" s="4" t="s">
        <v>619</v>
      </c>
    </row>
    <row r="374" spans="1:4" ht="15.75" x14ac:dyDescent="0.25">
      <c r="A374" s="4" t="s">
        <v>27</v>
      </c>
      <c r="B374" s="4"/>
      <c r="C374" s="4"/>
      <c r="D374" s="4"/>
    </row>
    <row r="375" spans="1:4" ht="15.75" x14ac:dyDescent="0.25">
      <c r="A375" s="4" t="s">
        <v>29</v>
      </c>
      <c r="B375" s="4"/>
      <c r="C375" s="4"/>
      <c r="D375" s="4"/>
    </row>
    <row r="376" spans="1:4" ht="15.75" x14ac:dyDescent="0.25">
      <c r="A376" s="4" t="s">
        <v>24</v>
      </c>
      <c r="B376" s="4" t="s">
        <v>216</v>
      </c>
      <c r="C376" s="4" t="s">
        <v>553</v>
      </c>
      <c r="D376" s="4" t="s">
        <v>619</v>
      </c>
    </row>
    <row r="377" spans="1:4" ht="15.75" x14ac:dyDescent="0.25">
      <c r="A377" s="4" t="s">
        <v>21</v>
      </c>
      <c r="B377" s="4"/>
      <c r="C377" s="4"/>
      <c r="D377" s="4"/>
    </row>
    <row r="378" spans="1:4" ht="15.75" x14ac:dyDescent="0.25">
      <c r="A378" s="4" t="s">
        <v>22</v>
      </c>
      <c r="B378" s="4" t="s">
        <v>216</v>
      </c>
      <c r="C378" s="4" t="s">
        <v>553</v>
      </c>
      <c r="D378" s="4" t="s">
        <v>619</v>
      </c>
    </row>
    <row r="379" spans="1:4" ht="15.75" x14ac:dyDescent="0.25">
      <c r="A379" s="5" t="s">
        <v>23</v>
      </c>
      <c r="B379" s="5" t="s">
        <v>216</v>
      </c>
      <c r="C379" s="5" t="s">
        <v>553</v>
      </c>
      <c r="D379" s="5" t="s">
        <v>619</v>
      </c>
    </row>
    <row r="382" spans="1:4" ht="15.75" x14ac:dyDescent="0.25">
      <c r="A382" s="11"/>
      <c r="B382" s="11"/>
      <c r="C382" s="11"/>
      <c r="D382" s="26"/>
    </row>
  </sheetData>
  <mergeCells count="4">
    <mergeCell ref="A1:D1"/>
    <mergeCell ref="A3:A4"/>
    <mergeCell ref="A2:D2"/>
    <mergeCell ref="B3:D3"/>
  </mergeCells>
  <pageMargins left="0.7" right="0.7" top="0.75" bottom="0.75" header="0.3" footer="0.3"/>
  <pageSetup paperSize="9" orientation="portrait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385"/>
  <sheetViews>
    <sheetView workbookViewId="0">
      <selection activeCell="D13" sqref="D13"/>
    </sheetView>
  </sheetViews>
  <sheetFormatPr defaultRowHeight="15" x14ac:dyDescent="0.25"/>
  <cols>
    <col min="1" max="1" width="14.7109375" customWidth="1"/>
    <col min="2" max="2" width="21.85546875" customWidth="1"/>
    <col min="3" max="3" width="24.85546875" customWidth="1"/>
    <col min="4" max="4" width="22.42578125" customWidth="1"/>
    <col min="7" max="7" width="15.42578125" bestFit="1" customWidth="1"/>
  </cols>
  <sheetData>
    <row r="1" spans="1:4" ht="23.25" x14ac:dyDescent="0.35">
      <c r="A1" s="226" t="s">
        <v>206</v>
      </c>
      <c r="B1" s="227"/>
      <c r="C1" s="227"/>
      <c r="D1" s="227"/>
    </row>
    <row r="2" spans="1:4" ht="23.25" x14ac:dyDescent="0.35">
      <c r="A2" s="227" t="s">
        <v>191</v>
      </c>
      <c r="B2" s="227"/>
      <c r="C2" s="227"/>
      <c r="D2" s="227"/>
    </row>
    <row r="3" spans="1:4" ht="18.75" customHeight="1" x14ac:dyDescent="0.25">
      <c r="A3" s="243" t="s">
        <v>207</v>
      </c>
      <c r="B3" s="245" t="s">
        <v>215</v>
      </c>
      <c r="C3" s="246"/>
      <c r="D3" s="247"/>
    </row>
    <row r="4" spans="1:4" ht="27" customHeight="1" x14ac:dyDescent="0.25">
      <c r="A4" s="244"/>
      <c r="B4" s="44" t="s">
        <v>186</v>
      </c>
      <c r="C4" s="44" t="s">
        <v>187</v>
      </c>
      <c r="D4" s="31" t="s">
        <v>185</v>
      </c>
    </row>
    <row r="5" spans="1:4" ht="18.75" x14ac:dyDescent="0.3">
      <c r="A5" s="146" t="s">
        <v>112</v>
      </c>
      <c r="B5" s="146"/>
      <c r="C5" s="146"/>
      <c r="D5" s="146"/>
    </row>
    <row r="6" spans="1:4" ht="18" x14ac:dyDescent="0.25">
      <c r="A6" s="19" t="s">
        <v>1</v>
      </c>
      <c r="B6" s="73"/>
      <c r="C6" s="73"/>
      <c r="D6" s="73"/>
    </row>
    <row r="7" spans="1:4" ht="18" x14ac:dyDescent="0.25">
      <c r="A7" s="19" t="s">
        <v>0</v>
      </c>
      <c r="B7" s="73"/>
      <c r="C7" s="73"/>
      <c r="D7" s="73"/>
    </row>
    <row r="8" spans="1:4" ht="18" x14ac:dyDescent="0.25">
      <c r="A8" s="19" t="s">
        <v>3</v>
      </c>
      <c r="B8" s="73"/>
      <c r="C8" s="73"/>
      <c r="D8" s="73"/>
    </row>
    <row r="9" spans="1:4" ht="15.75" x14ac:dyDescent="0.25">
      <c r="A9" s="8" t="s">
        <v>34</v>
      </c>
      <c r="B9" s="8" t="s">
        <v>618</v>
      </c>
      <c r="C9" s="8" t="s">
        <v>553</v>
      </c>
      <c r="D9" s="8" t="s">
        <v>619</v>
      </c>
    </row>
    <row r="10" spans="1:4" ht="15.75" x14ac:dyDescent="0.25">
      <c r="A10" s="4" t="s">
        <v>7</v>
      </c>
      <c r="B10" s="8" t="s">
        <v>618</v>
      </c>
      <c r="C10" s="8" t="s">
        <v>553</v>
      </c>
      <c r="D10" s="8" t="s">
        <v>619</v>
      </c>
    </row>
    <row r="11" spans="1:4" ht="15.75" x14ac:dyDescent="0.25">
      <c r="A11" s="4" t="s">
        <v>6</v>
      </c>
      <c r="B11" s="4"/>
      <c r="C11" s="4"/>
      <c r="D11" s="4"/>
    </row>
    <row r="12" spans="1:4" ht="15.75" x14ac:dyDescent="0.25">
      <c r="A12" s="4" t="s">
        <v>4</v>
      </c>
      <c r="B12" s="4"/>
      <c r="C12" s="4"/>
      <c r="D12" s="4"/>
    </row>
    <row r="13" spans="1:4" ht="15.75" x14ac:dyDescent="0.25">
      <c r="A13" s="4" t="s">
        <v>5</v>
      </c>
      <c r="B13" s="8" t="s">
        <v>618</v>
      </c>
      <c r="C13" s="8" t="s">
        <v>553</v>
      </c>
      <c r="D13" s="8" t="s">
        <v>619</v>
      </c>
    </row>
    <row r="14" spans="1:4" ht="15.75" x14ac:dyDescent="0.25">
      <c r="A14" s="4" t="s">
        <v>9</v>
      </c>
      <c r="B14" s="4"/>
      <c r="C14" s="4"/>
      <c r="D14" s="4"/>
    </row>
    <row r="15" spans="1:4" ht="15.75" x14ac:dyDescent="0.25">
      <c r="A15" s="4" t="s">
        <v>8</v>
      </c>
      <c r="B15" s="4"/>
      <c r="C15" s="4"/>
      <c r="D15" s="4"/>
    </row>
    <row r="16" spans="1:4" ht="15.75" x14ac:dyDescent="0.25">
      <c r="A16" s="4" t="s">
        <v>10</v>
      </c>
      <c r="B16" s="4" t="s">
        <v>599</v>
      </c>
      <c r="C16" s="4" t="s">
        <v>600</v>
      </c>
      <c r="D16" s="4" t="s">
        <v>601</v>
      </c>
    </row>
    <row r="17" spans="1:4" ht="15.75" x14ac:dyDescent="0.25">
      <c r="A17" s="4" t="s">
        <v>11</v>
      </c>
      <c r="B17" s="4" t="s">
        <v>599</v>
      </c>
      <c r="C17" s="4" t="s">
        <v>600</v>
      </c>
      <c r="D17" s="4" t="s">
        <v>601</v>
      </c>
    </row>
    <row r="18" spans="1:4" ht="15.75" x14ac:dyDescent="0.25">
      <c r="A18" s="4" t="s">
        <v>12</v>
      </c>
      <c r="B18" s="4" t="s">
        <v>599</v>
      </c>
      <c r="C18" s="4" t="s">
        <v>600</v>
      </c>
      <c r="D18" s="4" t="s">
        <v>601</v>
      </c>
    </row>
    <row r="19" spans="1:4" ht="15.75" x14ac:dyDescent="0.25">
      <c r="A19" s="4" t="s">
        <v>13</v>
      </c>
      <c r="B19" s="4" t="s">
        <v>599</v>
      </c>
      <c r="C19" s="4" t="s">
        <v>600</v>
      </c>
      <c r="D19" s="4" t="s">
        <v>601</v>
      </c>
    </row>
    <row r="20" spans="1:4" ht="15.75" x14ac:dyDescent="0.25">
      <c r="A20" s="4" t="s">
        <v>14</v>
      </c>
      <c r="B20" s="4" t="s">
        <v>599</v>
      </c>
      <c r="C20" s="4" t="s">
        <v>600</v>
      </c>
      <c r="D20" s="4" t="s">
        <v>601</v>
      </c>
    </row>
    <row r="21" spans="1:4" ht="15.75" x14ac:dyDescent="0.25">
      <c r="A21" s="4" t="s">
        <v>15</v>
      </c>
      <c r="B21" s="4"/>
      <c r="C21" s="4"/>
      <c r="D21" s="4"/>
    </row>
    <row r="22" spans="1:4" ht="15.75" x14ac:dyDescent="0.25">
      <c r="A22" s="4" t="s">
        <v>16</v>
      </c>
      <c r="B22" s="4"/>
      <c r="C22" s="4"/>
      <c r="D22" s="4"/>
    </row>
    <row r="23" spans="1:4" ht="15.75" x14ac:dyDescent="0.25">
      <c r="A23" s="4" t="s">
        <v>17</v>
      </c>
      <c r="B23" s="4" t="s">
        <v>599</v>
      </c>
      <c r="C23" s="4" t="s">
        <v>600</v>
      </c>
      <c r="D23" s="4" t="s">
        <v>601</v>
      </c>
    </row>
    <row r="24" spans="1:4" ht="15.75" x14ac:dyDescent="0.25">
      <c r="A24" s="4" t="s">
        <v>18</v>
      </c>
      <c r="B24" s="4" t="s">
        <v>599</v>
      </c>
      <c r="C24" s="4" t="s">
        <v>600</v>
      </c>
      <c r="D24" s="4" t="s">
        <v>601</v>
      </c>
    </row>
    <row r="25" spans="1:4" ht="15.75" x14ac:dyDescent="0.25">
      <c r="A25" s="4" t="s">
        <v>19</v>
      </c>
      <c r="B25" s="4" t="s">
        <v>599</v>
      </c>
      <c r="C25" s="4" t="s">
        <v>600</v>
      </c>
      <c r="D25" s="4" t="s">
        <v>601</v>
      </c>
    </row>
    <row r="26" spans="1:4" ht="15.75" x14ac:dyDescent="0.25">
      <c r="A26" s="4" t="s">
        <v>25</v>
      </c>
      <c r="B26" s="4" t="s">
        <v>599</v>
      </c>
      <c r="C26" s="4" t="s">
        <v>600</v>
      </c>
      <c r="D26" s="4" t="s">
        <v>601</v>
      </c>
    </row>
    <row r="27" spans="1:4" ht="15.75" x14ac:dyDescent="0.25">
      <c r="A27" s="4" t="s">
        <v>28</v>
      </c>
      <c r="B27" s="4" t="s">
        <v>599</v>
      </c>
      <c r="C27" s="4" t="s">
        <v>600</v>
      </c>
      <c r="D27" s="4" t="s">
        <v>601</v>
      </c>
    </row>
    <row r="28" spans="1:4" ht="15.75" x14ac:dyDescent="0.25">
      <c r="A28" s="4" t="s">
        <v>30</v>
      </c>
      <c r="B28" s="4"/>
      <c r="C28" s="4"/>
      <c r="D28" s="4"/>
    </row>
    <row r="29" spans="1:4" ht="15.75" x14ac:dyDescent="0.25">
      <c r="A29" s="4" t="s">
        <v>26</v>
      </c>
      <c r="B29" s="4"/>
      <c r="C29" s="4"/>
      <c r="D29" s="4"/>
    </row>
    <row r="30" spans="1:4" ht="15.75" x14ac:dyDescent="0.25">
      <c r="A30" s="4" t="s">
        <v>20</v>
      </c>
      <c r="B30" s="4" t="s">
        <v>566</v>
      </c>
      <c r="C30" s="4" t="s">
        <v>567</v>
      </c>
      <c r="D30" s="4" t="s">
        <v>568</v>
      </c>
    </row>
    <row r="31" spans="1:4" ht="15.75" x14ac:dyDescent="0.25">
      <c r="A31" s="4" t="s">
        <v>27</v>
      </c>
      <c r="B31" s="4" t="s">
        <v>566</v>
      </c>
      <c r="C31" s="4" t="s">
        <v>567</v>
      </c>
      <c r="D31" s="4" t="s">
        <v>568</v>
      </c>
    </row>
    <row r="32" spans="1:4" ht="15.75" x14ac:dyDescent="0.25">
      <c r="A32" s="4" t="s">
        <v>29</v>
      </c>
      <c r="B32" s="4" t="s">
        <v>566</v>
      </c>
      <c r="C32" s="4" t="s">
        <v>567</v>
      </c>
      <c r="D32" s="4" t="s">
        <v>568</v>
      </c>
    </row>
    <row r="33" spans="1:4" ht="15.75" x14ac:dyDescent="0.25">
      <c r="A33" s="4" t="s">
        <v>24</v>
      </c>
      <c r="B33" s="4" t="s">
        <v>566</v>
      </c>
      <c r="C33" s="4" t="s">
        <v>567</v>
      </c>
      <c r="D33" s="4" t="s">
        <v>568</v>
      </c>
    </row>
    <row r="34" spans="1:4" ht="15.75" x14ac:dyDescent="0.25">
      <c r="A34" s="4" t="s">
        <v>21</v>
      </c>
      <c r="B34" s="4" t="s">
        <v>566</v>
      </c>
      <c r="C34" s="4" t="s">
        <v>567</v>
      </c>
      <c r="D34" s="4" t="s">
        <v>568</v>
      </c>
    </row>
    <row r="35" spans="1:4" ht="15.75" x14ac:dyDescent="0.25">
      <c r="A35" s="4" t="s">
        <v>22</v>
      </c>
      <c r="B35" s="4"/>
      <c r="C35" s="4"/>
      <c r="D35" s="4"/>
    </row>
    <row r="36" spans="1:4" ht="15.75" x14ac:dyDescent="0.25">
      <c r="A36" s="12" t="s">
        <v>23</v>
      </c>
      <c r="B36" s="12"/>
      <c r="C36" s="12"/>
      <c r="D36" s="12"/>
    </row>
    <row r="37" spans="1:4" ht="15.75" x14ac:dyDescent="0.25">
      <c r="A37" s="69" t="s">
        <v>113</v>
      </c>
      <c r="B37" s="144"/>
      <c r="C37" s="144"/>
      <c r="D37" s="144"/>
    </row>
    <row r="38" spans="1:4" ht="15.75" x14ac:dyDescent="0.25">
      <c r="A38" s="4" t="s">
        <v>1</v>
      </c>
      <c r="B38" s="4"/>
      <c r="C38" s="4"/>
      <c r="D38" s="4"/>
    </row>
    <row r="39" spans="1:4" ht="15.75" x14ac:dyDescent="0.25">
      <c r="A39" s="4" t="s">
        <v>0</v>
      </c>
      <c r="B39" s="4" t="s">
        <v>566</v>
      </c>
      <c r="C39" s="4" t="s">
        <v>567</v>
      </c>
      <c r="D39" s="4" t="s">
        <v>568</v>
      </c>
    </row>
    <row r="40" spans="1:4" ht="15.75" x14ac:dyDescent="0.25">
      <c r="A40" s="4" t="s">
        <v>3</v>
      </c>
      <c r="B40" s="4" t="s">
        <v>566</v>
      </c>
      <c r="C40" s="4" t="s">
        <v>567</v>
      </c>
      <c r="D40" s="4" t="s">
        <v>568</v>
      </c>
    </row>
    <row r="41" spans="1:4" ht="15.75" x14ac:dyDescent="0.25">
      <c r="A41" s="4" t="s">
        <v>34</v>
      </c>
      <c r="B41" s="4" t="s">
        <v>566</v>
      </c>
      <c r="C41" s="4" t="s">
        <v>567</v>
      </c>
      <c r="D41" s="4" t="s">
        <v>568</v>
      </c>
    </row>
    <row r="42" spans="1:4" ht="15.75" x14ac:dyDescent="0.25">
      <c r="A42" s="4" t="s">
        <v>7</v>
      </c>
      <c r="B42" s="4" t="s">
        <v>566</v>
      </c>
      <c r="C42" s="4" t="s">
        <v>567</v>
      </c>
      <c r="D42" s="4" t="s">
        <v>568</v>
      </c>
    </row>
    <row r="43" spans="1:4" ht="15.75" x14ac:dyDescent="0.25">
      <c r="A43" s="4" t="s">
        <v>6</v>
      </c>
      <c r="B43" s="4"/>
      <c r="C43" s="4"/>
      <c r="D43" s="4"/>
    </row>
    <row r="44" spans="1:4" ht="15.75" x14ac:dyDescent="0.25">
      <c r="A44" s="4" t="s">
        <v>4</v>
      </c>
      <c r="B44" s="4"/>
      <c r="C44" s="4"/>
      <c r="D44" s="4"/>
    </row>
    <row r="45" spans="1:4" ht="15.75" x14ac:dyDescent="0.25">
      <c r="A45" s="4" t="s">
        <v>5</v>
      </c>
      <c r="B45" s="4" t="s">
        <v>566</v>
      </c>
      <c r="C45" s="4" t="s">
        <v>567</v>
      </c>
      <c r="D45" s="4" t="s">
        <v>568</v>
      </c>
    </row>
    <row r="46" spans="1:4" ht="15.75" x14ac:dyDescent="0.25">
      <c r="A46" s="4" t="s">
        <v>9</v>
      </c>
      <c r="B46" s="4" t="s">
        <v>566</v>
      </c>
      <c r="C46" s="4" t="s">
        <v>567</v>
      </c>
      <c r="D46" s="4" t="s">
        <v>568</v>
      </c>
    </row>
    <row r="47" spans="1:4" ht="15.75" x14ac:dyDescent="0.25">
      <c r="A47" s="4" t="s">
        <v>8</v>
      </c>
      <c r="B47" s="4" t="s">
        <v>566</v>
      </c>
      <c r="C47" s="4" t="s">
        <v>567</v>
      </c>
      <c r="D47" s="4" t="s">
        <v>568</v>
      </c>
    </row>
    <row r="48" spans="1:4" ht="15.75" x14ac:dyDescent="0.25">
      <c r="A48" s="4" t="s">
        <v>10</v>
      </c>
      <c r="B48" s="4" t="s">
        <v>530</v>
      </c>
      <c r="C48" s="4" t="s">
        <v>537</v>
      </c>
      <c r="D48" s="4" t="s">
        <v>538</v>
      </c>
    </row>
    <row r="49" spans="1:4" ht="15.75" x14ac:dyDescent="0.25">
      <c r="A49" s="4" t="s">
        <v>11</v>
      </c>
      <c r="B49" s="4" t="s">
        <v>530</v>
      </c>
      <c r="C49" s="4" t="s">
        <v>537</v>
      </c>
      <c r="D49" s="4" t="s">
        <v>538</v>
      </c>
    </row>
    <row r="50" spans="1:4" ht="15.75" x14ac:dyDescent="0.25">
      <c r="A50" s="4" t="s">
        <v>12</v>
      </c>
      <c r="B50" s="4"/>
      <c r="C50" s="4"/>
      <c r="D50" s="4"/>
    </row>
    <row r="51" spans="1:4" ht="15.75" x14ac:dyDescent="0.25">
      <c r="A51" s="4" t="s">
        <v>13</v>
      </c>
      <c r="B51" s="4"/>
      <c r="C51" s="4"/>
      <c r="D51" s="4"/>
    </row>
    <row r="52" spans="1:4" ht="15.75" x14ac:dyDescent="0.25">
      <c r="A52" s="4" t="s">
        <v>14</v>
      </c>
      <c r="B52" s="4" t="s">
        <v>407</v>
      </c>
      <c r="C52" s="4" t="s">
        <v>533</v>
      </c>
      <c r="D52" s="4" t="s">
        <v>534</v>
      </c>
    </row>
    <row r="53" spans="1:4" ht="15.75" x14ac:dyDescent="0.25">
      <c r="A53" s="4" t="s">
        <v>15</v>
      </c>
      <c r="B53" s="4" t="s">
        <v>407</v>
      </c>
      <c r="C53" s="4" t="s">
        <v>533</v>
      </c>
      <c r="D53" s="4" t="s">
        <v>534</v>
      </c>
    </row>
    <row r="54" spans="1:4" ht="15.75" x14ac:dyDescent="0.25">
      <c r="A54" s="4" t="s">
        <v>16</v>
      </c>
      <c r="B54" s="4" t="s">
        <v>407</v>
      </c>
      <c r="C54" s="4" t="s">
        <v>533</v>
      </c>
      <c r="D54" s="4" t="s">
        <v>534</v>
      </c>
    </row>
    <row r="55" spans="1:4" ht="15.75" x14ac:dyDescent="0.25">
      <c r="A55" s="4" t="s">
        <v>17</v>
      </c>
      <c r="B55" s="4" t="s">
        <v>407</v>
      </c>
      <c r="C55" s="4" t="s">
        <v>533</v>
      </c>
      <c r="D55" s="4" t="s">
        <v>534</v>
      </c>
    </row>
    <row r="56" spans="1:4" ht="15.75" x14ac:dyDescent="0.25">
      <c r="A56" s="4" t="s">
        <v>18</v>
      </c>
      <c r="B56" s="4" t="s">
        <v>407</v>
      </c>
      <c r="C56" s="4" t="s">
        <v>533</v>
      </c>
      <c r="D56" s="4" t="s">
        <v>534</v>
      </c>
    </row>
    <row r="57" spans="1:4" ht="15.75" x14ac:dyDescent="0.25">
      <c r="A57" s="4" t="s">
        <v>19</v>
      </c>
      <c r="B57" s="4"/>
      <c r="C57" s="4"/>
      <c r="D57" s="4"/>
    </row>
    <row r="58" spans="1:4" ht="15.75" x14ac:dyDescent="0.25">
      <c r="A58" s="4" t="s">
        <v>25</v>
      </c>
      <c r="B58" s="4"/>
      <c r="C58" s="4"/>
      <c r="D58" s="4"/>
    </row>
    <row r="59" spans="1:4" ht="15.75" x14ac:dyDescent="0.25">
      <c r="A59" s="4" t="s">
        <v>28</v>
      </c>
      <c r="B59" s="4" t="s">
        <v>548</v>
      </c>
      <c r="C59" s="4" t="s">
        <v>549</v>
      </c>
      <c r="D59" s="4" t="s">
        <v>550</v>
      </c>
    </row>
    <row r="60" spans="1:4" ht="15.75" x14ac:dyDescent="0.25">
      <c r="A60" s="4" t="s">
        <v>30</v>
      </c>
      <c r="B60" s="4" t="s">
        <v>548</v>
      </c>
      <c r="C60" s="4" t="s">
        <v>549</v>
      </c>
      <c r="D60" s="4" t="s">
        <v>550</v>
      </c>
    </row>
    <row r="61" spans="1:4" ht="15.75" x14ac:dyDescent="0.25">
      <c r="A61" s="4" t="s">
        <v>26</v>
      </c>
      <c r="B61" s="4" t="s">
        <v>548</v>
      </c>
      <c r="C61" s="4" t="s">
        <v>549</v>
      </c>
      <c r="D61" s="4" t="s">
        <v>550</v>
      </c>
    </row>
    <row r="62" spans="1:4" ht="15.75" x14ac:dyDescent="0.25">
      <c r="A62" s="4" t="s">
        <v>20</v>
      </c>
      <c r="B62" s="4" t="s">
        <v>407</v>
      </c>
      <c r="C62" s="4" t="s">
        <v>533</v>
      </c>
      <c r="D62" s="4" t="s">
        <v>534</v>
      </c>
    </row>
    <row r="63" spans="1:4" ht="15.75" x14ac:dyDescent="0.25">
      <c r="A63" s="4" t="s">
        <v>27</v>
      </c>
      <c r="B63" s="4" t="s">
        <v>407</v>
      </c>
      <c r="C63" s="4" t="s">
        <v>533</v>
      </c>
      <c r="D63" s="4" t="s">
        <v>534</v>
      </c>
    </row>
    <row r="64" spans="1:4" ht="15.75" x14ac:dyDescent="0.25">
      <c r="A64" s="4" t="s">
        <v>29</v>
      </c>
      <c r="B64" s="4"/>
      <c r="C64" s="4"/>
      <c r="D64" s="4"/>
    </row>
    <row r="65" spans="1:4" ht="15.75" x14ac:dyDescent="0.25">
      <c r="A65" s="4" t="s">
        <v>24</v>
      </c>
      <c r="B65" s="4"/>
      <c r="C65" s="4"/>
      <c r="D65" s="4"/>
    </row>
    <row r="66" spans="1:4" ht="15.75" x14ac:dyDescent="0.25">
      <c r="A66" s="69" t="s">
        <v>114</v>
      </c>
      <c r="B66" s="52"/>
      <c r="C66" s="52"/>
      <c r="D66" s="52"/>
    </row>
    <row r="67" spans="1:4" ht="15.75" x14ac:dyDescent="0.25">
      <c r="A67" s="4" t="s">
        <v>1</v>
      </c>
      <c r="B67" s="4" t="s">
        <v>407</v>
      </c>
      <c r="C67" s="4" t="s">
        <v>533</v>
      </c>
      <c r="D67" s="4" t="s">
        <v>534</v>
      </c>
    </row>
    <row r="68" spans="1:4" ht="15.75" x14ac:dyDescent="0.25">
      <c r="A68" s="4" t="s">
        <v>0</v>
      </c>
      <c r="B68" s="4" t="s">
        <v>407</v>
      </c>
      <c r="C68" s="4" t="s">
        <v>533</v>
      </c>
      <c r="D68" s="4" t="s">
        <v>534</v>
      </c>
    </row>
    <row r="69" spans="1:4" ht="15.75" x14ac:dyDescent="0.25">
      <c r="A69" s="4" t="s">
        <v>3</v>
      </c>
      <c r="B69" s="4" t="s">
        <v>566</v>
      </c>
      <c r="C69" s="4" t="s">
        <v>567</v>
      </c>
      <c r="D69" s="4" t="s">
        <v>568</v>
      </c>
    </row>
    <row r="70" spans="1:4" ht="15.75" x14ac:dyDescent="0.25">
      <c r="A70" s="4" t="s">
        <v>34</v>
      </c>
      <c r="B70" s="4" t="s">
        <v>566</v>
      </c>
      <c r="C70" s="4" t="s">
        <v>567</v>
      </c>
      <c r="D70" s="4" t="s">
        <v>568</v>
      </c>
    </row>
    <row r="71" spans="1:4" ht="15.75" x14ac:dyDescent="0.25">
      <c r="A71" s="4" t="s">
        <v>7</v>
      </c>
      <c r="B71" s="4" t="s">
        <v>566</v>
      </c>
      <c r="C71" s="4" t="s">
        <v>567</v>
      </c>
      <c r="D71" s="4" t="s">
        <v>568</v>
      </c>
    </row>
    <row r="72" spans="1:4" ht="15.75" x14ac:dyDescent="0.25">
      <c r="A72" s="4" t="s">
        <v>6</v>
      </c>
      <c r="B72" s="4"/>
      <c r="C72" s="4"/>
      <c r="D72" s="4"/>
    </row>
    <row r="73" spans="1:4" ht="15.75" x14ac:dyDescent="0.25">
      <c r="A73" s="4" t="s">
        <v>4</v>
      </c>
      <c r="B73" s="4"/>
      <c r="C73" s="4"/>
      <c r="D73" s="4"/>
    </row>
    <row r="74" spans="1:4" ht="15.75" x14ac:dyDescent="0.25">
      <c r="A74" s="4" t="s">
        <v>5</v>
      </c>
      <c r="B74" s="4" t="s">
        <v>407</v>
      </c>
      <c r="C74" s="4" t="s">
        <v>533</v>
      </c>
      <c r="D74" s="4" t="s">
        <v>534</v>
      </c>
    </row>
    <row r="75" spans="1:4" ht="15.75" x14ac:dyDescent="0.25">
      <c r="A75" s="4" t="s">
        <v>9</v>
      </c>
      <c r="B75" s="4"/>
      <c r="C75" s="4"/>
      <c r="D75" s="4"/>
    </row>
    <row r="76" spans="1:4" ht="15.75" x14ac:dyDescent="0.25">
      <c r="A76" s="4" t="s">
        <v>8</v>
      </c>
      <c r="B76" s="4" t="s">
        <v>530</v>
      </c>
      <c r="C76" s="4" t="s">
        <v>537</v>
      </c>
      <c r="D76" s="4" t="s">
        <v>538</v>
      </c>
    </row>
    <row r="77" spans="1:4" ht="15.75" x14ac:dyDescent="0.25">
      <c r="A77" s="4" t="s">
        <v>10</v>
      </c>
      <c r="B77" s="4" t="s">
        <v>407</v>
      </c>
      <c r="C77" s="4" t="s">
        <v>533</v>
      </c>
      <c r="D77" s="4" t="s">
        <v>534</v>
      </c>
    </row>
    <row r="78" spans="1:4" ht="15.75" x14ac:dyDescent="0.25">
      <c r="A78" s="4" t="s">
        <v>11</v>
      </c>
      <c r="B78" s="4" t="s">
        <v>407</v>
      </c>
      <c r="C78" s="4" t="s">
        <v>533</v>
      </c>
      <c r="D78" s="4" t="s">
        <v>534</v>
      </c>
    </row>
    <row r="79" spans="1:4" ht="15.75" x14ac:dyDescent="0.25">
      <c r="A79" s="4" t="s">
        <v>12</v>
      </c>
      <c r="B79" s="4"/>
      <c r="C79" s="4"/>
      <c r="D79" s="4"/>
    </row>
    <row r="80" spans="1:4" ht="15.75" x14ac:dyDescent="0.25">
      <c r="A80" s="4" t="s">
        <v>13</v>
      </c>
      <c r="B80" s="4"/>
      <c r="C80" s="4"/>
      <c r="D80" s="4"/>
    </row>
    <row r="81" spans="1:4" ht="15.75" x14ac:dyDescent="0.25">
      <c r="A81" s="4" t="s">
        <v>14</v>
      </c>
      <c r="B81" s="4" t="s">
        <v>530</v>
      </c>
      <c r="C81" s="4" t="s">
        <v>537</v>
      </c>
      <c r="D81" s="4" t="s">
        <v>538</v>
      </c>
    </row>
    <row r="82" spans="1:4" ht="15.75" x14ac:dyDescent="0.25">
      <c r="A82" s="4" t="s">
        <v>15</v>
      </c>
      <c r="B82" s="4" t="s">
        <v>530</v>
      </c>
      <c r="C82" s="4" t="s">
        <v>537</v>
      </c>
      <c r="D82" s="4" t="s">
        <v>538</v>
      </c>
    </row>
    <row r="83" spans="1:4" ht="15.75" x14ac:dyDescent="0.25">
      <c r="A83" s="4" t="s">
        <v>16</v>
      </c>
      <c r="B83" s="4" t="s">
        <v>410</v>
      </c>
      <c r="C83" s="4" t="s">
        <v>569</v>
      </c>
      <c r="D83" s="4" t="s">
        <v>536</v>
      </c>
    </row>
    <row r="84" spans="1:4" ht="15.75" x14ac:dyDescent="0.25">
      <c r="A84" s="4" t="s">
        <v>17</v>
      </c>
      <c r="B84" s="4" t="s">
        <v>410</v>
      </c>
      <c r="C84" s="4" t="s">
        <v>569</v>
      </c>
      <c r="D84" s="4" t="s">
        <v>536</v>
      </c>
    </row>
    <row r="85" spans="1:4" ht="15.75" x14ac:dyDescent="0.25">
      <c r="A85" s="4" t="s">
        <v>18</v>
      </c>
      <c r="B85" s="4" t="s">
        <v>410</v>
      </c>
      <c r="C85" s="4" t="s">
        <v>569</v>
      </c>
      <c r="D85" s="4" t="s">
        <v>536</v>
      </c>
    </row>
    <row r="86" spans="1:4" ht="15.75" x14ac:dyDescent="0.25">
      <c r="A86" s="4" t="s">
        <v>19</v>
      </c>
      <c r="B86" s="4"/>
      <c r="C86" s="4"/>
      <c r="D86" s="4"/>
    </row>
    <row r="87" spans="1:4" ht="15.75" x14ac:dyDescent="0.25">
      <c r="A87" s="4" t="s">
        <v>25</v>
      </c>
      <c r="B87" s="4"/>
      <c r="C87" s="4"/>
      <c r="D87" s="4"/>
    </row>
    <row r="88" spans="1:4" ht="15.75" x14ac:dyDescent="0.25">
      <c r="A88" s="4" t="s">
        <v>28</v>
      </c>
      <c r="B88" s="4" t="s">
        <v>407</v>
      </c>
      <c r="C88" s="4" t="s">
        <v>533</v>
      </c>
      <c r="D88" s="4" t="s">
        <v>534</v>
      </c>
    </row>
    <row r="89" spans="1:4" ht="15.75" x14ac:dyDescent="0.25">
      <c r="A89" s="4" t="s">
        <v>30</v>
      </c>
      <c r="B89" s="4" t="s">
        <v>407</v>
      </c>
      <c r="C89" s="4" t="s">
        <v>533</v>
      </c>
      <c r="D89" s="4" t="s">
        <v>534</v>
      </c>
    </row>
    <row r="90" spans="1:4" ht="15.75" x14ac:dyDescent="0.25">
      <c r="A90" s="4" t="s">
        <v>26</v>
      </c>
      <c r="B90" s="4" t="s">
        <v>530</v>
      </c>
      <c r="C90" s="4" t="s">
        <v>537</v>
      </c>
      <c r="D90" s="4" t="s">
        <v>538</v>
      </c>
    </row>
    <row r="91" spans="1:4" ht="15.75" x14ac:dyDescent="0.25">
      <c r="A91" s="4" t="s">
        <v>20</v>
      </c>
      <c r="B91" s="4" t="s">
        <v>530</v>
      </c>
      <c r="C91" s="4" t="s">
        <v>537</v>
      </c>
      <c r="D91" s="4" t="s">
        <v>538</v>
      </c>
    </row>
    <row r="92" spans="1:4" ht="15.75" x14ac:dyDescent="0.25">
      <c r="A92" s="4" t="s">
        <v>27</v>
      </c>
      <c r="B92" s="4" t="s">
        <v>530</v>
      </c>
      <c r="C92" s="4" t="s">
        <v>537</v>
      </c>
      <c r="D92" s="4" t="s">
        <v>538</v>
      </c>
    </row>
    <row r="93" spans="1:4" ht="15.75" x14ac:dyDescent="0.25">
      <c r="A93" s="4" t="s">
        <v>29</v>
      </c>
      <c r="B93" s="4"/>
      <c r="C93" s="4"/>
      <c r="D93" s="4"/>
    </row>
    <row r="94" spans="1:4" ht="15.75" x14ac:dyDescent="0.25">
      <c r="A94" s="4" t="s">
        <v>24</v>
      </c>
      <c r="B94" s="4"/>
      <c r="C94" s="4"/>
      <c r="D94" s="4"/>
    </row>
    <row r="95" spans="1:4" ht="15.75" x14ac:dyDescent="0.25">
      <c r="A95" s="4" t="s">
        <v>21</v>
      </c>
      <c r="B95" s="4" t="s">
        <v>530</v>
      </c>
      <c r="C95" s="4" t="s">
        <v>537</v>
      </c>
      <c r="D95" s="4" t="s">
        <v>538</v>
      </c>
    </row>
    <row r="96" spans="1:4" ht="15.75" x14ac:dyDescent="0.25">
      <c r="A96" s="4" t="s">
        <v>22</v>
      </c>
      <c r="B96" s="4" t="s">
        <v>530</v>
      </c>
      <c r="C96" s="4" t="s">
        <v>537</v>
      </c>
      <c r="D96" s="4" t="s">
        <v>538</v>
      </c>
    </row>
    <row r="97" spans="1:4" ht="15.75" x14ac:dyDescent="0.25">
      <c r="A97" s="4" t="s">
        <v>23</v>
      </c>
      <c r="B97" s="4" t="s">
        <v>530</v>
      </c>
      <c r="C97" s="4" t="s">
        <v>537</v>
      </c>
      <c r="D97" s="4" t="s">
        <v>538</v>
      </c>
    </row>
    <row r="98" spans="1:4" ht="15.75" x14ac:dyDescent="0.25">
      <c r="A98" s="69" t="s">
        <v>115</v>
      </c>
      <c r="B98" s="52"/>
      <c r="C98" s="52"/>
      <c r="D98" s="52"/>
    </row>
    <row r="99" spans="1:4" ht="15.75" x14ac:dyDescent="0.25">
      <c r="A99" s="4" t="s">
        <v>1</v>
      </c>
      <c r="B99" s="4" t="s">
        <v>530</v>
      </c>
      <c r="C99" s="4" t="s">
        <v>537</v>
      </c>
      <c r="D99" s="4" t="s">
        <v>538</v>
      </c>
    </row>
    <row r="100" spans="1:4" ht="15.75" x14ac:dyDescent="0.25">
      <c r="A100" s="4" t="s">
        <v>0</v>
      </c>
      <c r="B100" s="4" t="s">
        <v>530</v>
      </c>
      <c r="C100" s="4" t="s">
        <v>537</v>
      </c>
      <c r="D100" s="4" t="s">
        <v>538</v>
      </c>
    </row>
    <row r="101" spans="1:4" ht="15.75" x14ac:dyDescent="0.25">
      <c r="A101" s="4" t="s">
        <v>3</v>
      </c>
      <c r="B101" s="4"/>
      <c r="C101" s="4"/>
      <c r="D101" s="4"/>
    </row>
    <row r="102" spans="1:4" ht="15.75" x14ac:dyDescent="0.25">
      <c r="A102" s="4" t="s">
        <v>34</v>
      </c>
      <c r="B102" s="4"/>
      <c r="C102" s="4"/>
      <c r="D102" s="4"/>
    </row>
    <row r="103" spans="1:4" ht="15.75" x14ac:dyDescent="0.25">
      <c r="A103" s="4" t="s">
        <v>7</v>
      </c>
      <c r="B103" s="4" t="s">
        <v>530</v>
      </c>
      <c r="C103" s="4" t="s">
        <v>537</v>
      </c>
      <c r="D103" s="4" t="s">
        <v>538</v>
      </c>
    </row>
    <row r="104" spans="1:4" ht="15.75" x14ac:dyDescent="0.25">
      <c r="A104" s="4" t="s">
        <v>6</v>
      </c>
      <c r="B104" s="4" t="s">
        <v>530</v>
      </c>
      <c r="C104" s="4" t="s">
        <v>537</v>
      </c>
      <c r="D104" s="4" t="s">
        <v>538</v>
      </c>
    </row>
    <row r="105" spans="1:4" ht="15.75" x14ac:dyDescent="0.25">
      <c r="A105" s="4" t="s">
        <v>4</v>
      </c>
      <c r="B105" s="4" t="s">
        <v>530</v>
      </c>
      <c r="C105" s="4" t="s">
        <v>537</v>
      </c>
      <c r="D105" s="4" t="s">
        <v>538</v>
      </c>
    </row>
    <row r="106" spans="1:4" ht="15.75" x14ac:dyDescent="0.25">
      <c r="A106" s="4" t="s">
        <v>5</v>
      </c>
      <c r="B106" s="4" t="s">
        <v>530</v>
      </c>
      <c r="C106" s="4" t="s">
        <v>537</v>
      </c>
      <c r="D106" s="4" t="s">
        <v>538</v>
      </c>
    </row>
    <row r="107" spans="1:4" ht="15.75" x14ac:dyDescent="0.25">
      <c r="A107" s="4" t="s">
        <v>9</v>
      </c>
      <c r="B107" s="4" t="s">
        <v>530</v>
      </c>
      <c r="C107" s="4" t="s">
        <v>537</v>
      </c>
      <c r="D107" s="4" t="s">
        <v>538</v>
      </c>
    </row>
    <row r="108" spans="1:4" ht="15.75" x14ac:dyDescent="0.25">
      <c r="A108" s="4" t="s">
        <v>8</v>
      </c>
      <c r="B108" s="4"/>
      <c r="C108" s="4"/>
      <c r="D108" s="4"/>
    </row>
    <row r="109" spans="1:4" ht="15.75" x14ac:dyDescent="0.25">
      <c r="A109" s="4" t="s">
        <v>10</v>
      </c>
      <c r="B109" s="4"/>
      <c r="C109" s="4"/>
      <c r="D109" s="4"/>
    </row>
    <row r="110" spans="1:4" ht="15.75" x14ac:dyDescent="0.25">
      <c r="A110" s="4" t="s">
        <v>11</v>
      </c>
      <c r="B110" s="4" t="s">
        <v>566</v>
      </c>
      <c r="C110" s="4" t="s">
        <v>567</v>
      </c>
      <c r="D110" s="4" t="s">
        <v>568</v>
      </c>
    </row>
    <row r="111" spans="1:4" ht="15.75" x14ac:dyDescent="0.25">
      <c r="A111" s="4" t="s">
        <v>12</v>
      </c>
      <c r="B111" s="4" t="s">
        <v>566</v>
      </c>
      <c r="C111" s="4" t="s">
        <v>567</v>
      </c>
      <c r="D111" s="4" t="s">
        <v>568</v>
      </c>
    </row>
    <row r="112" spans="1:4" ht="15.75" x14ac:dyDescent="0.25">
      <c r="A112" s="4" t="s">
        <v>13</v>
      </c>
      <c r="B112" s="4" t="s">
        <v>566</v>
      </c>
      <c r="C112" s="4" t="s">
        <v>567</v>
      </c>
      <c r="D112" s="4" t="s">
        <v>568</v>
      </c>
    </row>
    <row r="113" spans="1:4" ht="15.75" x14ac:dyDescent="0.25">
      <c r="A113" s="4" t="s">
        <v>14</v>
      </c>
      <c r="B113" s="4" t="s">
        <v>566</v>
      </c>
      <c r="C113" s="4" t="s">
        <v>567</v>
      </c>
      <c r="D113" s="4" t="s">
        <v>568</v>
      </c>
    </row>
    <row r="114" spans="1:4" ht="15.75" x14ac:dyDescent="0.25">
      <c r="A114" s="4" t="s">
        <v>15</v>
      </c>
      <c r="B114" s="4" t="s">
        <v>566</v>
      </c>
      <c r="C114" s="4" t="s">
        <v>567</v>
      </c>
      <c r="D114" s="4" t="s">
        <v>568</v>
      </c>
    </row>
    <row r="115" spans="1:4" ht="15.75" x14ac:dyDescent="0.25">
      <c r="A115" s="4" t="s">
        <v>16</v>
      </c>
      <c r="B115" s="4"/>
      <c r="C115" s="4"/>
      <c r="D115" s="4"/>
    </row>
    <row r="116" spans="1:4" ht="15.75" x14ac:dyDescent="0.25">
      <c r="A116" s="4" t="s">
        <v>17</v>
      </c>
      <c r="B116" s="4"/>
      <c r="C116" s="4"/>
      <c r="D116" s="4"/>
    </row>
    <row r="117" spans="1:4" ht="15.75" x14ac:dyDescent="0.25">
      <c r="A117" s="4" t="s">
        <v>18</v>
      </c>
      <c r="B117" s="4" t="s">
        <v>618</v>
      </c>
      <c r="C117" s="4" t="s">
        <v>553</v>
      </c>
      <c r="D117" s="4" t="s">
        <v>619</v>
      </c>
    </row>
    <row r="118" spans="1:4" ht="15.75" x14ac:dyDescent="0.25">
      <c r="A118" s="4" t="s">
        <v>19</v>
      </c>
      <c r="B118" s="4" t="s">
        <v>618</v>
      </c>
      <c r="C118" s="4" t="s">
        <v>553</v>
      </c>
      <c r="D118" s="4" t="s">
        <v>619</v>
      </c>
    </row>
    <row r="119" spans="1:4" ht="15.75" x14ac:dyDescent="0.25">
      <c r="A119" s="4" t="s">
        <v>25</v>
      </c>
      <c r="B119" s="4" t="s">
        <v>618</v>
      </c>
      <c r="C119" s="4" t="s">
        <v>553</v>
      </c>
      <c r="D119" s="4" t="s">
        <v>619</v>
      </c>
    </row>
    <row r="120" spans="1:4" ht="15.75" x14ac:dyDescent="0.25">
      <c r="A120" s="4" t="s">
        <v>28</v>
      </c>
      <c r="B120" s="4" t="s">
        <v>618</v>
      </c>
      <c r="C120" s="4" t="s">
        <v>553</v>
      </c>
      <c r="D120" s="4" t="s">
        <v>619</v>
      </c>
    </row>
    <row r="121" spans="1:4" ht="15.75" x14ac:dyDescent="0.25">
      <c r="A121" s="4" t="s">
        <v>30</v>
      </c>
      <c r="B121" s="4" t="s">
        <v>566</v>
      </c>
      <c r="C121" s="4" t="s">
        <v>567</v>
      </c>
      <c r="D121" s="4" t="s">
        <v>568</v>
      </c>
    </row>
    <row r="122" spans="1:4" ht="15.75" x14ac:dyDescent="0.25">
      <c r="A122" s="4" t="s">
        <v>26</v>
      </c>
      <c r="B122" s="4"/>
      <c r="C122" s="4"/>
      <c r="D122" s="4"/>
    </row>
    <row r="123" spans="1:4" ht="15.75" x14ac:dyDescent="0.25">
      <c r="A123" s="4" t="s">
        <v>20</v>
      </c>
      <c r="B123" s="4"/>
      <c r="C123" s="4"/>
      <c r="D123" s="4"/>
    </row>
    <row r="124" spans="1:4" ht="15.75" x14ac:dyDescent="0.25">
      <c r="A124" s="4" t="s">
        <v>27</v>
      </c>
      <c r="B124" s="4" t="s">
        <v>566</v>
      </c>
      <c r="C124" s="4" t="s">
        <v>567</v>
      </c>
      <c r="D124" s="4" t="s">
        <v>568</v>
      </c>
    </row>
    <row r="125" spans="1:4" ht="15.75" x14ac:dyDescent="0.25">
      <c r="A125" s="4" t="s">
        <v>29</v>
      </c>
      <c r="B125" s="4" t="s">
        <v>566</v>
      </c>
      <c r="C125" s="4" t="s">
        <v>567</v>
      </c>
      <c r="D125" s="4" t="s">
        <v>568</v>
      </c>
    </row>
    <row r="126" spans="1:4" ht="15.75" x14ac:dyDescent="0.25">
      <c r="A126" s="4" t="s">
        <v>24</v>
      </c>
      <c r="B126" s="4" t="s">
        <v>566</v>
      </c>
      <c r="C126" s="4" t="s">
        <v>567</v>
      </c>
      <c r="D126" s="4" t="s">
        <v>568</v>
      </c>
    </row>
    <row r="127" spans="1:4" ht="15.75" x14ac:dyDescent="0.25">
      <c r="A127" s="4" t="s">
        <v>21</v>
      </c>
      <c r="B127" s="4" t="s">
        <v>566</v>
      </c>
      <c r="C127" s="4" t="s">
        <v>567</v>
      </c>
      <c r="D127" s="4" t="s">
        <v>568</v>
      </c>
    </row>
    <row r="128" spans="1:4" ht="15.75" x14ac:dyDescent="0.25">
      <c r="A128" s="4" t="s">
        <v>22</v>
      </c>
      <c r="B128" s="4" t="s">
        <v>566</v>
      </c>
      <c r="C128" s="4" t="s">
        <v>567</v>
      </c>
      <c r="D128" s="4" t="s">
        <v>568</v>
      </c>
    </row>
    <row r="129" spans="1:4" ht="15.75" x14ac:dyDescent="0.25">
      <c r="A129" s="69" t="s">
        <v>116</v>
      </c>
      <c r="B129" s="52"/>
      <c r="C129" s="52"/>
      <c r="D129" s="52"/>
    </row>
    <row r="130" spans="1:4" ht="15.75" x14ac:dyDescent="0.25">
      <c r="A130" s="21">
        <v>1</v>
      </c>
      <c r="B130" s="4"/>
      <c r="C130" s="4"/>
      <c r="D130" s="4"/>
    </row>
    <row r="131" spans="1:4" ht="15.75" x14ac:dyDescent="0.25">
      <c r="A131" s="21">
        <v>2</v>
      </c>
      <c r="B131" s="4"/>
      <c r="C131" s="4"/>
      <c r="D131" s="4"/>
    </row>
    <row r="132" spans="1:4" ht="15.75" x14ac:dyDescent="0.25">
      <c r="A132" s="4" t="s">
        <v>3</v>
      </c>
      <c r="B132" s="4" t="s">
        <v>566</v>
      </c>
      <c r="C132" s="4" t="s">
        <v>567</v>
      </c>
      <c r="D132" s="4" t="s">
        <v>568</v>
      </c>
    </row>
    <row r="133" spans="1:4" ht="15.75" x14ac:dyDescent="0.25">
      <c r="A133" s="4" t="s">
        <v>34</v>
      </c>
      <c r="B133" s="4" t="s">
        <v>566</v>
      </c>
      <c r="C133" s="4" t="s">
        <v>567</v>
      </c>
      <c r="D133" s="4" t="s">
        <v>568</v>
      </c>
    </row>
    <row r="134" spans="1:4" ht="15.75" x14ac:dyDescent="0.25">
      <c r="A134" s="4" t="s">
        <v>7</v>
      </c>
      <c r="B134" s="4" t="s">
        <v>566</v>
      </c>
      <c r="C134" s="4" t="s">
        <v>567</v>
      </c>
      <c r="D134" s="4" t="s">
        <v>568</v>
      </c>
    </row>
    <row r="135" spans="1:4" ht="15.75" x14ac:dyDescent="0.25">
      <c r="A135" s="4" t="s">
        <v>6</v>
      </c>
      <c r="B135" s="4" t="s">
        <v>566</v>
      </c>
      <c r="C135" s="4" t="s">
        <v>567</v>
      </c>
      <c r="D135" s="4" t="s">
        <v>568</v>
      </c>
    </row>
    <row r="136" spans="1:4" ht="15.75" x14ac:dyDescent="0.25">
      <c r="A136" s="4" t="s">
        <v>4</v>
      </c>
      <c r="B136" s="4" t="s">
        <v>530</v>
      </c>
      <c r="C136" s="4" t="s">
        <v>537</v>
      </c>
      <c r="D136" s="4" t="s">
        <v>538</v>
      </c>
    </row>
    <row r="137" spans="1:4" ht="15.75" x14ac:dyDescent="0.25">
      <c r="A137" s="4" t="s">
        <v>5</v>
      </c>
      <c r="B137" s="4"/>
      <c r="C137" s="4"/>
      <c r="D137" s="4"/>
    </row>
    <row r="138" spans="1:4" ht="15.75" x14ac:dyDescent="0.25">
      <c r="A138" s="4" t="s">
        <v>9</v>
      </c>
      <c r="B138" s="4"/>
      <c r="C138" s="4"/>
      <c r="D138" s="4"/>
    </row>
    <row r="139" spans="1:4" ht="15.75" x14ac:dyDescent="0.25">
      <c r="A139" s="4" t="s">
        <v>8</v>
      </c>
      <c r="B139" s="4" t="s">
        <v>530</v>
      </c>
      <c r="C139" s="4" t="s">
        <v>537</v>
      </c>
      <c r="D139" s="4" t="s">
        <v>538</v>
      </c>
    </row>
    <row r="140" spans="1:4" ht="15.75" x14ac:dyDescent="0.25">
      <c r="A140" s="4" t="s">
        <v>10</v>
      </c>
      <c r="B140" s="4" t="s">
        <v>530</v>
      </c>
      <c r="C140" s="4" t="s">
        <v>537</v>
      </c>
      <c r="D140" s="4" t="s">
        <v>538</v>
      </c>
    </row>
    <row r="141" spans="1:4" ht="15.75" x14ac:dyDescent="0.25">
      <c r="A141" s="4" t="s">
        <v>11</v>
      </c>
      <c r="B141" s="4" t="s">
        <v>530</v>
      </c>
      <c r="C141" s="4" t="s">
        <v>537</v>
      </c>
      <c r="D141" s="4" t="s">
        <v>538</v>
      </c>
    </row>
    <row r="142" spans="1:4" ht="15.75" x14ac:dyDescent="0.25">
      <c r="A142" s="4" t="s">
        <v>12</v>
      </c>
      <c r="B142" s="4" t="s">
        <v>530</v>
      </c>
      <c r="C142" s="4" t="s">
        <v>537</v>
      </c>
      <c r="D142" s="4" t="s">
        <v>538</v>
      </c>
    </row>
    <row r="143" spans="1:4" ht="15.75" x14ac:dyDescent="0.25">
      <c r="A143" s="4" t="s">
        <v>13</v>
      </c>
      <c r="B143" s="4" t="s">
        <v>530</v>
      </c>
      <c r="C143" s="4" t="s">
        <v>537</v>
      </c>
      <c r="D143" s="4" t="s">
        <v>538</v>
      </c>
    </row>
    <row r="144" spans="1:4" ht="15.75" x14ac:dyDescent="0.25">
      <c r="A144" s="4" t="s">
        <v>14</v>
      </c>
      <c r="B144" s="4"/>
      <c r="C144" s="4"/>
      <c r="D144" s="4"/>
    </row>
    <row r="145" spans="1:4" ht="15.75" x14ac:dyDescent="0.25">
      <c r="A145" s="4" t="s">
        <v>15</v>
      </c>
      <c r="B145" s="4"/>
      <c r="C145" s="4"/>
      <c r="D145" s="4"/>
    </row>
    <row r="146" spans="1:4" ht="15.75" x14ac:dyDescent="0.25">
      <c r="A146" s="4" t="s">
        <v>16</v>
      </c>
      <c r="B146" s="4" t="s">
        <v>530</v>
      </c>
      <c r="C146" s="4" t="s">
        <v>537</v>
      </c>
      <c r="D146" s="4" t="s">
        <v>538</v>
      </c>
    </row>
    <row r="147" spans="1:4" ht="15.75" x14ac:dyDescent="0.25">
      <c r="A147" s="4" t="s">
        <v>17</v>
      </c>
      <c r="B147" s="4" t="s">
        <v>530</v>
      </c>
      <c r="C147" s="4" t="s">
        <v>537</v>
      </c>
      <c r="D147" s="4" t="s">
        <v>538</v>
      </c>
    </row>
    <row r="148" spans="1:4" ht="15.75" x14ac:dyDescent="0.25">
      <c r="A148" s="4" t="s">
        <v>18</v>
      </c>
      <c r="B148" s="4" t="s">
        <v>530</v>
      </c>
      <c r="C148" s="4" t="s">
        <v>537</v>
      </c>
      <c r="D148" s="4" t="s">
        <v>538</v>
      </c>
    </row>
    <row r="149" spans="1:4" ht="15.75" x14ac:dyDescent="0.25">
      <c r="A149" s="4" t="s">
        <v>19</v>
      </c>
      <c r="B149" s="4" t="s">
        <v>530</v>
      </c>
      <c r="C149" s="4" t="s">
        <v>537</v>
      </c>
      <c r="D149" s="4" t="s">
        <v>538</v>
      </c>
    </row>
    <row r="150" spans="1:4" ht="15.75" x14ac:dyDescent="0.25">
      <c r="A150" s="4" t="s">
        <v>25</v>
      </c>
      <c r="B150" s="4" t="s">
        <v>530</v>
      </c>
      <c r="C150" s="4" t="s">
        <v>537</v>
      </c>
      <c r="D150" s="4" t="s">
        <v>538</v>
      </c>
    </row>
    <row r="151" spans="1:4" ht="15.75" x14ac:dyDescent="0.25">
      <c r="A151" s="4" t="s">
        <v>28</v>
      </c>
      <c r="B151" s="4"/>
      <c r="C151" s="4"/>
      <c r="D151" s="4"/>
    </row>
    <row r="152" spans="1:4" ht="15.75" x14ac:dyDescent="0.25">
      <c r="A152" s="4" t="s">
        <v>30</v>
      </c>
      <c r="B152" s="4"/>
      <c r="C152" s="4"/>
      <c r="D152" s="4"/>
    </row>
    <row r="153" spans="1:4" ht="15.75" x14ac:dyDescent="0.25">
      <c r="A153" s="4" t="s">
        <v>26</v>
      </c>
      <c r="B153" s="4" t="s">
        <v>530</v>
      </c>
      <c r="C153" s="4" t="s">
        <v>537</v>
      </c>
      <c r="D153" s="4" t="s">
        <v>538</v>
      </c>
    </row>
    <row r="154" spans="1:4" ht="15.75" x14ac:dyDescent="0.25">
      <c r="A154" s="4" t="s">
        <v>20</v>
      </c>
      <c r="B154" s="4" t="s">
        <v>530</v>
      </c>
      <c r="C154" s="4" t="s">
        <v>537</v>
      </c>
      <c r="D154" s="4" t="s">
        <v>538</v>
      </c>
    </row>
    <row r="155" spans="1:4" ht="15.75" x14ac:dyDescent="0.25">
      <c r="A155" s="4" t="s">
        <v>27</v>
      </c>
      <c r="B155" s="4" t="s">
        <v>530</v>
      </c>
      <c r="C155" s="4" t="s">
        <v>537</v>
      </c>
      <c r="D155" s="4" t="s">
        <v>538</v>
      </c>
    </row>
    <row r="156" spans="1:4" ht="15.75" x14ac:dyDescent="0.25">
      <c r="A156" s="4" t="s">
        <v>29</v>
      </c>
      <c r="B156" s="4" t="s">
        <v>530</v>
      </c>
      <c r="C156" s="4" t="s">
        <v>537</v>
      </c>
      <c r="D156" s="4" t="s">
        <v>538</v>
      </c>
    </row>
    <row r="157" spans="1:4" ht="15.75" x14ac:dyDescent="0.25">
      <c r="A157" s="4" t="s">
        <v>24</v>
      </c>
      <c r="B157" s="4" t="s">
        <v>530</v>
      </c>
      <c r="C157" s="4" t="s">
        <v>537</v>
      </c>
      <c r="D157" s="4" t="s">
        <v>538</v>
      </c>
    </row>
    <row r="158" spans="1:4" ht="15.75" x14ac:dyDescent="0.25">
      <c r="A158" s="4" t="s">
        <v>21</v>
      </c>
      <c r="B158" s="4"/>
      <c r="C158" s="4"/>
      <c r="D158" s="4"/>
    </row>
    <row r="159" spans="1:4" ht="15.75" x14ac:dyDescent="0.25">
      <c r="A159" s="4" t="s">
        <v>22</v>
      </c>
      <c r="B159" s="4"/>
      <c r="C159" s="4"/>
      <c r="D159" s="4"/>
    </row>
    <row r="160" spans="1:4" ht="15.75" x14ac:dyDescent="0.25">
      <c r="A160" s="4" t="s">
        <v>23</v>
      </c>
      <c r="B160" s="4" t="s">
        <v>530</v>
      </c>
      <c r="C160" s="4" t="s">
        <v>537</v>
      </c>
      <c r="D160" s="4" t="s">
        <v>538</v>
      </c>
    </row>
    <row r="161" spans="1:4" ht="15.75" x14ac:dyDescent="0.25">
      <c r="A161" s="69" t="s">
        <v>117</v>
      </c>
      <c r="B161" s="52"/>
      <c r="C161" s="52"/>
      <c r="D161" s="52"/>
    </row>
    <row r="162" spans="1:4" ht="15.75" x14ac:dyDescent="0.25">
      <c r="A162" s="4" t="s">
        <v>1</v>
      </c>
      <c r="B162" s="4" t="s">
        <v>545</v>
      </c>
      <c r="C162" s="4" t="s">
        <v>546</v>
      </c>
      <c r="D162" s="4" t="s">
        <v>547</v>
      </c>
    </row>
    <row r="163" spans="1:4" ht="15.75" x14ac:dyDescent="0.25">
      <c r="A163" s="4" t="s">
        <v>0</v>
      </c>
      <c r="B163" s="4" t="s">
        <v>545</v>
      </c>
      <c r="C163" s="4" t="s">
        <v>546</v>
      </c>
      <c r="D163" s="4" t="s">
        <v>547</v>
      </c>
    </row>
    <row r="164" spans="1:4" ht="15.75" x14ac:dyDescent="0.25">
      <c r="A164" s="4" t="s">
        <v>3</v>
      </c>
      <c r="B164" s="4" t="s">
        <v>545</v>
      </c>
      <c r="C164" s="4" t="s">
        <v>546</v>
      </c>
      <c r="D164" s="4" t="s">
        <v>547</v>
      </c>
    </row>
    <row r="165" spans="1:4" ht="15.75" x14ac:dyDescent="0.25">
      <c r="A165" s="4" t="s">
        <v>34</v>
      </c>
      <c r="B165" s="4" t="s">
        <v>545</v>
      </c>
      <c r="C165" s="4" t="s">
        <v>546</v>
      </c>
      <c r="D165" s="4" t="s">
        <v>547</v>
      </c>
    </row>
    <row r="166" spans="1:4" ht="15.75" x14ac:dyDescent="0.25">
      <c r="A166" s="4" t="s">
        <v>7</v>
      </c>
      <c r="B166" s="4"/>
      <c r="C166" s="4"/>
      <c r="D166" s="4"/>
    </row>
    <row r="167" spans="1:4" ht="15.75" x14ac:dyDescent="0.25">
      <c r="A167" s="4" t="s">
        <v>6</v>
      </c>
      <c r="B167" s="4"/>
      <c r="C167" s="4"/>
      <c r="D167" s="4"/>
    </row>
    <row r="168" spans="1:4" ht="15.75" x14ac:dyDescent="0.25">
      <c r="A168" s="4" t="s">
        <v>4</v>
      </c>
      <c r="B168" s="4" t="s">
        <v>545</v>
      </c>
      <c r="C168" s="4" t="s">
        <v>546</v>
      </c>
      <c r="D168" s="4" t="s">
        <v>547</v>
      </c>
    </row>
    <row r="169" spans="1:4" ht="15.75" x14ac:dyDescent="0.25">
      <c r="A169" s="4" t="s">
        <v>5</v>
      </c>
      <c r="B169" s="4" t="s">
        <v>545</v>
      </c>
      <c r="C169" s="4" t="s">
        <v>546</v>
      </c>
      <c r="D169" s="4" t="s">
        <v>547</v>
      </c>
    </row>
    <row r="170" spans="1:4" ht="15.75" x14ac:dyDescent="0.25">
      <c r="A170" s="4" t="s">
        <v>9</v>
      </c>
      <c r="B170" s="4" t="s">
        <v>545</v>
      </c>
      <c r="C170" s="4" t="s">
        <v>546</v>
      </c>
      <c r="D170" s="4" t="s">
        <v>547</v>
      </c>
    </row>
    <row r="171" spans="1:4" ht="15.75" x14ac:dyDescent="0.25">
      <c r="A171" s="4" t="s">
        <v>8</v>
      </c>
      <c r="B171" s="4" t="s">
        <v>628</v>
      </c>
      <c r="C171" s="4" t="s">
        <v>629</v>
      </c>
      <c r="D171" s="4" t="s">
        <v>630</v>
      </c>
    </row>
    <row r="172" spans="1:4" ht="15.75" x14ac:dyDescent="0.25">
      <c r="A172" s="4" t="s">
        <v>10</v>
      </c>
      <c r="B172" s="4" t="s">
        <v>628</v>
      </c>
      <c r="C172" s="4" t="s">
        <v>629</v>
      </c>
      <c r="D172" s="4" t="s">
        <v>630</v>
      </c>
    </row>
    <row r="173" spans="1:4" ht="15.75" x14ac:dyDescent="0.25">
      <c r="A173" s="4" t="s">
        <v>11</v>
      </c>
      <c r="B173" s="4"/>
      <c r="C173" s="4"/>
      <c r="D173" s="4"/>
    </row>
    <row r="174" spans="1:4" ht="15.75" x14ac:dyDescent="0.25">
      <c r="A174" s="4" t="s">
        <v>12</v>
      </c>
      <c r="B174" s="4"/>
      <c r="C174" s="4"/>
      <c r="D174" s="4"/>
    </row>
    <row r="175" spans="1:4" ht="15.75" x14ac:dyDescent="0.25">
      <c r="A175" s="4" t="s">
        <v>13</v>
      </c>
      <c r="B175" s="4" t="s">
        <v>631</v>
      </c>
      <c r="C175" s="4" t="s">
        <v>632</v>
      </c>
      <c r="D175" s="4" t="s">
        <v>633</v>
      </c>
    </row>
    <row r="176" spans="1:4" ht="15.75" x14ac:dyDescent="0.25">
      <c r="A176" s="4" t="s">
        <v>14</v>
      </c>
      <c r="B176" s="4" t="s">
        <v>631</v>
      </c>
      <c r="C176" s="4" t="s">
        <v>632</v>
      </c>
      <c r="D176" s="4" t="s">
        <v>633</v>
      </c>
    </row>
    <row r="177" spans="1:4" ht="15.75" x14ac:dyDescent="0.25">
      <c r="A177" s="4" t="s">
        <v>15</v>
      </c>
      <c r="B177" s="4" t="s">
        <v>634</v>
      </c>
      <c r="C177" s="4" t="s">
        <v>635</v>
      </c>
      <c r="D177" s="4" t="s">
        <v>636</v>
      </c>
    </row>
    <row r="178" spans="1:4" ht="15.75" x14ac:dyDescent="0.25">
      <c r="A178" s="4" t="s">
        <v>16</v>
      </c>
      <c r="B178" s="4" t="s">
        <v>541</v>
      </c>
      <c r="C178" s="4" t="s">
        <v>531</v>
      </c>
      <c r="D178" s="4" t="s">
        <v>532</v>
      </c>
    </row>
    <row r="179" spans="1:4" ht="15.75" x14ac:dyDescent="0.25">
      <c r="A179" s="4" t="s">
        <v>17</v>
      </c>
      <c r="B179" s="4" t="s">
        <v>541</v>
      </c>
      <c r="C179" s="4" t="s">
        <v>531</v>
      </c>
      <c r="D179" s="4" t="s">
        <v>532</v>
      </c>
    </row>
    <row r="180" spans="1:4" ht="15.75" x14ac:dyDescent="0.25">
      <c r="A180" s="4" t="s">
        <v>18</v>
      </c>
      <c r="B180" s="4"/>
      <c r="C180" s="4"/>
      <c r="D180" s="4"/>
    </row>
    <row r="181" spans="1:4" ht="15.75" x14ac:dyDescent="0.25">
      <c r="A181" s="4" t="s">
        <v>19</v>
      </c>
      <c r="B181" s="4"/>
      <c r="C181" s="4"/>
      <c r="D181" s="4"/>
    </row>
    <row r="182" spans="1:4" ht="15.75" x14ac:dyDescent="0.25">
      <c r="A182" s="4" t="s">
        <v>25</v>
      </c>
      <c r="B182" s="4" t="s">
        <v>542</v>
      </c>
      <c r="C182" s="4" t="s">
        <v>543</v>
      </c>
      <c r="D182" s="4" t="s">
        <v>544</v>
      </c>
    </row>
    <row r="183" spans="1:4" ht="15.75" x14ac:dyDescent="0.25">
      <c r="A183" s="4" t="s">
        <v>28</v>
      </c>
      <c r="B183" s="4" t="s">
        <v>530</v>
      </c>
      <c r="C183" s="4" t="s">
        <v>537</v>
      </c>
      <c r="D183" s="4" t="s">
        <v>538</v>
      </c>
    </row>
    <row r="184" spans="1:4" ht="15.75" x14ac:dyDescent="0.25">
      <c r="A184" s="4" t="s">
        <v>30</v>
      </c>
      <c r="B184" s="4" t="s">
        <v>637</v>
      </c>
      <c r="C184" s="4" t="s">
        <v>638</v>
      </c>
      <c r="D184" s="4" t="s">
        <v>639</v>
      </c>
    </row>
    <row r="185" spans="1:4" ht="15.75" x14ac:dyDescent="0.25">
      <c r="A185" s="4" t="s">
        <v>26</v>
      </c>
      <c r="B185" s="4" t="s">
        <v>530</v>
      </c>
      <c r="C185" s="4" t="s">
        <v>537</v>
      </c>
      <c r="D185" s="4" t="s">
        <v>538</v>
      </c>
    </row>
    <row r="186" spans="1:4" ht="15.75" x14ac:dyDescent="0.25">
      <c r="A186" s="4" t="s">
        <v>20</v>
      </c>
      <c r="B186" s="4" t="s">
        <v>530</v>
      </c>
      <c r="C186" s="4" t="s">
        <v>537</v>
      </c>
      <c r="D186" s="4" t="s">
        <v>538</v>
      </c>
    </row>
    <row r="187" spans="1:4" ht="15.75" x14ac:dyDescent="0.25">
      <c r="A187" s="4" t="s">
        <v>27</v>
      </c>
      <c r="B187" s="4"/>
      <c r="C187" s="4"/>
      <c r="D187" s="4"/>
    </row>
    <row r="188" spans="1:4" ht="15.75" x14ac:dyDescent="0.25">
      <c r="A188" s="4" t="s">
        <v>29</v>
      </c>
      <c r="B188" s="4"/>
      <c r="C188" s="4"/>
      <c r="D188" s="4"/>
    </row>
    <row r="189" spans="1:4" ht="15.75" x14ac:dyDescent="0.25">
      <c r="A189" s="4" t="s">
        <v>24</v>
      </c>
      <c r="B189" s="4" t="s">
        <v>541</v>
      </c>
      <c r="C189" s="4" t="s">
        <v>531</v>
      </c>
      <c r="D189" s="4" t="s">
        <v>532</v>
      </c>
    </row>
    <row r="190" spans="1:4" ht="15.75" x14ac:dyDescent="0.25">
      <c r="A190" s="4" t="s">
        <v>21</v>
      </c>
      <c r="B190" s="4" t="s">
        <v>542</v>
      </c>
      <c r="C190" s="4" t="s">
        <v>543</v>
      </c>
      <c r="D190" s="4" t="s">
        <v>544</v>
      </c>
    </row>
    <row r="191" spans="1:4" ht="15.75" x14ac:dyDescent="0.25">
      <c r="A191" s="4" t="s">
        <v>22</v>
      </c>
      <c r="B191" s="4"/>
      <c r="C191" s="4"/>
      <c r="D191" s="4"/>
    </row>
    <row r="192" spans="1:4" ht="15.75" x14ac:dyDescent="0.25">
      <c r="A192" s="69" t="s">
        <v>118</v>
      </c>
      <c r="B192" s="52"/>
      <c r="C192" s="52"/>
      <c r="D192" s="52"/>
    </row>
    <row r="193" spans="1:4" ht="15.75" x14ac:dyDescent="0.25">
      <c r="A193" s="4" t="s">
        <v>1</v>
      </c>
      <c r="B193" s="4" t="s">
        <v>541</v>
      </c>
      <c r="C193" s="4" t="s">
        <v>531</v>
      </c>
      <c r="D193" s="4" t="s">
        <v>532</v>
      </c>
    </row>
    <row r="194" spans="1:4" ht="15.75" x14ac:dyDescent="0.25">
      <c r="A194" s="4" t="s">
        <v>0</v>
      </c>
      <c r="B194" s="4" t="s">
        <v>541</v>
      </c>
      <c r="C194" s="4" t="s">
        <v>531</v>
      </c>
      <c r="D194" s="4" t="s">
        <v>532</v>
      </c>
    </row>
    <row r="195" spans="1:4" ht="15.75" x14ac:dyDescent="0.25">
      <c r="A195" s="4" t="s">
        <v>3</v>
      </c>
      <c r="B195" s="4"/>
      <c r="C195" s="4"/>
      <c r="D195" s="4"/>
    </row>
    <row r="196" spans="1:4" ht="15.75" x14ac:dyDescent="0.25">
      <c r="A196" s="4" t="s">
        <v>34</v>
      </c>
      <c r="B196" s="4"/>
      <c r="C196" s="4"/>
      <c r="D196" s="4"/>
    </row>
    <row r="197" spans="1:4" ht="15.75" x14ac:dyDescent="0.25">
      <c r="A197" s="4" t="s">
        <v>7</v>
      </c>
      <c r="B197" s="4" t="s">
        <v>541</v>
      </c>
      <c r="C197" s="4" t="s">
        <v>531</v>
      </c>
      <c r="D197" s="4" t="s">
        <v>532</v>
      </c>
    </row>
    <row r="198" spans="1:4" ht="15.75" x14ac:dyDescent="0.25">
      <c r="A198" s="4" t="s">
        <v>6</v>
      </c>
      <c r="B198" s="4" t="s">
        <v>541</v>
      </c>
      <c r="C198" s="4" t="s">
        <v>531</v>
      </c>
      <c r="D198" s="4" t="s">
        <v>532</v>
      </c>
    </row>
    <row r="199" spans="1:4" ht="15.75" x14ac:dyDescent="0.25">
      <c r="A199" s="4" t="s">
        <v>4</v>
      </c>
      <c r="B199" s="4" t="s">
        <v>541</v>
      </c>
      <c r="C199" s="4" t="s">
        <v>531</v>
      </c>
      <c r="D199" s="4" t="s">
        <v>532</v>
      </c>
    </row>
    <row r="200" spans="1:4" ht="15.75" x14ac:dyDescent="0.25">
      <c r="A200" s="4" t="s">
        <v>5</v>
      </c>
      <c r="B200" s="4" t="s">
        <v>541</v>
      </c>
      <c r="C200" s="4" t="s">
        <v>531</v>
      </c>
      <c r="D200" s="4" t="s">
        <v>532</v>
      </c>
    </row>
    <row r="201" spans="1:4" ht="15.75" x14ac:dyDescent="0.25">
      <c r="A201" s="4" t="s">
        <v>9</v>
      </c>
      <c r="B201" s="4" t="s">
        <v>541</v>
      </c>
      <c r="C201" s="4" t="s">
        <v>531</v>
      </c>
      <c r="D201" s="4" t="s">
        <v>532</v>
      </c>
    </row>
    <row r="202" spans="1:4" ht="15.75" x14ac:dyDescent="0.25">
      <c r="A202" s="4" t="s">
        <v>8</v>
      </c>
      <c r="B202" s="4"/>
      <c r="C202" s="4"/>
      <c r="D202" s="4"/>
    </row>
    <row r="203" spans="1:4" ht="15.75" x14ac:dyDescent="0.25">
      <c r="A203" s="4" t="s">
        <v>10</v>
      </c>
      <c r="B203" s="4"/>
      <c r="C203" s="4"/>
      <c r="D203" s="4"/>
    </row>
    <row r="204" spans="1:4" ht="15.75" x14ac:dyDescent="0.25">
      <c r="A204" s="4" t="s">
        <v>11</v>
      </c>
      <c r="B204" s="4" t="s">
        <v>541</v>
      </c>
      <c r="C204" s="4" t="s">
        <v>531</v>
      </c>
      <c r="D204" s="4" t="s">
        <v>532</v>
      </c>
    </row>
    <row r="205" spans="1:4" ht="15.75" x14ac:dyDescent="0.25">
      <c r="A205" s="4" t="s">
        <v>12</v>
      </c>
      <c r="B205" s="4" t="s">
        <v>541</v>
      </c>
      <c r="C205" s="4" t="s">
        <v>531</v>
      </c>
      <c r="D205" s="4" t="s">
        <v>532</v>
      </c>
    </row>
    <row r="206" spans="1:4" ht="15.75" x14ac:dyDescent="0.25">
      <c r="A206" s="4" t="s">
        <v>13</v>
      </c>
      <c r="B206" s="4"/>
      <c r="C206" s="4"/>
      <c r="D206" s="4"/>
    </row>
    <row r="207" spans="1:4" ht="15.75" x14ac:dyDescent="0.25">
      <c r="A207" s="4" t="s">
        <v>14</v>
      </c>
      <c r="B207" s="4" t="s">
        <v>542</v>
      </c>
      <c r="C207" s="4" t="s">
        <v>543</v>
      </c>
      <c r="D207" s="4" t="s">
        <v>544</v>
      </c>
    </row>
    <row r="208" spans="1:4" ht="15.75" x14ac:dyDescent="0.25">
      <c r="A208" s="4" t="s">
        <v>15</v>
      </c>
      <c r="B208" s="4" t="s">
        <v>542</v>
      </c>
      <c r="C208" s="4" t="s">
        <v>543</v>
      </c>
      <c r="D208" s="4" t="s">
        <v>544</v>
      </c>
    </row>
    <row r="209" spans="1:4" ht="15.75" x14ac:dyDescent="0.25">
      <c r="A209" s="4" t="s">
        <v>16</v>
      </c>
      <c r="B209" s="4"/>
      <c r="C209" s="4"/>
      <c r="D209" s="4"/>
    </row>
    <row r="210" spans="1:4" ht="15.75" x14ac:dyDescent="0.25">
      <c r="A210" s="4" t="s">
        <v>17</v>
      </c>
      <c r="B210" s="4"/>
      <c r="C210" s="4"/>
      <c r="D210" s="4"/>
    </row>
    <row r="211" spans="1:4" ht="15.75" x14ac:dyDescent="0.25">
      <c r="A211" s="4" t="s">
        <v>18</v>
      </c>
      <c r="B211" s="4" t="s">
        <v>407</v>
      </c>
      <c r="C211" s="4" t="s">
        <v>533</v>
      </c>
      <c r="D211" s="4" t="s">
        <v>534</v>
      </c>
    </row>
    <row r="212" spans="1:4" ht="15.75" x14ac:dyDescent="0.25">
      <c r="A212" s="4" t="s">
        <v>19</v>
      </c>
      <c r="B212" s="4" t="s">
        <v>407</v>
      </c>
      <c r="C212" s="4" t="s">
        <v>533</v>
      </c>
      <c r="D212" s="4" t="s">
        <v>534</v>
      </c>
    </row>
    <row r="213" spans="1:4" ht="15.75" x14ac:dyDescent="0.25">
      <c r="A213" s="4" t="s">
        <v>25</v>
      </c>
      <c r="B213" s="4" t="s">
        <v>407</v>
      </c>
      <c r="C213" s="4" t="s">
        <v>533</v>
      </c>
      <c r="D213" s="4" t="s">
        <v>534</v>
      </c>
    </row>
    <row r="214" spans="1:4" ht="15.75" x14ac:dyDescent="0.25">
      <c r="A214" s="4" t="s">
        <v>28</v>
      </c>
      <c r="B214" s="4" t="s">
        <v>640</v>
      </c>
      <c r="C214" s="4" t="s">
        <v>641</v>
      </c>
      <c r="D214" s="4" t="s">
        <v>642</v>
      </c>
    </row>
    <row r="215" spans="1:4" ht="15.75" x14ac:dyDescent="0.25">
      <c r="A215" s="4" t="s">
        <v>30</v>
      </c>
      <c r="B215" s="4" t="s">
        <v>540</v>
      </c>
      <c r="C215" s="4" t="s">
        <v>556</v>
      </c>
      <c r="D215" s="4" t="s">
        <v>557</v>
      </c>
    </row>
    <row r="216" spans="1:4" ht="15.75" x14ac:dyDescent="0.25">
      <c r="A216" s="4" t="s">
        <v>26</v>
      </c>
      <c r="B216" s="4"/>
      <c r="C216" s="4"/>
      <c r="D216" s="4"/>
    </row>
    <row r="217" spans="1:4" ht="15.75" x14ac:dyDescent="0.25">
      <c r="A217" s="4" t="s">
        <v>20</v>
      </c>
      <c r="B217" s="4"/>
      <c r="C217" s="4"/>
      <c r="D217" s="4"/>
    </row>
    <row r="218" spans="1:4" ht="15.75" x14ac:dyDescent="0.25">
      <c r="A218" s="4" t="s">
        <v>27</v>
      </c>
      <c r="B218" s="4" t="s">
        <v>540</v>
      </c>
      <c r="C218" s="4" t="s">
        <v>556</v>
      </c>
      <c r="D218" s="4" t="s">
        <v>557</v>
      </c>
    </row>
    <row r="219" spans="1:4" ht="15.75" x14ac:dyDescent="0.25">
      <c r="A219" s="4" t="s">
        <v>29</v>
      </c>
      <c r="B219" s="4" t="s">
        <v>540</v>
      </c>
      <c r="C219" s="4" t="s">
        <v>556</v>
      </c>
      <c r="D219" s="4" t="s">
        <v>557</v>
      </c>
    </row>
    <row r="220" spans="1:4" ht="15.75" x14ac:dyDescent="0.25">
      <c r="A220" s="4" t="s">
        <v>24</v>
      </c>
      <c r="B220" s="4" t="s">
        <v>540</v>
      </c>
      <c r="C220" s="4" t="s">
        <v>556</v>
      </c>
      <c r="D220" s="4" t="s">
        <v>557</v>
      </c>
    </row>
    <row r="221" spans="1:4" ht="15.75" x14ac:dyDescent="0.25">
      <c r="A221" s="4" t="s">
        <v>21</v>
      </c>
      <c r="B221" s="4" t="s">
        <v>442</v>
      </c>
      <c r="C221" s="4" t="s">
        <v>643</v>
      </c>
      <c r="D221" s="4" t="s">
        <v>611</v>
      </c>
    </row>
    <row r="222" spans="1:4" ht="15.75" x14ac:dyDescent="0.25">
      <c r="A222" s="4" t="s">
        <v>22</v>
      </c>
      <c r="B222" s="4" t="s">
        <v>442</v>
      </c>
      <c r="C222" s="4" t="s">
        <v>643</v>
      </c>
      <c r="D222" s="4" t="s">
        <v>611</v>
      </c>
    </row>
    <row r="223" spans="1:4" ht="15.75" x14ac:dyDescent="0.25">
      <c r="A223" s="4" t="s">
        <v>23</v>
      </c>
      <c r="B223" s="4"/>
      <c r="C223" s="4"/>
      <c r="D223" s="4"/>
    </row>
    <row r="224" spans="1:4" ht="15.75" x14ac:dyDescent="0.25">
      <c r="A224" s="69" t="s">
        <v>119</v>
      </c>
      <c r="B224" s="52"/>
      <c r="C224" s="52"/>
      <c r="D224" s="52"/>
    </row>
    <row r="225" spans="1:4" ht="15.75" x14ac:dyDescent="0.25">
      <c r="A225" s="21">
        <v>1</v>
      </c>
      <c r="B225" s="4"/>
      <c r="C225" s="4"/>
      <c r="D225" s="4" t="s">
        <v>557</v>
      </c>
    </row>
    <row r="226" spans="1:4" ht="15.75" x14ac:dyDescent="0.25">
      <c r="A226" s="4" t="s">
        <v>0</v>
      </c>
      <c r="B226" s="4" t="s">
        <v>540</v>
      </c>
      <c r="C226" s="4" t="s">
        <v>556</v>
      </c>
      <c r="D226" s="4" t="s">
        <v>557</v>
      </c>
    </row>
    <row r="227" spans="1:4" ht="15.75" x14ac:dyDescent="0.25">
      <c r="A227" s="4" t="s">
        <v>3</v>
      </c>
      <c r="B227" s="4" t="s">
        <v>540</v>
      </c>
      <c r="C227" s="4" t="s">
        <v>556</v>
      </c>
      <c r="D227" s="4" t="s">
        <v>557</v>
      </c>
    </row>
    <row r="228" spans="1:4" ht="15.75" x14ac:dyDescent="0.25">
      <c r="A228" s="4" t="s">
        <v>34</v>
      </c>
      <c r="B228" s="4" t="s">
        <v>540</v>
      </c>
      <c r="C228" s="4" t="s">
        <v>556</v>
      </c>
      <c r="D228" s="4" t="s">
        <v>557</v>
      </c>
    </row>
    <row r="229" spans="1:4" ht="15.75" x14ac:dyDescent="0.25">
      <c r="A229" s="4" t="s">
        <v>7</v>
      </c>
      <c r="B229" s="4" t="s">
        <v>540</v>
      </c>
      <c r="C229" s="4" t="s">
        <v>556</v>
      </c>
      <c r="D229" s="4" t="s">
        <v>557</v>
      </c>
    </row>
    <row r="230" spans="1:4" ht="15.75" x14ac:dyDescent="0.25">
      <c r="A230" s="4" t="s">
        <v>6</v>
      </c>
      <c r="B230" s="4" t="s">
        <v>540</v>
      </c>
      <c r="C230" s="4" t="s">
        <v>556</v>
      </c>
      <c r="D230" s="4" t="s">
        <v>557</v>
      </c>
    </row>
    <row r="231" spans="1:4" ht="15.75" x14ac:dyDescent="0.25">
      <c r="A231" s="4" t="s">
        <v>4</v>
      </c>
      <c r="B231" s="4"/>
      <c r="C231" s="4"/>
      <c r="D231" s="4"/>
    </row>
    <row r="232" spans="1:4" ht="15.75" x14ac:dyDescent="0.25">
      <c r="A232" s="4" t="s">
        <v>5</v>
      </c>
      <c r="B232" s="4"/>
      <c r="C232" s="4"/>
      <c r="D232" s="4"/>
    </row>
    <row r="233" spans="1:4" ht="15.75" x14ac:dyDescent="0.25">
      <c r="A233" s="4" t="s">
        <v>9</v>
      </c>
      <c r="B233" s="4" t="s">
        <v>540</v>
      </c>
      <c r="C233" s="4" t="s">
        <v>556</v>
      </c>
      <c r="D233" s="4" t="s">
        <v>557</v>
      </c>
    </row>
    <row r="234" spans="1:4" ht="15.75" x14ac:dyDescent="0.25">
      <c r="A234" s="4" t="s">
        <v>8</v>
      </c>
      <c r="B234" s="4" t="s">
        <v>540</v>
      </c>
      <c r="C234" s="4" t="s">
        <v>556</v>
      </c>
      <c r="D234" s="4" t="s">
        <v>557</v>
      </c>
    </row>
    <row r="235" spans="1:4" ht="15.75" x14ac:dyDescent="0.25">
      <c r="A235" s="4" t="s">
        <v>10</v>
      </c>
      <c r="B235" s="4" t="s">
        <v>540</v>
      </c>
      <c r="C235" s="4" t="s">
        <v>556</v>
      </c>
      <c r="D235" s="4" t="s">
        <v>557</v>
      </c>
    </row>
    <row r="236" spans="1:4" ht="15.75" x14ac:dyDescent="0.25">
      <c r="A236" s="4" t="s">
        <v>11</v>
      </c>
      <c r="B236" s="4" t="s">
        <v>540</v>
      </c>
      <c r="C236" s="4" t="s">
        <v>556</v>
      </c>
      <c r="D236" s="4" t="s">
        <v>557</v>
      </c>
    </row>
    <row r="237" spans="1:4" ht="15.75" x14ac:dyDescent="0.25">
      <c r="A237" s="4" t="s">
        <v>12</v>
      </c>
      <c r="B237" s="4" t="s">
        <v>540</v>
      </c>
      <c r="C237" s="4" t="s">
        <v>556</v>
      </c>
      <c r="D237" s="4" t="s">
        <v>557</v>
      </c>
    </row>
    <row r="238" spans="1:4" ht="15.75" x14ac:dyDescent="0.25">
      <c r="A238" s="4" t="s">
        <v>13</v>
      </c>
      <c r="B238" s="4"/>
      <c r="C238" s="4"/>
      <c r="D238" s="4"/>
    </row>
    <row r="239" spans="1:4" ht="15.75" x14ac:dyDescent="0.25">
      <c r="A239" s="4" t="s">
        <v>14</v>
      </c>
      <c r="B239" s="4"/>
      <c r="C239" s="4"/>
      <c r="D239" s="4"/>
    </row>
    <row r="240" spans="1:4" ht="15.75" x14ac:dyDescent="0.25">
      <c r="A240" s="4" t="s">
        <v>15</v>
      </c>
      <c r="B240" s="4" t="s">
        <v>407</v>
      </c>
      <c r="C240" s="4" t="s">
        <v>533</v>
      </c>
      <c r="D240" s="4" t="s">
        <v>534</v>
      </c>
    </row>
    <row r="241" spans="1:4" ht="15.75" x14ac:dyDescent="0.25">
      <c r="A241" s="4" t="s">
        <v>16</v>
      </c>
      <c r="B241" s="4" t="s">
        <v>442</v>
      </c>
      <c r="C241" s="4" t="s">
        <v>643</v>
      </c>
      <c r="D241" s="4" t="s">
        <v>611</v>
      </c>
    </row>
    <row r="242" spans="1:4" ht="15.75" x14ac:dyDescent="0.25">
      <c r="A242" s="4" t="s">
        <v>17</v>
      </c>
      <c r="B242" s="4" t="s">
        <v>407</v>
      </c>
      <c r="C242" s="4" t="s">
        <v>533</v>
      </c>
      <c r="D242" s="4" t="s">
        <v>534</v>
      </c>
    </row>
    <row r="243" spans="1:4" ht="15.75" x14ac:dyDescent="0.25">
      <c r="A243" s="4" t="s">
        <v>18</v>
      </c>
      <c r="B243" s="4" t="s">
        <v>644</v>
      </c>
      <c r="C243" s="4" t="s">
        <v>645</v>
      </c>
      <c r="D243" s="4" t="s">
        <v>609</v>
      </c>
    </row>
    <row r="244" spans="1:4" ht="15.75" x14ac:dyDescent="0.25">
      <c r="A244" s="4" t="s">
        <v>19</v>
      </c>
      <c r="B244" s="4" t="s">
        <v>646</v>
      </c>
      <c r="C244" s="4" t="s">
        <v>647</v>
      </c>
      <c r="D244" s="4" t="s">
        <v>648</v>
      </c>
    </row>
    <row r="245" spans="1:4" ht="15.75" x14ac:dyDescent="0.25">
      <c r="A245" s="4" t="s">
        <v>25</v>
      </c>
      <c r="B245" s="4"/>
      <c r="C245" s="4"/>
      <c r="D245" s="4"/>
    </row>
    <row r="246" spans="1:4" ht="15.75" x14ac:dyDescent="0.25">
      <c r="A246" s="4" t="s">
        <v>28</v>
      </c>
      <c r="B246" s="4"/>
      <c r="C246" s="4"/>
      <c r="D246" s="4"/>
    </row>
    <row r="247" spans="1:4" ht="15.75" x14ac:dyDescent="0.25">
      <c r="A247" s="4" t="s">
        <v>30</v>
      </c>
      <c r="B247" s="4" t="s">
        <v>407</v>
      </c>
      <c r="C247" s="4" t="s">
        <v>533</v>
      </c>
      <c r="D247" s="4" t="s">
        <v>534</v>
      </c>
    </row>
    <row r="248" spans="1:4" ht="15.75" x14ac:dyDescent="0.25">
      <c r="A248" s="4" t="s">
        <v>26</v>
      </c>
      <c r="B248" s="4" t="s">
        <v>407</v>
      </c>
      <c r="C248" s="4" t="s">
        <v>533</v>
      </c>
      <c r="D248" s="4" t="s">
        <v>534</v>
      </c>
    </row>
    <row r="249" spans="1:4" ht="15.75" x14ac:dyDescent="0.25">
      <c r="A249" s="4" t="s">
        <v>20</v>
      </c>
      <c r="B249" s="4" t="s">
        <v>407</v>
      </c>
      <c r="C249" s="4" t="s">
        <v>533</v>
      </c>
      <c r="D249" s="4" t="s">
        <v>534</v>
      </c>
    </row>
    <row r="250" spans="1:4" ht="15.75" x14ac:dyDescent="0.25">
      <c r="A250" s="4" t="s">
        <v>27</v>
      </c>
      <c r="B250" s="4" t="s">
        <v>407</v>
      </c>
      <c r="C250" s="4" t="s">
        <v>533</v>
      </c>
      <c r="D250" s="4" t="s">
        <v>534</v>
      </c>
    </row>
    <row r="251" spans="1:4" ht="15.75" x14ac:dyDescent="0.25">
      <c r="A251" s="4" t="s">
        <v>29</v>
      </c>
      <c r="B251" s="4" t="s">
        <v>407</v>
      </c>
      <c r="C251" s="4" t="s">
        <v>533</v>
      </c>
      <c r="D251" s="4" t="s">
        <v>534</v>
      </c>
    </row>
    <row r="252" spans="1:4" ht="15.75" x14ac:dyDescent="0.25">
      <c r="A252" s="4" t="s">
        <v>24</v>
      </c>
      <c r="B252" s="4"/>
      <c r="C252" s="4"/>
      <c r="D252" s="4"/>
    </row>
    <row r="253" spans="1:4" ht="15.75" x14ac:dyDescent="0.25">
      <c r="A253" s="4" t="s">
        <v>21</v>
      </c>
      <c r="B253" s="4"/>
      <c r="C253" s="4"/>
      <c r="D253" s="4"/>
    </row>
    <row r="254" spans="1:4" ht="15.75" x14ac:dyDescent="0.25">
      <c r="A254" s="4" t="s">
        <v>22</v>
      </c>
      <c r="B254" s="4" t="s">
        <v>572</v>
      </c>
      <c r="C254" s="4" t="s">
        <v>573</v>
      </c>
      <c r="D254" s="4" t="s">
        <v>574</v>
      </c>
    </row>
    <row r="255" spans="1:4" ht="15.75" x14ac:dyDescent="0.25">
      <c r="A255" s="4" t="s">
        <v>23</v>
      </c>
      <c r="B255" s="4" t="s">
        <v>572</v>
      </c>
      <c r="C255" s="4" t="s">
        <v>573</v>
      </c>
      <c r="D255" s="4" t="s">
        <v>574</v>
      </c>
    </row>
    <row r="256" spans="1:4" ht="15.75" x14ac:dyDescent="0.25">
      <c r="A256" s="69" t="s">
        <v>120</v>
      </c>
      <c r="B256" s="52"/>
      <c r="C256" s="52"/>
      <c r="D256" s="52"/>
    </row>
    <row r="257" spans="1:4" ht="15.75" x14ac:dyDescent="0.25">
      <c r="A257" s="4" t="s">
        <v>1</v>
      </c>
      <c r="B257" s="4" t="s">
        <v>649</v>
      </c>
      <c r="C257" s="4" t="s">
        <v>650</v>
      </c>
      <c r="D257" s="4" t="s">
        <v>651</v>
      </c>
    </row>
    <row r="258" spans="1:4" ht="15.75" x14ac:dyDescent="0.25">
      <c r="A258" s="4" t="s">
        <v>0</v>
      </c>
      <c r="B258" s="4" t="s">
        <v>652</v>
      </c>
      <c r="C258" s="4" t="s">
        <v>653</v>
      </c>
      <c r="D258" s="4" t="s">
        <v>654</v>
      </c>
    </row>
    <row r="259" spans="1:4" ht="15.75" x14ac:dyDescent="0.25">
      <c r="A259" s="4" t="s">
        <v>3</v>
      </c>
      <c r="B259" s="4" t="s">
        <v>407</v>
      </c>
      <c r="C259" s="4" t="s">
        <v>533</v>
      </c>
      <c r="D259" s="4" t="s">
        <v>534</v>
      </c>
    </row>
    <row r="260" spans="1:4" ht="15.75" x14ac:dyDescent="0.25">
      <c r="A260" s="4" t="s">
        <v>34</v>
      </c>
      <c r="B260" s="4"/>
      <c r="C260" s="4"/>
      <c r="D260" s="4"/>
    </row>
    <row r="261" spans="1:4" ht="15.75" x14ac:dyDescent="0.25">
      <c r="A261" s="4" t="s">
        <v>7</v>
      </c>
      <c r="B261" s="4"/>
      <c r="C261" s="4"/>
      <c r="D261" s="4"/>
    </row>
    <row r="262" spans="1:4" ht="15.75" x14ac:dyDescent="0.25">
      <c r="A262" s="4" t="s">
        <v>6</v>
      </c>
      <c r="B262" s="4" t="s">
        <v>548</v>
      </c>
      <c r="C262" s="4" t="s">
        <v>549</v>
      </c>
      <c r="D262" s="4" t="s">
        <v>550</v>
      </c>
    </row>
    <row r="263" spans="1:4" ht="15.75" x14ac:dyDescent="0.25">
      <c r="A263" s="4" t="s">
        <v>4</v>
      </c>
      <c r="B263" s="4" t="s">
        <v>548</v>
      </c>
      <c r="C263" s="4" t="s">
        <v>549</v>
      </c>
      <c r="D263" s="4" t="s">
        <v>550</v>
      </c>
    </row>
    <row r="264" spans="1:4" ht="15.75" x14ac:dyDescent="0.25">
      <c r="A264" s="4" t="s">
        <v>5</v>
      </c>
      <c r="B264" s="4" t="s">
        <v>655</v>
      </c>
      <c r="C264" s="4" t="s">
        <v>656</v>
      </c>
      <c r="D264" s="4" t="s">
        <v>657</v>
      </c>
    </row>
    <row r="265" spans="1:4" ht="15.75" x14ac:dyDescent="0.25">
      <c r="A265" s="4" t="s">
        <v>9</v>
      </c>
      <c r="B265" s="4" t="s">
        <v>655</v>
      </c>
      <c r="C265" s="4" t="s">
        <v>656</v>
      </c>
      <c r="D265" s="4" t="s">
        <v>657</v>
      </c>
    </row>
    <row r="266" spans="1:4" ht="15.75" x14ac:dyDescent="0.25">
      <c r="A266" s="4" t="s">
        <v>8</v>
      </c>
      <c r="B266" s="4" t="s">
        <v>655</v>
      </c>
      <c r="C266" s="4" t="s">
        <v>656</v>
      </c>
      <c r="D266" s="4" t="s">
        <v>657</v>
      </c>
    </row>
    <row r="267" spans="1:4" ht="15.75" x14ac:dyDescent="0.25">
      <c r="A267" s="4" t="s">
        <v>10</v>
      </c>
      <c r="B267" s="4"/>
      <c r="C267" s="4"/>
      <c r="D267" s="4"/>
    </row>
    <row r="268" spans="1:4" ht="15.75" x14ac:dyDescent="0.25">
      <c r="A268" s="4" t="s">
        <v>11</v>
      </c>
      <c r="B268" s="4"/>
      <c r="C268" s="4"/>
      <c r="D268" s="4"/>
    </row>
    <row r="269" spans="1:4" ht="15.75" x14ac:dyDescent="0.25">
      <c r="A269" s="4" t="s">
        <v>12</v>
      </c>
      <c r="B269" s="4" t="s">
        <v>658</v>
      </c>
      <c r="C269" s="4" t="s">
        <v>530</v>
      </c>
      <c r="D269" s="4" t="s">
        <v>616</v>
      </c>
    </row>
    <row r="270" spans="1:4" ht="15.75" x14ac:dyDescent="0.25">
      <c r="A270" s="4" t="s">
        <v>13</v>
      </c>
      <c r="B270" s="4" t="s">
        <v>548</v>
      </c>
      <c r="C270" s="4" t="s">
        <v>549</v>
      </c>
      <c r="D270" s="4" t="s">
        <v>550</v>
      </c>
    </row>
    <row r="271" spans="1:4" ht="15.75" x14ac:dyDescent="0.25">
      <c r="A271" s="4" t="s">
        <v>14</v>
      </c>
      <c r="B271" s="4" t="s">
        <v>551</v>
      </c>
      <c r="C271" s="4" t="s">
        <v>656</v>
      </c>
      <c r="D271" s="4" t="s">
        <v>657</v>
      </c>
    </row>
    <row r="272" spans="1:4" ht="15.75" x14ac:dyDescent="0.25">
      <c r="A272" s="4" t="s">
        <v>15</v>
      </c>
      <c r="B272" s="4" t="s">
        <v>659</v>
      </c>
      <c r="C272" s="4" t="s">
        <v>660</v>
      </c>
      <c r="D272" s="4" t="s">
        <v>661</v>
      </c>
    </row>
    <row r="273" spans="1:4" ht="15.75" x14ac:dyDescent="0.25">
      <c r="A273" s="4" t="s">
        <v>16</v>
      </c>
      <c r="B273" s="4" t="s">
        <v>365</v>
      </c>
      <c r="C273" s="4" t="s">
        <v>554</v>
      </c>
      <c r="D273" s="4" t="s">
        <v>555</v>
      </c>
    </row>
    <row r="274" spans="1:4" ht="15.75" x14ac:dyDescent="0.25">
      <c r="A274" s="4" t="s">
        <v>17</v>
      </c>
      <c r="B274" s="4"/>
      <c r="C274" s="4"/>
      <c r="D274" s="4"/>
    </row>
    <row r="275" spans="1:4" ht="15.75" x14ac:dyDescent="0.25">
      <c r="A275" s="4" t="s">
        <v>18</v>
      </c>
      <c r="B275" s="4"/>
      <c r="C275" s="4"/>
      <c r="D275" s="4"/>
    </row>
    <row r="276" spans="1:4" ht="15.75" x14ac:dyDescent="0.25">
      <c r="A276" s="4" t="s">
        <v>19</v>
      </c>
      <c r="B276" s="4"/>
      <c r="C276" s="4"/>
      <c r="D276" s="4"/>
    </row>
    <row r="277" spans="1:4" ht="15.75" x14ac:dyDescent="0.25">
      <c r="A277" s="4" t="s">
        <v>25</v>
      </c>
      <c r="B277" s="4"/>
      <c r="C277" s="4"/>
      <c r="D277" s="4"/>
    </row>
    <row r="278" spans="1:4" ht="15.75" x14ac:dyDescent="0.25">
      <c r="A278" s="4" t="s">
        <v>28</v>
      </c>
      <c r="B278" s="4"/>
      <c r="C278" s="4"/>
      <c r="D278" s="4"/>
    </row>
    <row r="279" spans="1:4" ht="15.75" x14ac:dyDescent="0.25">
      <c r="A279" s="4" t="s">
        <v>30</v>
      </c>
      <c r="B279" s="4"/>
      <c r="C279" s="4"/>
      <c r="D279" s="4"/>
    </row>
    <row r="280" spans="1:4" ht="15.75" x14ac:dyDescent="0.25">
      <c r="A280" s="4" t="s">
        <v>26</v>
      </c>
      <c r="B280" s="4" t="s">
        <v>365</v>
      </c>
      <c r="C280" s="4" t="s">
        <v>554</v>
      </c>
      <c r="D280" s="4" t="s">
        <v>555</v>
      </c>
    </row>
    <row r="281" spans="1:4" ht="15.75" x14ac:dyDescent="0.25">
      <c r="A281" s="4" t="s">
        <v>20</v>
      </c>
      <c r="B281" s="4"/>
      <c r="C281" s="4"/>
      <c r="D281" s="4"/>
    </row>
    <row r="282" spans="1:4" ht="15.75" x14ac:dyDescent="0.25">
      <c r="A282" s="4" t="s">
        <v>27</v>
      </c>
      <c r="B282" s="4"/>
      <c r="C282" s="4"/>
      <c r="D282" s="4"/>
    </row>
    <row r="283" spans="1:4" ht="15.75" x14ac:dyDescent="0.25">
      <c r="A283" s="4" t="s">
        <v>29</v>
      </c>
      <c r="B283" s="4" t="s">
        <v>548</v>
      </c>
      <c r="C283" s="4" t="s">
        <v>549</v>
      </c>
      <c r="D283" s="4" t="s">
        <v>550</v>
      </c>
    </row>
    <row r="284" spans="1:4" ht="15.75" x14ac:dyDescent="0.25">
      <c r="A284" s="4" t="s">
        <v>24</v>
      </c>
      <c r="B284" s="4" t="s">
        <v>662</v>
      </c>
      <c r="C284" s="4" t="s">
        <v>663</v>
      </c>
      <c r="D284" s="4" t="s">
        <v>664</v>
      </c>
    </row>
    <row r="285" spans="1:4" ht="15.75" x14ac:dyDescent="0.25">
      <c r="A285" s="4" t="s">
        <v>21</v>
      </c>
      <c r="B285" s="4" t="s">
        <v>662</v>
      </c>
      <c r="C285" s="4" t="s">
        <v>663</v>
      </c>
      <c r="D285" s="4" t="s">
        <v>664</v>
      </c>
    </row>
    <row r="286" spans="1:4" ht="15.75" x14ac:dyDescent="0.25">
      <c r="A286" s="4" t="s">
        <v>22</v>
      </c>
      <c r="B286" s="4" t="s">
        <v>548</v>
      </c>
      <c r="C286" s="4" t="s">
        <v>549</v>
      </c>
      <c r="D286" s="4" t="s">
        <v>550</v>
      </c>
    </row>
    <row r="287" spans="1:4" ht="15.75" x14ac:dyDescent="0.25">
      <c r="A287" s="69" t="s">
        <v>121</v>
      </c>
      <c r="B287" s="52"/>
      <c r="C287" s="52"/>
      <c r="D287" s="52"/>
    </row>
    <row r="288" spans="1:4" ht="15.75" x14ac:dyDescent="0.25">
      <c r="A288" s="4" t="s">
        <v>1</v>
      </c>
      <c r="B288" s="4" t="s">
        <v>548</v>
      </c>
      <c r="C288" s="4" t="s">
        <v>549</v>
      </c>
      <c r="D288" s="4" t="s">
        <v>550</v>
      </c>
    </row>
    <row r="289" spans="1:4" ht="15.75" x14ac:dyDescent="0.25">
      <c r="A289" s="4" t="s">
        <v>0</v>
      </c>
      <c r="B289" s="4"/>
      <c r="C289" s="4"/>
      <c r="D289" s="4"/>
    </row>
    <row r="290" spans="1:4" ht="15.75" x14ac:dyDescent="0.25">
      <c r="A290" s="4" t="s">
        <v>3</v>
      </c>
      <c r="B290" s="4"/>
      <c r="C290" s="4"/>
      <c r="D290" s="4"/>
    </row>
    <row r="291" spans="1:4" ht="15.75" x14ac:dyDescent="0.25">
      <c r="A291" s="4" t="s">
        <v>34</v>
      </c>
      <c r="B291" s="4" t="s">
        <v>658</v>
      </c>
      <c r="C291" s="4" t="s">
        <v>530</v>
      </c>
      <c r="D291" s="4" t="s">
        <v>616</v>
      </c>
    </row>
    <row r="292" spans="1:4" ht="15.75" x14ac:dyDescent="0.25">
      <c r="A292" s="4" t="s">
        <v>7</v>
      </c>
      <c r="B292" s="4" t="s">
        <v>365</v>
      </c>
      <c r="C292" s="4" t="s">
        <v>554</v>
      </c>
      <c r="D292" s="4" t="s">
        <v>555</v>
      </c>
    </row>
    <row r="293" spans="1:4" ht="15.75" x14ac:dyDescent="0.25">
      <c r="A293" s="4" t="s">
        <v>6</v>
      </c>
      <c r="B293" s="4" t="s">
        <v>365</v>
      </c>
      <c r="C293" s="4" t="s">
        <v>554</v>
      </c>
      <c r="D293" s="4" t="s">
        <v>555</v>
      </c>
    </row>
    <row r="294" spans="1:4" ht="15.75" x14ac:dyDescent="0.25">
      <c r="A294" s="4" t="s">
        <v>4</v>
      </c>
      <c r="B294" s="4" t="s">
        <v>658</v>
      </c>
      <c r="C294" s="4" t="s">
        <v>530</v>
      </c>
      <c r="D294" s="4" t="s">
        <v>616</v>
      </c>
    </row>
    <row r="295" spans="1:4" ht="15.75" x14ac:dyDescent="0.25">
      <c r="A295" s="4" t="s">
        <v>5</v>
      </c>
      <c r="B295" s="4" t="s">
        <v>658</v>
      </c>
      <c r="C295" s="4" t="s">
        <v>530</v>
      </c>
      <c r="D295" s="4" t="s">
        <v>616</v>
      </c>
    </row>
    <row r="296" spans="1:4" ht="15.75" x14ac:dyDescent="0.25">
      <c r="A296" s="4" t="s">
        <v>9</v>
      </c>
      <c r="B296" s="4"/>
      <c r="C296" s="4"/>
      <c r="D296" s="4"/>
    </row>
    <row r="297" spans="1:4" ht="15.75" x14ac:dyDescent="0.25">
      <c r="A297" s="4" t="s">
        <v>8</v>
      </c>
      <c r="B297" s="4"/>
      <c r="C297" s="4"/>
      <c r="D297" s="4"/>
    </row>
    <row r="298" spans="1:4" ht="15.75" x14ac:dyDescent="0.25">
      <c r="A298" s="4" t="s">
        <v>10</v>
      </c>
      <c r="B298" s="4" t="s">
        <v>244</v>
      </c>
      <c r="C298" s="4" t="s">
        <v>665</v>
      </c>
      <c r="D298" s="4" t="s">
        <v>666</v>
      </c>
    </row>
    <row r="299" spans="1:4" ht="15.75" x14ac:dyDescent="0.25">
      <c r="A299" s="4" t="s">
        <v>11</v>
      </c>
      <c r="B299" s="4" t="s">
        <v>244</v>
      </c>
      <c r="C299" s="4" t="s">
        <v>665</v>
      </c>
      <c r="D299" s="4" t="s">
        <v>666</v>
      </c>
    </row>
    <row r="300" spans="1:4" ht="15.75" x14ac:dyDescent="0.25">
      <c r="A300" s="4" t="s">
        <v>12</v>
      </c>
      <c r="B300" s="4" t="s">
        <v>244</v>
      </c>
      <c r="C300" s="4" t="s">
        <v>665</v>
      </c>
      <c r="D300" s="4" t="s">
        <v>666</v>
      </c>
    </row>
    <row r="301" spans="1:4" ht="15.75" x14ac:dyDescent="0.25">
      <c r="A301" s="4" t="s">
        <v>13</v>
      </c>
      <c r="B301" s="4" t="s">
        <v>667</v>
      </c>
      <c r="C301" s="4" t="s">
        <v>668</v>
      </c>
      <c r="D301" s="4" t="s">
        <v>669</v>
      </c>
    </row>
    <row r="302" spans="1:4" ht="15.75" x14ac:dyDescent="0.25">
      <c r="A302" s="4" t="s">
        <v>14</v>
      </c>
      <c r="B302" s="4" t="s">
        <v>667</v>
      </c>
      <c r="C302" s="4" t="s">
        <v>668</v>
      </c>
      <c r="D302" s="4" t="s">
        <v>669</v>
      </c>
    </row>
    <row r="303" spans="1:4" ht="15.75" x14ac:dyDescent="0.25">
      <c r="A303" s="4" t="s">
        <v>15</v>
      </c>
      <c r="B303" s="4"/>
      <c r="C303" s="4"/>
      <c r="D303" s="4"/>
    </row>
    <row r="304" spans="1:4" ht="15.75" x14ac:dyDescent="0.25">
      <c r="A304" s="4" t="s">
        <v>16</v>
      </c>
      <c r="B304" s="4"/>
      <c r="C304" s="4"/>
      <c r="D304" s="4"/>
    </row>
    <row r="305" spans="1:4" ht="15.75" x14ac:dyDescent="0.25">
      <c r="A305" s="4" t="s">
        <v>17</v>
      </c>
      <c r="B305" s="4" t="s">
        <v>667</v>
      </c>
      <c r="C305" s="4" t="s">
        <v>668</v>
      </c>
      <c r="D305" s="4" t="s">
        <v>669</v>
      </c>
    </row>
    <row r="306" spans="1:4" ht="15.75" x14ac:dyDescent="0.25">
      <c r="A306" s="4" t="s">
        <v>18</v>
      </c>
      <c r="B306" s="4" t="s">
        <v>667</v>
      </c>
      <c r="C306" s="4" t="s">
        <v>668</v>
      </c>
      <c r="D306" s="4" t="s">
        <v>669</v>
      </c>
    </row>
    <row r="307" spans="1:4" ht="15.75" x14ac:dyDescent="0.25">
      <c r="A307" s="4" t="s">
        <v>19</v>
      </c>
      <c r="B307" s="4" t="s">
        <v>244</v>
      </c>
      <c r="C307" s="4" t="s">
        <v>670</v>
      </c>
      <c r="D307" s="4" t="s">
        <v>666</v>
      </c>
    </row>
    <row r="308" spans="1:4" ht="15.75" x14ac:dyDescent="0.25">
      <c r="A308" s="4" t="s">
        <v>25</v>
      </c>
      <c r="B308" s="4" t="s">
        <v>244</v>
      </c>
      <c r="C308" s="4" t="s">
        <v>670</v>
      </c>
      <c r="D308" s="4" t="s">
        <v>666</v>
      </c>
    </row>
    <row r="309" spans="1:4" ht="15.75" x14ac:dyDescent="0.25">
      <c r="A309" s="4" t="s">
        <v>28</v>
      </c>
      <c r="B309" s="4" t="s">
        <v>411</v>
      </c>
      <c r="C309" s="4" t="s">
        <v>671</v>
      </c>
      <c r="D309" s="4" t="s">
        <v>569</v>
      </c>
    </row>
    <row r="310" spans="1:4" ht="15.75" x14ac:dyDescent="0.25">
      <c r="A310" s="4" t="s">
        <v>30</v>
      </c>
      <c r="B310" s="4"/>
      <c r="C310" s="4"/>
      <c r="D310" s="4"/>
    </row>
    <row r="311" spans="1:4" ht="15.75" x14ac:dyDescent="0.25">
      <c r="A311" s="4" t="s">
        <v>26</v>
      </c>
      <c r="B311" s="4"/>
      <c r="C311" s="4"/>
      <c r="D311" s="4"/>
    </row>
    <row r="312" spans="1:4" ht="15.75" x14ac:dyDescent="0.25">
      <c r="A312" s="4" t="s">
        <v>20</v>
      </c>
      <c r="B312" s="4" t="s">
        <v>411</v>
      </c>
      <c r="C312" s="4" t="s">
        <v>671</v>
      </c>
      <c r="D312" s="4" t="s">
        <v>569</v>
      </c>
    </row>
    <row r="313" spans="1:4" ht="15.75" x14ac:dyDescent="0.25">
      <c r="A313" s="4" t="s">
        <v>27</v>
      </c>
      <c r="B313" s="4" t="s">
        <v>411</v>
      </c>
      <c r="C313" s="4" t="s">
        <v>671</v>
      </c>
      <c r="D313" s="4" t="s">
        <v>569</v>
      </c>
    </row>
    <row r="314" spans="1:4" ht="15.75" x14ac:dyDescent="0.25">
      <c r="A314" s="4" t="s">
        <v>29</v>
      </c>
      <c r="B314" s="4" t="s">
        <v>411</v>
      </c>
      <c r="C314" s="4" t="s">
        <v>671</v>
      </c>
      <c r="D314" s="4" t="s">
        <v>569</v>
      </c>
    </row>
    <row r="315" spans="1:4" ht="15.75" x14ac:dyDescent="0.25">
      <c r="A315" s="4" t="s">
        <v>24</v>
      </c>
      <c r="B315" s="4" t="s">
        <v>411</v>
      </c>
      <c r="C315" s="4" t="s">
        <v>671</v>
      </c>
      <c r="D315" s="4" t="s">
        <v>569</v>
      </c>
    </row>
    <row r="316" spans="1:4" ht="15.75" x14ac:dyDescent="0.25">
      <c r="A316" s="4" t="s">
        <v>21</v>
      </c>
      <c r="B316" s="4" t="s">
        <v>411</v>
      </c>
      <c r="C316" s="4" t="s">
        <v>671</v>
      </c>
      <c r="D316" s="4" t="s">
        <v>569</v>
      </c>
    </row>
    <row r="317" spans="1:4" ht="15.75" x14ac:dyDescent="0.25">
      <c r="A317" s="4" t="s">
        <v>22</v>
      </c>
      <c r="B317" s="4"/>
      <c r="C317" s="4"/>
      <c r="D317" s="4"/>
    </row>
    <row r="318" spans="1:4" ht="15.75" x14ac:dyDescent="0.25">
      <c r="A318" s="4" t="s">
        <v>23</v>
      </c>
      <c r="B318" s="4"/>
      <c r="C318" s="4"/>
      <c r="D318" s="4"/>
    </row>
    <row r="319" spans="1:4" ht="15.75" x14ac:dyDescent="0.25">
      <c r="A319" s="69" t="s">
        <v>122</v>
      </c>
      <c r="B319" s="52"/>
      <c r="C319" s="52"/>
      <c r="D319" s="52"/>
    </row>
    <row r="320" spans="1:4" ht="15.75" x14ac:dyDescent="0.25">
      <c r="A320" s="4" t="s">
        <v>1</v>
      </c>
      <c r="B320" s="4" t="s">
        <v>411</v>
      </c>
      <c r="C320" s="4" t="s">
        <v>671</v>
      </c>
      <c r="D320" s="4" t="s">
        <v>569</v>
      </c>
    </row>
    <row r="321" spans="1:4" ht="15.75" x14ac:dyDescent="0.25">
      <c r="A321" s="4" t="s">
        <v>0</v>
      </c>
      <c r="B321" s="4" t="s">
        <v>411</v>
      </c>
      <c r="C321" s="4" t="s">
        <v>671</v>
      </c>
      <c r="D321" s="4" t="s">
        <v>569</v>
      </c>
    </row>
    <row r="322" spans="1:4" ht="15.75" x14ac:dyDescent="0.25">
      <c r="A322" s="4" t="s">
        <v>3</v>
      </c>
      <c r="B322" s="4" t="s">
        <v>411</v>
      </c>
      <c r="C322" s="4" t="s">
        <v>671</v>
      </c>
      <c r="D322" s="4" t="s">
        <v>569</v>
      </c>
    </row>
    <row r="323" spans="1:4" ht="15.75" x14ac:dyDescent="0.25">
      <c r="A323" s="4" t="s">
        <v>34</v>
      </c>
      <c r="B323" s="4" t="s">
        <v>672</v>
      </c>
      <c r="C323" s="4" t="s">
        <v>673</v>
      </c>
      <c r="D323" s="4" t="s">
        <v>674</v>
      </c>
    </row>
    <row r="324" spans="1:4" ht="15.75" x14ac:dyDescent="0.25">
      <c r="A324" s="4" t="s">
        <v>7</v>
      </c>
      <c r="B324" s="4" t="s">
        <v>675</v>
      </c>
      <c r="C324" s="4" t="s">
        <v>676</v>
      </c>
      <c r="D324" s="4" t="s">
        <v>677</v>
      </c>
    </row>
    <row r="325" spans="1:4" ht="15.75" x14ac:dyDescent="0.25">
      <c r="A325" s="4" t="s">
        <v>6</v>
      </c>
      <c r="B325" s="4"/>
      <c r="C325" s="4"/>
      <c r="D325" s="4"/>
    </row>
    <row r="326" spans="1:4" ht="15.75" x14ac:dyDescent="0.25">
      <c r="A326" s="4" t="s">
        <v>4</v>
      </c>
      <c r="B326" s="4"/>
      <c r="C326" s="4"/>
      <c r="D326" s="4"/>
    </row>
    <row r="327" spans="1:4" ht="15.75" x14ac:dyDescent="0.25">
      <c r="A327" s="4" t="s">
        <v>5</v>
      </c>
      <c r="B327" s="4" t="s">
        <v>678</v>
      </c>
      <c r="C327" s="4" t="s">
        <v>679</v>
      </c>
      <c r="D327" s="4" t="s">
        <v>680</v>
      </c>
    </row>
    <row r="328" spans="1:4" ht="15.75" x14ac:dyDescent="0.25">
      <c r="A328" s="4" t="s">
        <v>9</v>
      </c>
      <c r="B328" s="4" t="s">
        <v>681</v>
      </c>
      <c r="C328" s="4" t="s">
        <v>682</v>
      </c>
      <c r="D328" s="4" t="s">
        <v>683</v>
      </c>
    </row>
    <row r="329" spans="1:4" ht="15.75" x14ac:dyDescent="0.25">
      <c r="A329" s="4" t="s">
        <v>8</v>
      </c>
      <c r="B329" s="4" t="s">
        <v>684</v>
      </c>
      <c r="C329" s="4" t="s">
        <v>685</v>
      </c>
      <c r="D329" s="4" t="s">
        <v>686</v>
      </c>
    </row>
    <row r="330" spans="1:4" ht="15.75" x14ac:dyDescent="0.25">
      <c r="A330" s="4" t="s">
        <v>10</v>
      </c>
      <c r="B330" s="4" t="s">
        <v>687</v>
      </c>
      <c r="C330" s="4" t="s">
        <v>472</v>
      </c>
      <c r="D330" s="4" t="s">
        <v>688</v>
      </c>
    </row>
    <row r="331" spans="1:4" ht="15.75" x14ac:dyDescent="0.25">
      <c r="A331" s="4" t="s">
        <v>11</v>
      </c>
      <c r="B331" s="4" t="s">
        <v>689</v>
      </c>
      <c r="C331" s="4" t="s">
        <v>690</v>
      </c>
      <c r="D331" s="4" t="s">
        <v>691</v>
      </c>
    </row>
    <row r="332" spans="1:4" ht="15.75" x14ac:dyDescent="0.25">
      <c r="A332" s="4" t="s">
        <v>12</v>
      </c>
      <c r="B332" s="4"/>
      <c r="C332" s="4"/>
      <c r="D332" s="4"/>
    </row>
    <row r="333" spans="1:4" ht="15.75" x14ac:dyDescent="0.25">
      <c r="A333" s="4" t="s">
        <v>13</v>
      </c>
      <c r="B333" s="4"/>
      <c r="C333" s="4"/>
      <c r="D333" s="4"/>
    </row>
    <row r="334" spans="1:4" ht="15.75" x14ac:dyDescent="0.25">
      <c r="A334" s="4" t="s">
        <v>14</v>
      </c>
      <c r="B334" s="4" t="s">
        <v>689</v>
      </c>
      <c r="C334" s="4" t="s">
        <v>690</v>
      </c>
      <c r="D334" s="4" t="s">
        <v>691</v>
      </c>
    </row>
    <row r="335" spans="1:4" ht="15.75" x14ac:dyDescent="0.25">
      <c r="A335" s="4" t="s">
        <v>15</v>
      </c>
      <c r="B335" s="4" t="s">
        <v>692</v>
      </c>
      <c r="C335" s="4" t="s">
        <v>693</v>
      </c>
      <c r="D335" s="4" t="s">
        <v>694</v>
      </c>
    </row>
    <row r="336" spans="1:4" ht="15.75" x14ac:dyDescent="0.25">
      <c r="A336" s="4" t="s">
        <v>16</v>
      </c>
      <c r="B336" s="4" t="s">
        <v>695</v>
      </c>
      <c r="C336" s="4" t="s">
        <v>352</v>
      </c>
      <c r="D336" s="4" t="s">
        <v>696</v>
      </c>
    </row>
    <row r="337" spans="1:4" ht="15.75" x14ac:dyDescent="0.25">
      <c r="A337" s="4" t="s">
        <v>17</v>
      </c>
      <c r="B337" s="4" t="s">
        <v>695</v>
      </c>
      <c r="C337" s="4" t="s">
        <v>352</v>
      </c>
      <c r="D337" s="4" t="s">
        <v>696</v>
      </c>
    </row>
    <row r="338" spans="1:4" ht="15.75" x14ac:dyDescent="0.25">
      <c r="A338" s="4" t="s">
        <v>18</v>
      </c>
      <c r="B338" s="4" t="s">
        <v>695</v>
      </c>
      <c r="C338" s="4" t="s">
        <v>352</v>
      </c>
      <c r="D338" s="4" t="s">
        <v>696</v>
      </c>
    </row>
    <row r="339" spans="1:4" ht="15.75" x14ac:dyDescent="0.25">
      <c r="A339" s="4" t="s">
        <v>19</v>
      </c>
      <c r="B339" s="4"/>
      <c r="C339" s="4"/>
      <c r="D339" s="4"/>
    </row>
    <row r="340" spans="1:4" ht="15.75" x14ac:dyDescent="0.25">
      <c r="A340" s="4" t="s">
        <v>25</v>
      </c>
      <c r="B340" s="4"/>
      <c r="C340" s="4"/>
      <c r="D340" s="4"/>
    </row>
    <row r="341" spans="1:4" ht="15.75" x14ac:dyDescent="0.25">
      <c r="A341" s="4" t="s">
        <v>28</v>
      </c>
      <c r="B341" s="4" t="s">
        <v>368</v>
      </c>
      <c r="C341" s="4" t="s">
        <v>697</v>
      </c>
      <c r="D341" s="4" t="s">
        <v>698</v>
      </c>
    </row>
    <row r="342" spans="1:4" ht="15.75" x14ac:dyDescent="0.25">
      <c r="A342" s="4" t="s">
        <v>30</v>
      </c>
      <c r="B342" s="4" t="s">
        <v>368</v>
      </c>
      <c r="C342" s="4" t="s">
        <v>697</v>
      </c>
      <c r="D342" s="4" t="s">
        <v>698</v>
      </c>
    </row>
    <row r="343" spans="1:4" ht="15.75" x14ac:dyDescent="0.25">
      <c r="A343" s="4" t="s">
        <v>26</v>
      </c>
      <c r="B343" s="4" t="s">
        <v>699</v>
      </c>
      <c r="C343" s="4" t="s">
        <v>700</v>
      </c>
      <c r="D343" s="4" t="s">
        <v>701</v>
      </c>
    </row>
    <row r="344" spans="1:4" ht="15.75" x14ac:dyDescent="0.25">
      <c r="A344" s="4" t="s">
        <v>20</v>
      </c>
      <c r="B344" s="4" t="s">
        <v>702</v>
      </c>
      <c r="C344" s="4" t="s">
        <v>703</v>
      </c>
      <c r="D344" s="4" t="s">
        <v>704</v>
      </c>
    </row>
    <row r="345" spans="1:4" ht="15.75" x14ac:dyDescent="0.25">
      <c r="A345" s="4" t="s">
        <v>27</v>
      </c>
      <c r="B345" s="4" t="s">
        <v>496</v>
      </c>
      <c r="C345" s="4" t="s">
        <v>705</v>
      </c>
      <c r="D345" s="4" t="s">
        <v>554</v>
      </c>
    </row>
    <row r="346" spans="1:4" ht="15.75" x14ac:dyDescent="0.25">
      <c r="A346" s="4" t="s">
        <v>29</v>
      </c>
      <c r="B346" s="4"/>
      <c r="C346" s="4"/>
      <c r="D346" s="4"/>
    </row>
    <row r="347" spans="1:4" ht="15.75" x14ac:dyDescent="0.25">
      <c r="A347" s="4" t="s">
        <v>24</v>
      </c>
      <c r="B347" s="4"/>
      <c r="C347" s="4"/>
      <c r="D347" s="4"/>
    </row>
    <row r="348" spans="1:4" ht="15.75" x14ac:dyDescent="0.25">
      <c r="A348" s="4" t="s">
        <v>21</v>
      </c>
      <c r="B348" s="4"/>
      <c r="C348" s="4"/>
      <c r="D348" s="4"/>
    </row>
    <row r="349" spans="1:4" ht="15.75" x14ac:dyDescent="0.25">
      <c r="A349" s="4" t="s">
        <v>22</v>
      </c>
      <c r="B349" s="4"/>
      <c r="C349" s="4"/>
      <c r="D349" s="4"/>
    </row>
    <row r="350" spans="1:4" ht="15.75" x14ac:dyDescent="0.25">
      <c r="A350" s="69" t="s">
        <v>123</v>
      </c>
      <c r="B350" s="52"/>
      <c r="C350" s="52"/>
      <c r="D350" s="52"/>
    </row>
    <row r="351" spans="1:4" ht="15.75" x14ac:dyDescent="0.25">
      <c r="A351" s="21">
        <v>1</v>
      </c>
      <c r="B351" s="4"/>
      <c r="C351" s="4"/>
      <c r="D351" s="4"/>
    </row>
    <row r="352" spans="1:4" ht="15.75" x14ac:dyDescent="0.25">
      <c r="A352" s="4" t="s">
        <v>0</v>
      </c>
      <c r="B352" s="4" t="s">
        <v>706</v>
      </c>
      <c r="C352" s="4" t="s">
        <v>707</v>
      </c>
      <c r="D352" s="4" t="s">
        <v>708</v>
      </c>
    </row>
    <row r="353" spans="1:4" ht="15.75" x14ac:dyDescent="0.25">
      <c r="A353" s="4" t="s">
        <v>3</v>
      </c>
      <c r="B353" s="4" t="s">
        <v>702</v>
      </c>
      <c r="C353" s="4" t="s">
        <v>703</v>
      </c>
      <c r="D353" s="4" t="s">
        <v>704</v>
      </c>
    </row>
    <row r="354" spans="1:4" ht="15.75" x14ac:dyDescent="0.25">
      <c r="A354" s="4" t="s">
        <v>34</v>
      </c>
      <c r="B354" s="4"/>
      <c r="C354" s="4"/>
      <c r="D354" s="4"/>
    </row>
    <row r="355" spans="1:4" ht="15.75" x14ac:dyDescent="0.25">
      <c r="A355" s="4" t="s">
        <v>7</v>
      </c>
      <c r="B355" s="4"/>
      <c r="C355" s="4"/>
      <c r="D355" s="4"/>
    </row>
    <row r="356" spans="1:4" ht="15.75" x14ac:dyDescent="0.25">
      <c r="A356" s="4" t="s">
        <v>6</v>
      </c>
      <c r="B356" s="4" t="s">
        <v>702</v>
      </c>
      <c r="C356" s="4" t="s">
        <v>703</v>
      </c>
      <c r="D356" s="4" t="s">
        <v>704</v>
      </c>
    </row>
    <row r="357" spans="1:4" ht="15.75" x14ac:dyDescent="0.25">
      <c r="A357" s="4" t="s">
        <v>4</v>
      </c>
      <c r="B357" s="4" t="s">
        <v>709</v>
      </c>
      <c r="C357" s="4" t="s">
        <v>710</v>
      </c>
      <c r="D357" s="4" t="s">
        <v>711</v>
      </c>
    </row>
    <row r="358" spans="1:4" ht="15.75" x14ac:dyDescent="0.25">
      <c r="A358" s="4" t="s">
        <v>5</v>
      </c>
      <c r="B358" s="4" t="s">
        <v>712</v>
      </c>
      <c r="C358" s="4" t="s">
        <v>713</v>
      </c>
      <c r="D358" s="4" t="s">
        <v>714</v>
      </c>
    </row>
    <row r="359" spans="1:4" ht="15.75" x14ac:dyDescent="0.25">
      <c r="A359" s="4" t="s">
        <v>9</v>
      </c>
      <c r="B359" s="4" t="s">
        <v>695</v>
      </c>
      <c r="C359" s="4" t="s">
        <v>352</v>
      </c>
      <c r="D359" s="4" t="s">
        <v>696</v>
      </c>
    </row>
    <row r="360" spans="1:4" ht="15.75" x14ac:dyDescent="0.25">
      <c r="A360" s="4" t="s">
        <v>8</v>
      </c>
      <c r="B360" s="4" t="s">
        <v>692</v>
      </c>
      <c r="C360" s="4" t="s">
        <v>693</v>
      </c>
      <c r="D360" s="4" t="s">
        <v>694</v>
      </c>
    </row>
    <row r="361" spans="1:4" ht="15.75" x14ac:dyDescent="0.25">
      <c r="A361" s="4" t="s">
        <v>10</v>
      </c>
      <c r="B361" s="4"/>
      <c r="C361" s="4"/>
      <c r="D361" s="4"/>
    </row>
    <row r="362" spans="1:4" ht="15.75" x14ac:dyDescent="0.25">
      <c r="A362" s="4" t="s">
        <v>11</v>
      </c>
      <c r="B362" s="4"/>
      <c r="C362" s="4"/>
      <c r="D362" s="4"/>
    </row>
    <row r="363" spans="1:4" ht="15.75" x14ac:dyDescent="0.25">
      <c r="A363" s="4" t="s">
        <v>12</v>
      </c>
      <c r="B363" s="4" t="s">
        <v>684</v>
      </c>
      <c r="C363" s="4" t="s">
        <v>685</v>
      </c>
      <c r="D363" s="4" t="s">
        <v>686</v>
      </c>
    </row>
    <row r="364" spans="1:4" ht="15.75" x14ac:dyDescent="0.25">
      <c r="A364" s="4" t="s">
        <v>13</v>
      </c>
      <c r="B364" s="4" t="s">
        <v>403</v>
      </c>
      <c r="C364" s="4" t="s">
        <v>442</v>
      </c>
      <c r="D364" s="4" t="s">
        <v>533</v>
      </c>
    </row>
    <row r="365" spans="1:4" ht="15.75" x14ac:dyDescent="0.25">
      <c r="A365" s="4" t="s">
        <v>14</v>
      </c>
      <c r="B365" s="4" t="s">
        <v>403</v>
      </c>
      <c r="C365" s="4" t="s">
        <v>442</v>
      </c>
      <c r="D365" s="4" t="s">
        <v>533</v>
      </c>
    </row>
    <row r="366" spans="1:4" ht="15.75" x14ac:dyDescent="0.25">
      <c r="A366" s="4" t="s">
        <v>15</v>
      </c>
      <c r="B366" s="4" t="s">
        <v>692</v>
      </c>
      <c r="C366" s="4" t="s">
        <v>693</v>
      </c>
      <c r="D366" s="4" t="s">
        <v>694</v>
      </c>
    </row>
    <row r="367" spans="1:4" ht="15.75" x14ac:dyDescent="0.25">
      <c r="A367" s="4" t="s">
        <v>16</v>
      </c>
      <c r="B367" s="4" t="s">
        <v>692</v>
      </c>
      <c r="C367" s="4" t="s">
        <v>693</v>
      </c>
      <c r="D367" s="4" t="s">
        <v>694</v>
      </c>
    </row>
    <row r="368" spans="1:4" ht="15.75" x14ac:dyDescent="0.25">
      <c r="A368" s="4" t="s">
        <v>17</v>
      </c>
      <c r="B368" s="4"/>
      <c r="C368" s="4"/>
      <c r="D368" s="4"/>
    </row>
    <row r="369" spans="1:4" ht="15.75" x14ac:dyDescent="0.25">
      <c r="A369" s="4" t="s">
        <v>18</v>
      </c>
      <c r="B369" s="4"/>
      <c r="C369" s="4"/>
      <c r="D369" s="4"/>
    </row>
    <row r="370" spans="1:4" ht="15.75" x14ac:dyDescent="0.25">
      <c r="A370" s="4" t="s">
        <v>19</v>
      </c>
      <c r="B370" s="4" t="s">
        <v>395</v>
      </c>
      <c r="C370" s="4" t="s">
        <v>715</v>
      </c>
      <c r="D370" s="4" t="s">
        <v>716</v>
      </c>
    </row>
    <row r="371" spans="1:4" ht="15.75" x14ac:dyDescent="0.25">
      <c r="A371" s="4" t="s">
        <v>25</v>
      </c>
      <c r="B371" s="4" t="s">
        <v>395</v>
      </c>
      <c r="C371" s="4" t="s">
        <v>715</v>
      </c>
      <c r="D371" s="4" t="s">
        <v>716</v>
      </c>
    </row>
    <row r="372" spans="1:4" ht="15.75" x14ac:dyDescent="0.25">
      <c r="A372" s="4" t="s">
        <v>28</v>
      </c>
      <c r="B372" s="4" t="s">
        <v>717</v>
      </c>
      <c r="C372" s="4" t="s">
        <v>718</v>
      </c>
      <c r="D372" s="4" t="s">
        <v>719</v>
      </c>
    </row>
    <row r="373" spans="1:4" ht="15.75" x14ac:dyDescent="0.25">
      <c r="A373" s="4" t="s">
        <v>30</v>
      </c>
      <c r="B373" s="4" t="s">
        <v>720</v>
      </c>
      <c r="C373" s="4" t="s">
        <v>721</v>
      </c>
      <c r="D373" s="4" t="s">
        <v>645</v>
      </c>
    </row>
    <row r="374" spans="1:4" ht="15.75" x14ac:dyDescent="0.25">
      <c r="A374" s="4" t="s">
        <v>26</v>
      </c>
      <c r="B374" s="4" t="s">
        <v>672</v>
      </c>
      <c r="C374" s="4" t="s">
        <v>673</v>
      </c>
      <c r="D374" s="4" t="s">
        <v>674</v>
      </c>
    </row>
    <row r="375" spans="1:4" ht="15.75" x14ac:dyDescent="0.25">
      <c r="A375" s="4" t="s">
        <v>20</v>
      </c>
      <c r="B375" s="4"/>
      <c r="C375" s="4"/>
      <c r="D375" s="4"/>
    </row>
    <row r="376" spans="1:4" ht="15.75" x14ac:dyDescent="0.25">
      <c r="A376" s="4" t="s">
        <v>27</v>
      </c>
      <c r="B376" s="4"/>
      <c r="C376" s="4"/>
      <c r="D376" s="4"/>
    </row>
    <row r="377" spans="1:4" ht="15.75" x14ac:dyDescent="0.25">
      <c r="A377" s="4" t="s">
        <v>29</v>
      </c>
      <c r="B377" s="4"/>
      <c r="C377" s="4"/>
      <c r="D377" s="4"/>
    </row>
    <row r="378" spans="1:4" ht="15.75" x14ac:dyDescent="0.25">
      <c r="A378" s="4" t="s">
        <v>24</v>
      </c>
      <c r="B378" s="4" t="s">
        <v>722</v>
      </c>
      <c r="C378" s="4" t="s">
        <v>723</v>
      </c>
      <c r="D378" s="4" t="s">
        <v>724</v>
      </c>
    </row>
    <row r="379" spans="1:4" ht="15.75" x14ac:dyDescent="0.25">
      <c r="A379" s="4" t="s">
        <v>21</v>
      </c>
      <c r="B379" s="4" t="s">
        <v>725</v>
      </c>
      <c r="C379" s="4" t="s">
        <v>726</v>
      </c>
      <c r="D379" s="4" t="s">
        <v>727</v>
      </c>
    </row>
    <row r="380" spans="1:4" ht="15.75" x14ac:dyDescent="0.25">
      <c r="A380" s="4" t="s">
        <v>22</v>
      </c>
      <c r="B380" s="4" t="s">
        <v>725</v>
      </c>
      <c r="C380" s="4" t="s">
        <v>726</v>
      </c>
      <c r="D380" s="4" t="s">
        <v>727</v>
      </c>
    </row>
    <row r="381" spans="1:4" ht="15.75" x14ac:dyDescent="0.25">
      <c r="A381" s="5" t="s">
        <v>23</v>
      </c>
      <c r="B381" s="5" t="s">
        <v>403</v>
      </c>
      <c r="C381" s="5" t="s">
        <v>442</v>
      </c>
      <c r="D381" s="5" t="s">
        <v>533</v>
      </c>
    </row>
    <row r="382" spans="1:4" ht="15.75" x14ac:dyDescent="0.25">
      <c r="B382" s="77"/>
      <c r="C382" s="77"/>
      <c r="D382" s="77"/>
    </row>
    <row r="383" spans="1:4" ht="15.75" x14ac:dyDescent="0.25">
      <c r="B383" s="77"/>
      <c r="C383" s="77"/>
      <c r="D383" s="77"/>
    </row>
    <row r="384" spans="1:4" ht="15.75" x14ac:dyDescent="0.25">
      <c r="A384" s="11"/>
      <c r="B384" s="79"/>
      <c r="C384" s="79"/>
      <c r="D384" s="43"/>
    </row>
    <row r="385" spans="2:4" ht="15.75" x14ac:dyDescent="0.25">
      <c r="B385" s="77"/>
      <c r="C385" s="77"/>
      <c r="D385" s="77"/>
    </row>
  </sheetData>
  <mergeCells count="4">
    <mergeCell ref="A1:D1"/>
    <mergeCell ref="A3:A4"/>
    <mergeCell ref="A2:D2"/>
    <mergeCell ref="B3:D3"/>
  </mergeCells>
  <pageMargins left="0.7" right="0.7" top="0.75" bottom="0.75" header="0.3" footer="0.3"/>
  <pageSetup orientation="portrait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381"/>
  <sheetViews>
    <sheetView workbookViewId="0">
      <selection activeCell="D10" sqref="D10"/>
    </sheetView>
  </sheetViews>
  <sheetFormatPr defaultRowHeight="15" x14ac:dyDescent="0.25"/>
  <cols>
    <col min="1" max="1" width="13.85546875" customWidth="1"/>
    <col min="2" max="2" width="19.140625" customWidth="1"/>
    <col min="3" max="3" width="22.5703125" customWidth="1"/>
    <col min="4" max="4" width="23.85546875" customWidth="1"/>
  </cols>
  <sheetData>
    <row r="1" spans="1:4" ht="23.25" x14ac:dyDescent="0.35">
      <c r="A1" s="226" t="s">
        <v>182</v>
      </c>
      <c r="B1" s="227"/>
      <c r="C1" s="227"/>
      <c r="D1" s="227"/>
    </row>
    <row r="2" spans="1:4" ht="23.25" x14ac:dyDescent="0.35">
      <c r="A2" s="233" t="s">
        <v>205</v>
      </c>
      <c r="B2" s="233"/>
      <c r="C2" s="233"/>
      <c r="D2" s="233"/>
    </row>
    <row r="3" spans="1:4" ht="15.75" x14ac:dyDescent="0.25">
      <c r="A3" s="242" t="s">
        <v>161</v>
      </c>
      <c r="B3" s="230" t="s">
        <v>215</v>
      </c>
      <c r="C3" s="231"/>
      <c r="D3" s="232"/>
    </row>
    <row r="4" spans="1:4" ht="25.5" customHeight="1" x14ac:dyDescent="0.25">
      <c r="A4" s="239"/>
      <c r="B4" s="30" t="s">
        <v>186</v>
      </c>
      <c r="C4" s="30" t="s">
        <v>187</v>
      </c>
      <c r="D4" s="31" t="s">
        <v>185</v>
      </c>
    </row>
    <row r="5" spans="1:4" ht="15.75" x14ac:dyDescent="0.25">
      <c r="A5" s="24" t="s">
        <v>162</v>
      </c>
      <c r="B5" s="25"/>
      <c r="C5" s="25"/>
      <c r="D5" s="25"/>
    </row>
    <row r="6" spans="1:4" ht="15.75" x14ac:dyDescent="0.25">
      <c r="A6" s="19" t="s">
        <v>1</v>
      </c>
      <c r="B6" s="16"/>
      <c r="C6" s="16"/>
      <c r="D6" s="16"/>
    </row>
    <row r="7" spans="1:4" ht="15.75" x14ac:dyDescent="0.25">
      <c r="A7" s="19" t="s">
        <v>0</v>
      </c>
      <c r="B7" s="16"/>
      <c r="C7" s="16"/>
      <c r="D7" s="16"/>
    </row>
    <row r="8" spans="1:4" ht="15.75" x14ac:dyDescent="0.25">
      <c r="A8" s="19" t="s">
        <v>3</v>
      </c>
      <c r="B8" s="16"/>
      <c r="C8" s="16"/>
      <c r="D8" s="16"/>
    </row>
    <row r="9" spans="1:4" ht="15.75" x14ac:dyDescent="0.25">
      <c r="A9" s="4" t="s">
        <v>34</v>
      </c>
      <c r="B9" s="4" t="s">
        <v>728</v>
      </c>
      <c r="C9" s="4" t="s">
        <v>729</v>
      </c>
      <c r="D9" s="4" t="s">
        <v>730</v>
      </c>
    </row>
    <row r="10" spans="1:4" ht="15.75" x14ac:dyDescent="0.25">
      <c r="A10" s="4" t="s">
        <v>7</v>
      </c>
      <c r="B10" s="4" t="s">
        <v>731</v>
      </c>
      <c r="C10" s="4" t="s">
        <v>732</v>
      </c>
      <c r="D10" s="4" t="s">
        <v>733</v>
      </c>
    </row>
    <row r="11" spans="1:4" ht="15.75" x14ac:dyDescent="0.25">
      <c r="A11" s="4" t="s">
        <v>6</v>
      </c>
      <c r="B11" s="4"/>
      <c r="C11" s="4"/>
      <c r="D11" s="4"/>
    </row>
    <row r="12" spans="1:4" ht="15.75" x14ac:dyDescent="0.25">
      <c r="A12" s="4" t="s">
        <v>4</v>
      </c>
      <c r="B12" s="4" t="s">
        <v>734</v>
      </c>
      <c r="C12" s="4" t="s">
        <v>572</v>
      </c>
      <c r="D12" s="4" t="s">
        <v>735</v>
      </c>
    </row>
    <row r="13" spans="1:4" ht="15.75" x14ac:dyDescent="0.25">
      <c r="A13" s="4" t="s">
        <v>5</v>
      </c>
      <c r="B13" s="4"/>
      <c r="C13" s="4"/>
      <c r="D13" s="4"/>
    </row>
    <row r="14" spans="1:4" ht="15.75" x14ac:dyDescent="0.25">
      <c r="A14" s="4" t="s">
        <v>9</v>
      </c>
      <c r="B14" s="4"/>
      <c r="C14" s="4"/>
      <c r="D14" s="4"/>
    </row>
    <row r="15" spans="1:4" ht="15.75" x14ac:dyDescent="0.25">
      <c r="A15" s="4" t="s">
        <v>8</v>
      </c>
      <c r="B15" s="4" t="s">
        <v>736</v>
      </c>
      <c r="C15" s="4" t="s">
        <v>737</v>
      </c>
      <c r="D15" s="4" t="s">
        <v>738</v>
      </c>
    </row>
    <row r="16" spans="1:4" ht="15.75" x14ac:dyDescent="0.25">
      <c r="A16" s="4" t="s">
        <v>10</v>
      </c>
      <c r="B16" s="4" t="s">
        <v>736</v>
      </c>
      <c r="C16" s="4" t="s">
        <v>737</v>
      </c>
      <c r="D16" s="4" t="s">
        <v>738</v>
      </c>
    </row>
    <row r="17" spans="1:4" ht="15.75" x14ac:dyDescent="0.25">
      <c r="A17" s="4" t="s">
        <v>11</v>
      </c>
      <c r="B17" s="4"/>
      <c r="C17" s="4"/>
      <c r="D17" s="4"/>
    </row>
    <row r="18" spans="1:4" ht="15.75" x14ac:dyDescent="0.25">
      <c r="A18" s="4" t="s">
        <v>12</v>
      </c>
      <c r="B18" s="4" t="s">
        <v>695</v>
      </c>
      <c r="C18" s="4" t="s">
        <v>352</v>
      </c>
      <c r="D18" s="4" t="s">
        <v>696</v>
      </c>
    </row>
    <row r="19" spans="1:4" ht="15.75" x14ac:dyDescent="0.25">
      <c r="A19" s="4" t="s">
        <v>13</v>
      </c>
      <c r="B19" s="4" t="s">
        <v>739</v>
      </c>
      <c r="C19" s="4" t="s">
        <v>740</v>
      </c>
      <c r="D19" s="4" t="s">
        <v>741</v>
      </c>
    </row>
    <row r="20" spans="1:4" ht="15.75" x14ac:dyDescent="0.25">
      <c r="A20" s="4" t="s">
        <v>14</v>
      </c>
      <c r="B20" s="4"/>
      <c r="C20" s="4"/>
      <c r="D20" s="4"/>
    </row>
    <row r="21" spans="1:4" ht="15.75" x14ac:dyDescent="0.25">
      <c r="A21" s="4" t="s">
        <v>15</v>
      </c>
      <c r="B21" s="4"/>
      <c r="C21" s="4"/>
      <c r="D21" s="4"/>
    </row>
    <row r="22" spans="1:4" ht="15.75" x14ac:dyDescent="0.25">
      <c r="A22" s="4" t="s">
        <v>16</v>
      </c>
      <c r="B22" s="4" t="s">
        <v>742</v>
      </c>
      <c r="C22" s="4" t="s">
        <v>743</v>
      </c>
      <c r="D22" s="4" t="s">
        <v>744</v>
      </c>
    </row>
    <row r="23" spans="1:4" ht="15.75" x14ac:dyDescent="0.25">
      <c r="A23" s="4" t="s">
        <v>17</v>
      </c>
      <c r="B23" s="4" t="s">
        <v>695</v>
      </c>
      <c r="C23" s="4" t="s">
        <v>693</v>
      </c>
      <c r="D23" s="4" t="s">
        <v>694</v>
      </c>
    </row>
    <row r="24" spans="1:4" ht="15.75" x14ac:dyDescent="0.25">
      <c r="A24" s="4" t="s">
        <v>18</v>
      </c>
      <c r="B24" s="4" t="s">
        <v>692</v>
      </c>
      <c r="C24" s="4" t="s">
        <v>693</v>
      </c>
      <c r="D24" s="4" t="s">
        <v>694</v>
      </c>
    </row>
    <row r="25" spans="1:4" ht="15.75" x14ac:dyDescent="0.25">
      <c r="A25" s="4" t="s">
        <v>19</v>
      </c>
      <c r="B25" s="4" t="s">
        <v>695</v>
      </c>
      <c r="C25" s="4" t="s">
        <v>352</v>
      </c>
      <c r="D25" s="4" t="s">
        <v>696</v>
      </c>
    </row>
    <row r="26" spans="1:4" ht="15.75" x14ac:dyDescent="0.25">
      <c r="A26" s="4" t="s">
        <v>25</v>
      </c>
      <c r="B26" s="4" t="s">
        <v>684</v>
      </c>
      <c r="C26" s="4" t="s">
        <v>685</v>
      </c>
      <c r="D26" s="4" t="s">
        <v>686</v>
      </c>
    </row>
    <row r="27" spans="1:4" ht="15.75" x14ac:dyDescent="0.25">
      <c r="A27" s="4" t="s">
        <v>28</v>
      </c>
      <c r="B27" s="4"/>
      <c r="C27" s="4"/>
      <c r="D27" s="4"/>
    </row>
    <row r="28" spans="1:4" ht="15.75" x14ac:dyDescent="0.25">
      <c r="A28" s="4" t="s">
        <v>30</v>
      </c>
      <c r="B28" s="4"/>
      <c r="C28" s="4"/>
      <c r="D28" s="4"/>
    </row>
    <row r="29" spans="1:4" ht="15.75" x14ac:dyDescent="0.25">
      <c r="A29" s="4" t="s">
        <v>26</v>
      </c>
      <c r="B29" s="4" t="s">
        <v>672</v>
      </c>
      <c r="C29" s="4" t="s">
        <v>673</v>
      </c>
      <c r="D29" s="4" t="s">
        <v>674</v>
      </c>
    </row>
    <row r="30" spans="1:4" ht="15.75" x14ac:dyDescent="0.25">
      <c r="A30" s="4" t="s">
        <v>20</v>
      </c>
      <c r="B30" s="4" t="s">
        <v>403</v>
      </c>
      <c r="C30" s="4" t="s">
        <v>442</v>
      </c>
      <c r="D30" s="4" t="s">
        <v>533</v>
      </c>
    </row>
    <row r="31" spans="1:4" ht="15.75" x14ac:dyDescent="0.25">
      <c r="A31" s="4" t="s">
        <v>27</v>
      </c>
      <c r="B31" s="4" t="s">
        <v>672</v>
      </c>
      <c r="C31" s="4" t="s">
        <v>673</v>
      </c>
      <c r="D31" s="4" t="s">
        <v>674</v>
      </c>
    </row>
    <row r="32" spans="1:4" ht="15.75" x14ac:dyDescent="0.25">
      <c r="A32" s="4" t="s">
        <v>29</v>
      </c>
      <c r="B32" s="4" t="s">
        <v>672</v>
      </c>
      <c r="C32" s="4" t="s">
        <v>673</v>
      </c>
      <c r="D32" s="4" t="s">
        <v>674</v>
      </c>
    </row>
    <row r="33" spans="1:4" ht="15.75" x14ac:dyDescent="0.25">
      <c r="A33" s="4" t="s">
        <v>24</v>
      </c>
      <c r="B33" s="4" t="s">
        <v>672</v>
      </c>
      <c r="C33" s="4" t="s">
        <v>673</v>
      </c>
      <c r="D33" s="4" t="s">
        <v>674</v>
      </c>
    </row>
    <row r="34" spans="1:4" ht="15.75" x14ac:dyDescent="0.25">
      <c r="A34" s="4" t="s">
        <v>21</v>
      </c>
      <c r="B34" s="4"/>
      <c r="C34" s="4"/>
      <c r="D34" s="4"/>
    </row>
    <row r="35" spans="1:4" ht="15.75" x14ac:dyDescent="0.25">
      <c r="A35" s="4" t="s">
        <v>22</v>
      </c>
      <c r="B35" s="4"/>
      <c r="C35" s="4"/>
      <c r="D35" s="4"/>
    </row>
    <row r="36" spans="1:4" ht="15.75" x14ac:dyDescent="0.25">
      <c r="A36" s="4" t="s">
        <v>23</v>
      </c>
      <c r="B36" s="4" t="s">
        <v>731</v>
      </c>
      <c r="C36" s="4" t="s">
        <v>732</v>
      </c>
      <c r="D36" s="4" t="s">
        <v>733</v>
      </c>
    </row>
    <row r="37" spans="1:4" ht="15.75" x14ac:dyDescent="0.25">
      <c r="A37" s="139" t="s">
        <v>163</v>
      </c>
      <c r="B37" s="144"/>
      <c r="C37" s="52"/>
      <c r="D37" s="52"/>
    </row>
    <row r="38" spans="1:4" ht="15.75" x14ac:dyDescent="0.25">
      <c r="A38" s="19" t="s">
        <v>1</v>
      </c>
      <c r="B38" s="22"/>
      <c r="C38" s="4"/>
      <c r="D38" s="4"/>
    </row>
    <row r="39" spans="1:4" ht="15.75" x14ac:dyDescent="0.25">
      <c r="A39" s="4" t="s">
        <v>0</v>
      </c>
      <c r="B39" s="4" t="s">
        <v>717</v>
      </c>
      <c r="C39" s="4" t="s">
        <v>718</v>
      </c>
      <c r="D39" s="4" t="s">
        <v>719</v>
      </c>
    </row>
    <row r="40" spans="1:4" ht="15.75" x14ac:dyDescent="0.25">
      <c r="A40" s="4" t="s">
        <v>3</v>
      </c>
      <c r="B40" s="4" t="s">
        <v>684</v>
      </c>
      <c r="C40" s="4" t="s">
        <v>685</v>
      </c>
      <c r="D40" s="4" t="s">
        <v>686</v>
      </c>
    </row>
    <row r="41" spans="1:4" ht="15.75" x14ac:dyDescent="0.25">
      <c r="A41" s="4" t="s">
        <v>34</v>
      </c>
      <c r="B41" s="4"/>
      <c r="C41" s="4"/>
      <c r="D41" s="4"/>
    </row>
    <row r="42" spans="1:4" ht="15.75" x14ac:dyDescent="0.25">
      <c r="A42" s="4" t="s">
        <v>7</v>
      </c>
      <c r="B42" s="4"/>
      <c r="C42" s="4"/>
      <c r="D42" s="4"/>
    </row>
    <row r="43" spans="1:4" ht="15.75" x14ac:dyDescent="0.25">
      <c r="A43" s="4" t="s">
        <v>6</v>
      </c>
      <c r="B43" s="4"/>
      <c r="C43" s="4"/>
      <c r="D43" s="4"/>
    </row>
    <row r="44" spans="1:4" ht="15.75" x14ac:dyDescent="0.25">
      <c r="A44" s="4" t="s">
        <v>4</v>
      </c>
      <c r="B44" s="4" t="s">
        <v>745</v>
      </c>
      <c r="C44" s="4" t="s">
        <v>746</v>
      </c>
      <c r="D44" s="4" t="s">
        <v>747</v>
      </c>
    </row>
    <row r="45" spans="1:4" ht="15.75" x14ac:dyDescent="0.25">
      <c r="A45" s="4" t="s">
        <v>5</v>
      </c>
      <c r="B45" s="4" t="s">
        <v>667</v>
      </c>
      <c r="C45" s="4" t="s">
        <v>668</v>
      </c>
      <c r="D45" s="4" t="s">
        <v>669</v>
      </c>
    </row>
    <row r="46" spans="1:4" ht="15.75" x14ac:dyDescent="0.25">
      <c r="A46" s="4" t="s">
        <v>9</v>
      </c>
      <c r="B46" s="4" t="s">
        <v>731</v>
      </c>
      <c r="C46" s="4" t="s">
        <v>732</v>
      </c>
      <c r="D46" s="4" t="s">
        <v>733</v>
      </c>
    </row>
    <row r="47" spans="1:4" ht="15.75" x14ac:dyDescent="0.25">
      <c r="A47" s="4" t="s">
        <v>8</v>
      </c>
      <c r="B47" s="4" t="s">
        <v>731</v>
      </c>
      <c r="C47" s="4" t="s">
        <v>732</v>
      </c>
      <c r="D47" s="4" t="s">
        <v>733</v>
      </c>
    </row>
    <row r="48" spans="1:4" ht="15.75" x14ac:dyDescent="0.25">
      <c r="A48" s="4" t="s">
        <v>10</v>
      </c>
      <c r="B48" s="4" t="s">
        <v>667</v>
      </c>
      <c r="C48" s="4" t="s">
        <v>668</v>
      </c>
      <c r="D48" s="4" t="s">
        <v>669</v>
      </c>
    </row>
    <row r="49" spans="1:4" ht="15.75" x14ac:dyDescent="0.25">
      <c r="A49" s="4" t="s">
        <v>11</v>
      </c>
      <c r="B49" s="4"/>
      <c r="C49" s="4"/>
      <c r="D49" s="4"/>
    </row>
    <row r="50" spans="1:4" ht="15.75" x14ac:dyDescent="0.25">
      <c r="A50" s="4" t="s">
        <v>12</v>
      </c>
      <c r="B50" s="4"/>
      <c r="C50" s="4"/>
      <c r="D50" s="4"/>
    </row>
    <row r="51" spans="1:4" ht="15.75" x14ac:dyDescent="0.25">
      <c r="A51" s="4" t="s">
        <v>13</v>
      </c>
      <c r="B51" s="4" t="s">
        <v>667</v>
      </c>
      <c r="C51" s="4" t="s">
        <v>668</v>
      </c>
      <c r="D51" s="4" t="s">
        <v>669</v>
      </c>
    </row>
    <row r="52" spans="1:4" ht="15.75" x14ac:dyDescent="0.25">
      <c r="A52" s="4" t="s">
        <v>14</v>
      </c>
      <c r="B52" s="4" t="s">
        <v>667</v>
      </c>
      <c r="C52" s="4" t="s">
        <v>668</v>
      </c>
      <c r="D52" s="4" t="s">
        <v>669</v>
      </c>
    </row>
    <row r="53" spans="1:4" ht="15.75" x14ac:dyDescent="0.25">
      <c r="A53" s="4" t="s">
        <v>15</v>
      </c>
      <c r="B53" s="4" t="s">
        <v>725</v>
      </c>
      <c r="C53" s="4" t="s">
        <v>726</v>
      </c>
      <c r="D53" s="4" t="s">
        <v>727</v>
      </c>
    </row>
    <row r="54" spans="1:4" ht="15.75" x14ac:dyDescent="0.25">
      <c r="A54" s="4" t="s">
        <v>16</v>
      </c>
      <c r="B54" s="4" t="s">
        <v>725</v>
      </c>
      <c r="C54" s="4" t="s">
        <v>726</v>
      </c>
      <c r="D54" s="4" t="s">
        <v>727</v>
      </c>
    </row>
    <row r="55" spans="1:4" ht="15.75" x14ac:dyDescent="0.25">
      <c r="A55" s="4" t="s">
        <v>17</v>
      </c>
      <c r="B55" s="4" t="s">
        <v>748</v>
      </c>
      <c r="C55" s="4" t="s">
        <v>749</v>
      </c>
      <c r="D55" s="4" t="s">
        <v>750</v>
      </c>
    </row>
    <row r="56" spans="1:4" ht="15.75" x14ac:dyDescent="0.25">
      <c r="A56" s="4" t="s">
        <v>18</v>
      </c>
      <c r="B56" s="4"/>
      <c r="C56" s="4"/>
      <c r="D56" s="4"/>
    </row>
    <row r="57" spans="1:4" ht="15.75" x14ac:dyDescent="0.25">
      <c r="A57" s="4" t="s">
        <v>19</v>
      </c>
      <c r="B57" s="4"/>
      <c r="C57" s="4"/>
      <c r="D57" s="4"/>
    </row>
    <row r="58" spans="1:4" ht="15.75" x14ac:dyDescent="0.25">
      <c r="A58" s="4" t="s">
        <v>25</v>
      </c>
      <c r="B58" s="4" t="s">
        <v>684</v>
      </c>
      <c r="C58" s="4" t="s">
        <v>685</v>
      </c>
      <c r="D58" s="4" t="s">
        <v>686</v>
      </c>
    </row>
    <row r="59" spans="1:4" ht="15.75" x14ac:dyDescent="0.25">
      <c r="A59" s="4" t="s">
        <v>28</v>
      </c>
      <c r="B59" s="4" t="s">
        <v>689</v>
      </c>
      <c r="C59" s="4" t="s">
        <v>690</v>
      </c>
      <c r="D59" s="4" t="s">
        <v>691</v>
      </c>
    </row>
    <row r="60" spans="1:4" ht="15.75" x14ac:dyDescent="0.25">
      <c r="A60" s="4" t="s">
        <v>30</v>
      </c>
      <c r="B60" s="4" t="s">
        <v>689</v>
      </c>
      <c r="C60" s="4" t="s">
        <v>690</v>
      </c>
      <c r="D60" s="4" t="s">
        <v>691</v>
      </c>
    </row>
    <row r="61" spans="1:4" ht="15.75" x14ac:dyDescent="0.25">
      <c r="A61" s="4" t="s">
        <v>26</v>
      </c>
      <c r="B61" s="4" t="s">
        <v>689</v>
      </c>
      <c r="C61" s="4" t="s">
        <v>690</v>
      </c>
      <c r="D61" s="4" t="s">
        <v>691</v>
      </c>
    </row>
    <row r="62" spans="1:4" ht="15.75" x14ac:dyDescent="0.25">
      <c r="A62" s="4" t="s">
        <v>20</v>
      </c>
      <c r="B62" s="4" t="s">
        <v>689</v>
      </c>
      <c r="C62" s="4" t="s">
        <v>690</v>
      </c>
      <c r="D62" s="4" t="s">
        <v>691</v>
      </c>
    </row>
    <row r="63" spans="1:4" ht="15.75" x14ac:dyDescent="0.25">
      <c r="A63" s="4" t="s">
        <v>27</v>
      </c>
      <c r="B63" s="4"/>
      <c r="C63" s="4"/>
      <c r="D63" s="4"/>
    </row>
    <row r="64" spans="1:4" ht="15.75" x14ac:dyDescent="0.25">
      <c r="A64" s="4" t="s">
        <v>29</v>
      </c>
      <c r="B64" s="4"/>
      <c r="C64" s="4"/>
      <c r="D64" s="4"/>
    </row>
    <row r="65" spans="1:4" ht="15.75" x14ac:dyDescent="0.25">
      <c r="A65" s="4" t="s">
        <v>24</v>
      </c>
      <c r="B65" s="4" t="s">
        <v>684</v>
      </c>
      <c r="C65" s="4" t="s">
        <v>685</v>
      </c>
      <c r="D65" s="4" t="s">
        <v>686</v>
      </c>
    </row>
    <row r="66" spans="1:4" ht="15.75" x14ac:dyDescent="0.25">
      <c r="A66" s="139" t="s">
        <v>164</v>
      </c>
      <c r="B66" s="52"/>
      <c r="C66" s="52"/>
      <c r="D66" s="52"/>
    </row>
    <row r="67" spans="1:4" ht="15.75" x14ac:dyDescent="0.25">
      <c r="A67" s="19" t="s">
        <v>1</v>
      </c>
      <c r="B67" s="4"/>
      <c r="C67" s="4"/>
      <c r="D67" s="4"/>
    </row>
    <row r="68" spans="1:4" ht="15.75" x14ac:dyDescent="0.25">
      <c r="A68" s="4" t="s">
        <v>0</v>
      </c>
      <c r="B68" s="4" t="s">
        <v>684</v>
      </c>
      <c r="C68" s="4" t="s">
        <v>685</v>
      </c>
      <c r="D68" s="4" t="s">
        <v>686</v>
      </c>
    </row>
    <row r="69" spans="1:4" ht="15.75" x14ac:dyDescent="0.25">
      <c r="A69" s="4" t="s">
        <v>3</v>
      </c>
      <c r="B69" s="4" t="s">
        <v>736</v>
      </c>
      <c r="C69" s="4" t="s">
        <v>751</v>
      </c>
      <c r="D69" s="4" t="s">
        <v>738</v>
      </c>
    </row>
    <row r="70" spans="1:4" ht="15.75" x14ac:dyDescent="0.25">
      <c r="A70" s="4" t="s">
        <v>34</v>
      </c>
      <c r="B70" s="4"/>
      <c r="C70" s="4"/>
      <c r="D70" s="4"/>
    </row>
    <row r="71" spans="1:4" ht="15.75" x14ac:dyDescent="0.25">
      <c r="A71" s="4" t="s">
        <v>7</v>
      </c>
      <c r="B71" s="4"/>
      <c r="C71" s="4"/>
      <c r="D71" s="4"/>
    </row>
    <row r="72" spans="1:4" ht="15.75" x14ac:dyDescent="0.25">
      <c r="A72" s="4" t="s">
        <v>6</v>
      </c>
      <c r="B72" s="4"/>
      <c r="C72" s="4"/>
      <c r="D72" s="4"/>
    </row>
    <row r="73" spans="1:4" ht="15.75" x14ac:dyDescent="0.25">
      <c r="A73" s="4" t="s">
        <v>4</v>
      </c>
      <c r="B73" s="4"/>
      <c r="C73" s="4"/>
      <c r="D73" s="4"/>
    </row>
    <row r="74" spans="1:4" ht="15.75" x14ac:dyDescent="0.25">
      <c r="A74" s="4" t="s">
        <v>5</v>
      </c>
      <c r="B74" s="4"/>
      <c r="C74" s="4"/>
      <c r="D74" s="4"/>
    </row>
    <row r="75" spans="1:4" ht="15.75" x14ac:dyDescent="0.25">
      <c r="A75" s="4" t="s">
        <v>9</v>
      </c>
      <c r="B75" s="4" t="s">
        <v>689</v>
      </c>
      <c r="C75" s="4" t="s">
        <v>690</v>
      </c>
      <c r="D75" s="4" t="s">
        <v>691</v>
      </c>
    </row>
    <row r="76" spans="1:4" ht="15.75" x14ac:dyDescent="0.25">
      <c r="A76" s="4" t="s">
        <v>8</v>
      </c>
      <c r="B76" s="4" t="s">
        <v>752</v>
      </c>
      <c r="C76" s="4" t="s">
        <v>753</v>
      </c>
      <c r="D76" s="4" t="s">
        <v>754</v>
      </c>
    </row>
    <row r="77" spans="1:4" ht="15.75" x14ac:dyDescent="0.25">
      <c r="A77" s="4" t="s">
        <v>10</v>
      </c>
      <c r="B77" s="4" t="s">
        <v>444</v>
      </c>
      <c r="C77" s="4" t="s">
        <v>755</v>
      </c>
      <c r="D77" s="4" t="s">
        <v>756</v>
      </c>
    </row>
    <row r="78" spans="1:4" ht="15.75" x14ac:dyDescent="0.25">
      <c r="A78" s="4" t="s">
        <v>11</v>
      </c>
      <c r="B78" s="4"/>
      <c r="C78" s="4"/>
      <c r="D78" s="4"/>
    </row>
    <row r="79" spans="1:4" ht="15.75" x14ac:dyDescent="0.25">
      <c r="A79" s="4" t="s">
        <v>12</v>
      </c>
      <c r="B79" s="4"/>
      <c r="C79" s="4"/>
      <c r="D79" s="4"/>
    </row>
    <row r="80" spans="1:4" ht="15.75" x14ac:dyDescent="0.25">
      <c r="A80" s="4" t="s">
        <v>13</v>
      </c>
      <c r="B80" s="4" t="s">
        <v>403</v>
      </c>
      <c r="C80" s="4" t="s">
        <v>442</v>
      </c>
      <c r="D80" s="4" t="s">
        <v>533</v>
      </c>
    </row>
    <row r="81" spans="1:4" ht="15.75" x14ac:dyDescent="0.25">
      <c r="A81" s="4" t="s">
        <v>14</v>
      </c>
      <c r="B81" s="4" t="s">
        <v>403</v>
      </c>
      <c r="C81" s="4" t="s">
        <v>442</v>
      </c>
      <c r="D81" s="4" t="s">
        <v>533</v>
      </c>
    </row>
    <row r="82" spans="1:4" ht="15.75" x14ac:dyDescent="0.25">
      <c r="A82" s="4" t="s">
        <v>15</v>
      </c>
      <c r="B82" s="4" t="s">
        <v>403</v>
      </c>
      <c r="C82" s="4" t="s">
        <v>442</v>
      </c>
      <c r="D82" s="4" t="s">
        <v>533</v>
      </c>
    </row>
    <row r="83" spans="1:4" ht="15.75" x14ac:dyDescent="0.25">
      <c r="A83" s="4" t="s">
        <v>16</v>
      </c>
      <c r="B83" s="4" t="s">
        <v>403</v>
      </c>
      <c r="C83" s="4" t="s">
        <v>442</v>
      </c>
      <c r="D83" s="4" t="s">
        <v>533</v>
      </c>
    </row>
    <row r="84" spans="1:4" ht="15.75" x14ac:dyDescent="0.25">
      <c r="A84" s="4" t="s">
        <v>17</v>
      </c>
      <c r="B84" s="4" t="s">
        <v>752</v>
      </c>
      <c r="C84" s="4" t="s">
        <v>753</v>
      </c>
      <c r="D84" s="4" t="s">
        <v>754</v>
      </c>
    </row>
    <row r="85" spans="1:4" ht="15.75" x14ac:dyDescent="0.25">
      <c r="A85" s="4" t="s">
        <v>18</v>
      </c>
      <c r="B85" s="4"/>
      <c r="C85" s="4"/>
      <c r="D85" s="4"/>
    </row>
    <row r="86" spans="1:4" ht="15.75" x14ac:dyDescent="0.25">
      <c r="A86" s="4" t="s">
        <v>19</v>
      </c>
      <c r="B86" s="4"/>
      <c r="C86" s="4"/>
      <c r="D86" s="4"/>
    </row>
    <row r="87" spans="1:4" ht="15.75" x14ac:dyDescent="0.25">
      <c r="A87" s="4" t="s">
        <v>25</v>
      </c>
      <c r="B87" s="4"/>
      <c r="C87" s="4"/>
      <c r="D87" s="4"/>
    </row>
    <row r="88" spans="1:4" ht="15.75" x14ac:dyDescent="0.25">
      <c r="A88" s="4" t="s">
        <v>28</v>
      </c>
      <c r="B88" s="4" t="s">
        <v>757</v>
      </c>
      <c r="C88" s="4" t="s">
        <v>758</v>
      </c>
      <c r="D88" s="4" t="s">
        <v>759</v>
      </c>
    </row>
    <row r="89" spans="1:4" ht="15.75" x14ac:dyDescent="0.25">
      <c r="A89" s="4" t="s">
        <v>30</v>
      </c>
      <c r="B89" s="4" t="s">
        <v>672</v>
      </c>
      <c r="C89" s="4" t="s">
        <v>673</v>
      </c>
      <c r="D89" s="4" t="s">
        <v>674</v>
      </c>
    </row>
    <row r="90" spans="1:4" ht="15.75" x14ac:dyDescent="0.25">
      <c r="A90" s="4" t="s">
        <v>26</v>
      </c>
      <c r="B90" s="4" t="s">
        <v>757</v>
      </c>
      <c r="C90" s="4" t="s">
        <v>758</v>
      </c>
      <c r="D90" s="4" t="s">
        <v>759</v>
      </c>
    </row>
    <row r="91" spans="1:4" ht="15.75" x14ac:dyDescent="0.25">
      <c r="A91" s="4" t="s">
        <v>20</v>
      </c>
      <c r="B91" s="4" t="s">
        <v>675</v>
      </c>
      <c r="C91" s="4" t="s">
        <v>676</v>
      </c>
      <c r="D91" s="4" t="s">
        <v>677</v>
      </c>
    </row>
    <row r="92" spans="1:4" ht="15.75" x14ac:dyDescent="0.25">
      <c r="A92" s="4" t="s">
        <v>27</v>
      </c>
      <c r="B92" s="4"/>
      <c r="C92" s="4"/>
      <c r="D92" s="4"/>
    </row>
    <row r="93" spans="1:4" ht="15.75" x14ac:dyDescent="0.25">
      <c r="A93" s="4" t="s">
        <v>29</v>
      </c>
      <c r="B93" s="4"/>
      <c r="C93" s="4"/>
      <c r="D93" s="4"/>
    </row>
    <row r="94" spans="1:4" ht="15.75" x14ac:dyDescent="0.25">
      <c r="A94" s="4" t="s">
        <v>24</v>
      </c>
      <c r="B94" s="4" t="s">
        <v>757</v>
      </c>
      <c r="C94" s="4" t="s">
        <v>758</v>
      </c>
      <c r="D94" s="4" t="s">
        <v>759</v>
      </c>
    </row>
    <row r="95" spans="1:4" ht="15.75" x14ac:dyDescent="0.25">
      <c r="A95" s="4" t="s">
        <v>21</v>
      </c>
      <c r="B95" s="4" t="s">
        <v>672</v>
      </c>
      <c r="C95" s="4" t="s">
        <v>673</v>
      </c>
      <c r="D95" s="4" t="s">
        <v>674</v>
      </c>
    </row>
    <row r="96" spans="1:4" ht="15.75" x14ac:dyDescent="0.25">
      <c r="A96" s="4" t="s">
        <v>22</v>
      </c>
      <c r="B96" s="4" t="s">
        <v>672</v>
      </c>
      <c r="C96" s="4" t="s">
        <v>673</v>
      </c>
      <c r="D96" s="4" t="s">
        <v>674</v>
      </c>
    </row>
    <row r="97" spans="1:4" ht="15.75" x14ac:dyDescent="0.25">
      <c r="A97" s="4" t="s">
        <v>23</v>
      </c>
      <c r="B97" s="4" t="s">
        <v>722</v>
      </c>
      <c r="C97" s="4" t="s">
        <v>723</v>
      </c>
      <c r="D97" s="4" t="s">
        <v>724</v>
      </c>
    </row>
    <row r="98" spans="1:4" ht="15.75" x14ac:dyDescent="0.25">
      <c r="A98" s="139" t="s">
        <v>165</v>
      </c>
      <c r="B98" s="52"/>
      <c r="C98" s="52"/>
      <c r="D98" s="52"/>
    </row>
    <row r="99" spans="1:4" ht="15.75" x14ac:dyDescent="0.25">
      <c r="A99" s="19" t="s">
        <v>1</v>
      </c>
      <c r="B99" s="4"/>
      <c r="C99" s="4"/>
      <c r="D99" s="4"/>
    </row>
    <row r="100" spans="1:4" ht="15.75" x14ac:dyDescent="0.25">
      <c r="A100" s="19" t="s">
        <v>0</v>
      </c>
      <c r="B100" s="4"/>
      <c r="C100" s="4"/>
      <c r="D100" s="4"/>
    </row>
    <row r="101" spans="1:4" ht="15.75" x14ac:dyDescent="0.25">
      <c r="A101" s="19" t="s">
        <v>3</v>
      </c>
      <c r="B101" s="4"/>
      <c r="C101" s="4"/>
      <c r="D101" s="4"/>
    </row>
    <row r="102" spans="1:4" ht="15.75" x14ac:dyDescent="0.25">
      <c r="A102" s="4" t="s">
        <v>34</v>
      </c>
      <c r="B102" s="4" t="s">
        <v>742</v>
      </c>
      <c r="C102" s="4" t="s">
        <v>743</v>
      </c>
      <c r="D102" s="4" t="s">
        <v>744</v>
      </c>
    </row>
    <row r="103" spans="1:4" ht="15.75" x14ac:dyDescent="0.25">
      <c r="A103" s="4" t="s">
        <v>7</v>
      </c>
      <c r="B103" s="4" t="s">
        <v>742</v>
      </c>
      <c r="C103" s="4" t="s">
        <v>743</v>
      </c>
      <c r="D103" s="4" t="s">
        <v>744</v>
      </c>
    </row>
    <row r="104" spans="1:4" ht="15.75" x14ac:dyDescent="0.25">
      <c r="A104" s="4" t="s">
        <v>6</v>
      </c>
      <c r="B104" s="4" t="s">
        <v>742</v>
      </c>
      <c r="C104" s="4" t="s">
        <v>743</v>
      </c>
      <c r="D104" s="4" t="s">
        <v>744</v>
      </c>
    </row>
    <row r="105" spans="1:4" ht="15.75" x14ac:dyDescent="0.25">
      <c r="A105" s="4" t="s">
        <v>4</v>
      </c>
      <c r="B105" s="4" t="s">
        <v>695</v>
      </c>
      <c r="C105" s="4" t="s">
        <v>352</v>
      </c>
      <c r="D105" s="4" t="s">
        <v>696</v>
      </c>
    </row>
    <row r="106" spans="1:4" ht="15.75" x14ac:dyDescent="0.25">
      <c r="A106" s="4" t="s">
        <v>5</v>
      </c>
      <c r="B106" s="4" t="s">
        <v>368</v>
      </c>
      <c r="C106" s="4" t="s">
        <v>697</v>
      </c>
      <c r="D106" s="4" t="s">
        <v>698</v>
      </c>
    </row>
    <row r="107" spans="1:4" ht="15.75" x14ac:dyDescent="0.25">
      <c r="A107" s="4" t="s">
        <v>9</v>
      </c>
      <c r="B107" s="4"/>
      <c r="C107" s="4"/>
      <c r="D107" s="4"/>
    </row>
    <row r="108" spans="1:4" ht="15.75" x14ac:dyDescent="0.25">
      <c r="A108" s="4" t="s">
        <v>8</v>
      </c>
      <c r="B108" s="4"/>
      <c r="C108" s="4"/>
      <c r="D108" s="4"/>
    </row>
    <row r="109" spans="1:4" ht="15.75" x14ac:dyDescent="0.25">
      <c r="A109" s="4" t="s">
        <v>10</v>
      </c>
      <c r="B109" s="4" t="s">
        <v>760</v>
      </c>
      <c r="C109" s="4" t="s">
        <v>761</v>
      </c>
      <c r="D109" s="4" t="s">
        <v>762</v>
      </c>
    </row>
    <row r="110" spans="1:4" ht="15.75" x14ac:dyDescent="0.25">
      <c r="A110" s="4" t="s">
        <v>11</v>
      </c>
      <c r="B110" s="4" t="s">
        <v>760</v>
      </c>
      <c r="C110" s="4" t="s">
        <v>761</v>
      </c>
      <c r="D110" s="4" t="s">
        <v>762</v>
      </c>
    </row>
    <row r="111" spans="1:4" ht="15.75" x14ac:dyDescent="0.25">
      <c r="A111" s="4" t="s">
        <v>12</v>
      </c>
      <c r="B111" s="4" t="s">
        <v>763</v>
      </c>
      <c r="C111" s="4" t="s">
        <v>764</v>
      </c>
      <c r="D111" s="4" t="s">
        <v>765</v>
      </c>
    </row>
    <row r="112" spans="1:4" ht="15.75" x14ac:dyDescent="0.25">
      <c r="A112" s="4" t="s">
        <v>13</v>
      </c>
      <c r="B112" s="4" t="s">
        <v>766</v>
      </c>
      <c r="C112" s="4" t="s">
        <v>767</v>
      </c>
      <c r="D112" s="4" t="s">
        <v>768</v>
      </c>
    </row>
    <row r="113" spans="1:4" ht="15.75" x14ac:dyDescent="0.25">
      <c r="A113" s="4" t="s">
        <v>14</v>
      </c>
      <c r="B113" s="4" t="s">
        <v>766</v>
      </c>
      <c r="C113" s="4" t="s">
        <v>767</v>
      </c>
      <c r="D113" s="4" t="s">
        <v>768</v>
      </c>
    </row>
    <row r="114" spans="1:4" ht="15.75" x14ac:dyDescent="0.25">
      <c r="A114" s="4" t="s">
        <v>15</v>
      </c>
      <c r="B114" s="4"/>
      <c r="C114" s="4"/>
      <c r="D114" s="4"/>
    </row>
    <row r="115" spans="1:4" ht="15.75" x14ac:dyDescent="0.25">
      <c r="A115" s="4" t="s">
        <v>16</v>
      </c>
      <c r="B115" s="4"/>
      <c r="C115" s="4"/>
      <c r="D115" s="4"/>
    </row>
    <row r="116" spans="1:4" ht="15.75" x14ac:dyDescent="0.25">
      <c r="A116" s="4" t="s">
        <v>17</v>
      </c>
      <c r="B116" s="4" t="s">
        <v>695</v>
      </c>
      <c r="C116" s="4" t="s">
        <v>352</v>
      </c>
      <c r="D116" s="4" t="s">
        <v>696</v>
      </c>
    </row>
    <row r="117" spans="1:4" ht="15.75" x14ac:dyDescent="0.25">
      <c r="A117" s="4" t="s">
        <v>18</v>
      </c>
      <c r="B117" s="4" t="s">
        <v>695</v>
      </c>
      <c r="C117" s="4" t="s">
        <v>352</v>
      </c>
      <c r="D117" s="4" t="s">
        <v>696</v>
      </c>
    </row>
    <row r="118" spans="1:4" ht="15.75" x14ac:dyDescent="0.25">
      <c r="A118" s="4" t="s">
        <v>19</v>
      </c>
      <c r="B118" s="4" t="s">
        <v>368</v>
      </c>
      <c r="C118" s="4" t="s">
        <v>697</v>
      </c>
      <c r="D118" s="4" t="s">
        <v>698</v>
      </c>
    </row>
    <row r="119" spans="1:4" ht="15.75" x14ac:dyDescent="0.25">
      <c r="A119" s="4" t="s">
        <v>25</v>
      </c>
      <c r="B119" s="4" t="s">
        <v>368</v>
      </c>
      <c r="C119" s="4" t="s">
        <v>697</v>
      </c>
      <c r="D119" s="4" t="s">
        <v>698</v>
      </c>
    </row>
    <row r="120" spans="1:4" ht="15.75" x14ac:dyDescent="0.25">
      <c r="A120" s="4" t="s">
        <v>28</v>
      </c>
      <c r="B120" s="4" t="s">
        <v>368</v>
      </c>
      <c r="C120" s="4" t="s">
        <v>697</v>
      </c>
      <c r="D120" s="4" t="s">
        <v>698</v>
      </c>
    </row>
    <row r="121" spans="1:4" ht="15.75" x14ac:dyDescent="0.25">
      <c r="A121" s="4" t="s">
        <v>30</v>
      </c>
      <c r="B121" s="4"/>
      <c r="C121" s="4"/>
      <c r="D121" s="4"/>
    </row>
    <row r="122" spans="1:4" ht="15.75" x14ac:dyDescent="0.25">
      <c r="A122" s="4" t="s">
        <v>26</v>
      </c>
      <c r="B122" s="4"/>
      <c r="C122" s="4"/>
      <c r="D122" s="4"/>
    </row>
    <row r="123" spans="1:4" ht="15.75" x14ac:dyDescent="0.25">
      <c r="A123" s="4" t="s">
        <v>20</v>
      </c>
      <c r="B123" s="4" t="s">
        <v>760</v>
      </c>
      <c r="C123" s="4" t="s">
        <v>761</v>
      </c>
      <c r="D123" s="4" t="s">
        <v>762</v>
      </c>
    </row>
    <row r="124" spans="1:4" ht="15.75" x14ac:dyDescent="0.25">
      <c r="A124" s="4" t="s">
        <v>27</v>
      </c>
      <c r="B124" s="4" t="s">
        <v>769</v>
      </c>
      <c r="C124" s="4" t="s">
        <v>770</v>
      </c>
      <c r="D124" s="4" t="s">
        <v>771</v>
      </c>
    </row>
    <row r="125" spans="1:4" ht="15.75" x14ac:dyDescent="0.25">
      <c r="A125" s="4" t="s">
        <v>29</v>
      </c>
      <c r="B125" s="4" t="s">
        <v>772</v>
      </c>
      <c r="C125" s="4" t="s">
        <v>773</v>
      </c>
      <c r="D125" s="4" t="s">
        <v>774</v>
      </c>
    </row>
    <row r="126" spans="1:4" ht="15.75" x14ac:dyDescent="0.25">
      <c r="A126" s="4" t="s">
        <v>24</v>
      </c>
      <c r="B126" s="4" t="s">
        <v>772</v>
      </c>
      <c r="C126" s="4" t="s">
        <v>773</v>
      </c>
      <c r="D126" s="4" t="s">
        <v>774</v>
      </c>
    </row>
    <row r="127" spans="1:4" ht="15.75" x14ac:dyDescent="0.25">
      <c r="A127" s="4" t="s">
        <v>21</v>
      </c>
      <c r="B127" s="4" t="s">
        <v>772</v>
      </c>
      <c r="C127" s="4" t="s">
        <v>773</v>
      </c>
      <c r="D127" s="4" t="s">
        <v>774</v>
      </c>
    </row>
    <row r="128" spans="1:4" ht="15.75" x14ac:dyDescent="0.25">
      <c r="A128" s="139" t="s">
        <v>166</v>
      </c>
      <c r="B128" s="52"/>
      <c r="C128" s="52"/>
      <c r="D128" s="52"/>
    </row>
    <row r="129" spans="1:4" ht="15.75" x14ac:dyDescent="0.25">
      <c r="A129" s="4" t="s">
        <v>1</v>
      </c>
      <c r="B129" s="4"/>
      <c r="C129" s="4"/>
      <c r="D129" s="4"/>
    </row>
    <row r="130" spans="1:4" ht="15.75" x14ac:dyDescent="0.25">
      <c r="A130" s="4" t="s">
        <v>0</v>
      </c>
      <c r="B130" s="4" t="s">
        <v>775</v>
      </c>
      <c r="C130" s="4" t="s">
        <v>323</v>
      </c>
      <c r="D130" s="4" t="s">
        <v>776</v>
      </c>
    </row>
    <row r="131" spans="1:4" ht="15.75" x14ac:dyDescent="0.25">
      <c r="A131" s="4" t="s">
        <v>3</v>
      </c>
      <c r="B131" s="4" t="s">
        <v>775</v>
      </c>
      <c r="C131" s="4" t="s">
        <v>323</v>
      </c>
      <c r="D131" s="4" t="s">
        <v>776</v>
      </c>
    </row>
    <row r="132" spans="1:4" ht="15.75" x14ac:dyDescent="0.25">
      <c r="A132" s="4" t="s">
        <v>34</v>
      </c>
      <c r="B132" s="4" t="s">
        <v>775</v>
      </c>
      <c r="C132" s="4" t="s">
        <v>323</v>
      </c>
      <c r="D132" s="4" t="s">
        <v>776</v>
      </c>
    </row>
    <row r="133" spans="1:4" ht="15.75" x14ac:dyDescent="0.25">
      <c r="A133" s="4" t="s">
        <v>7</v>
      </c>
      <c r="B133" s="4" t="s">
        <v>775</v>
      </c>
      <c r="C133" s="4" t="s">
        <v>323</v>
      </c>
      <c r="D133" s="4" t="s">
        <v>776</v>
      </c>
    </row>
    <row r="134" spans="1:4" ht="15.75" x14ac:dyDescent="0.25">
      <c r="A134" s="4" t="s">
        <v>6</v>
      </c>
      <c r="B134" s="4" t="s">
        <v>775</v>
      </c>
      <c r="C134" s="4" t="s">
        <v>323</v>
      </c>
      <c r="D134" s="4" t="s">
        <v>776</v>
      </c>
    </row>
    <row r="135" spans="1:4" ht="15.75" x14ac:dyDescent="0.25">
      <c r="A135" s="4" t="s">
        <v>4</v>
      </c>
      <c r="B135" s="4"/>
      <c r="C135" s="4"/>
      <c r="D135" s="4"/>
    </row>
    <row r="136" spans="1:4" ht="15.75" x14ac:dyDescent="0.25">
      <c r="A136" s="4" t="s">
        <v>5</v>
      </c>
      <c r="B136" s="4"/>
      <c r="C136" s="4"/>
      <c r="D136" s="4"/>
    </row>
    <row r="137" spans="1:4" ht="15.75" x14ac:dyDescent="0.25">
      <c r="A137" s="4" t="s">
        <v>9</v>
      </c>
      <c r="B137" s="4" t="s">
        <v>413</v>
      </c>
      <c r="C137" s="4" t="s">
        <v>416</v>
      </c>
      <c r="D137" s="4" t="s">
        <v>418</v>
      </c>
    </row>
    <row r="138" spans="1:4" ht="15.75" x14ac:dyDescent="0.25">
      <c r="A138" s="4" t="s">
        <v>8</v>
      </c>
      <c r="B138" s="4" t="s">
        <v>777</v>
      </c>
      <c r="C138" s="4" t="s">
        <v>778</v>
      </c>
      <c r="D138" s="4" t="s">
        <v>779</v>
      </c>
    </row>
    <row r="139" spans="1:4" ht="15.75" x14ac:dyDescent="0.25">
      <c r="A139" s="4" t="s">
        <v>10</v>
      </c>
      <c r="B139" s="4" t="s">
        <v>780</v>
      </c>
      <c r="C139" s="4" t="s">
        <v>781</v>
      </c>
      <c r="D139" s="4" t="s">
        <v>782</v>
      </c>
    </row>
    <row r="140" spans="1:4" ht="15.75" x14ac:dyDescent="0.25">
      <c r="A140" s="4" t="s">
        <v>11</v>
      </c>
      <c r="B140" s="4" t="s">
        <v>401</v>
      </c>
      <c r="C140" s="4" t="s">
        <v>405</v>
      </c>
      <c r="D140" s="4" t="s">
        <v>409</v>
      </c>
    </row>
    <row r="141" spans="1:4" ht="15.75" x14ac:dyDescent="0.25">
      <c r="A141" s="4" t="s">
        <v>12</v>
      </c>
      <c r="B141" s="4" t="s">
        <v>401</v>
      </c>
      <c r="C141" s="4" t="s">
        <v>405</v>
      </c>
      <c r="D141" s="4" t="s">
        <v>409</v>
      </c>
    </row>
    <row r="142" spans="1:4" ht="15.75" x14ac:dyDescent="0.25">
      <c r="A142" s="4" t="s">
        <v>13</v>
      </c>
      <c r="B142" s="4"/>
      <c r="C142" s="4"/>
      <c r="D142" s="4"/>
    </row>
    <row r="143" spans="1:4" ht="15.75" x14ac:dyDescent="0.25">
      <c r="A143" s="4" t="s">
        <v>14</v>
      </c>
      <c r="B143" s="4"/>
      <c r="C143" s="4"/>
      <c r="D143" s="4"/>
    </row>
    <row r="144" spans="1:4" ht="15.75" x14ac:dyDescent="0.25">
      <c r="A144" s="4" t="s">
        <v>15</v>
      </c>
      <c r="B144" s="4" t="s">
        <v>401</v>
      </c>
      <c r="C144" s="4" t="s">
        <v>405</v>
      </c>
      <c r="D144" s="4" t="s">
        <v>409</v>
      </c>
    </row>
    <row r="145" spans="1:4" ht="15.75" x14ac:dyDescent="0.25">
      <c r="A145" s="4" t="s">
        <v>16</v>
      </c>
      <c r="B145" s="4" t="s">
        <v>240</v>
      </c>
      <c r="C145" s="4" t="s">
        <v>783</v>
      </c>
      <c r="D145" s="4" t="s">
        <v>670</v>
      </c>
    </row>
    <row r="146" spans="1:4" ht="15.75" x14ac:dyDescent="0.25">
      <c r="A146" s="4" t="s">
        <v>17</v>
      </c>
      <c r="B146" s="4" t="s">
        <v>401</v>
      </c>
      <c r="C146" s="4" t="s">
        <v>405</v>
      </c>
      <c r="D146" s="4" t="s">
        <v>409</v>
      </c>
    </row>
    <row r="147" spans="1:4" ht="15.75" x14ac:dyDescent="0.25">
      <c r="A147" s="4" t="s">
        <v>18</v>
      </c>
      <c r="B147" s="4" t="s">
        <v>784</v>
      </c>
      <c r="C147" s="4" t="s">
        <v>785</v>
      </c>
      <c r="D147" s="4" t="s">
        <v>786</v>
      </c>
    </row>
    <row r="148" spans="1:4" ht="15.75" x14ac:dyDescent="0.25">
      <c r="A148" s="4" t="s">
        <v>19</v>
      </c>
      <c r="B148" s="4" t="s">
        <v>509</v>
      </c>
      <c r="C148" s="4" t="s">
        <v>787</v>
      </c>
      <c r="D148" s="4" t="s">
        <v>788</v>
      </c>
    </row>
    <row r="149" spans="1:4" ht="15.75" x14ac:dyDescent="0.25">
      <c r="A149" s="4" t="s">
        <v>25</v>
      </c>
      <c r="B149" s="4"/>
      <c r="C149" s="4"/>
      <c r="D149" s="4"/>
    </row>
    <row r="150" spans="1:4" ht="15.75" x14ac:dyDescent="0.25">
      <c r="A150" s="4" t="s">
        <v>28</v>
      </c>
      <c r="B150" s="4"/>
      <c r="C150" s="4"/>
      <c r="D150" s="4"/>
    </row>
    <row r="151" spans="1:4" ht="15.75" x14ac:dyDescent="0.25">
      <c r="A151" s="4" t="s">
        <v>30</v>
      </c>
      <c r="B151" s="4" t="s">
        <v>775</v>
      </c>
      <c r="C151" s="4" t="s">
        <v>323</v>
      </c>
      <c r="D151" s="4" t="s">
        <v>776</v>
      </c>
    </row>
    <row r="152" spans="1:4" ht="15.75" x14ac:dyDescent="0.25">
      <c r="A152" s="4" t="s">
        <v>26</v>
      </c>
      <c r="B152" s="4" t="s">
        <v>789</v>
      </c>
      <c r="C152" s="4" t="s">
        <v>790</v>
      </c>
      <c r="D152" s="4" t="s">
        <v>791</v>
      </c>
    </row>
    <row r="153" spans="1:4" ht="15.75" x14ac:dyDescent="0.25">
      <c r="A153" s="4" t="s">
        <v>20</v>
      </c>
      <c r="B153" s="4" t="s">
        <v>792</v>
      </c>
      <c r="C153" s="4" t="s">
        <v>793</v>
      </c>
      <c r="D153" s="4" t="s">
        <v>794</v>
      </c>
    </row>
    <row r="154" spans="1:4" ht="15.75" x14ac:dyDescent="0.25">
      <c r="A154" s="4" t="s">
        <v>27</v>
      </c>
      <c r="B154" s="4" t="s">
        <v>795</v>
      </c>
      <c r="C154" s="4" t="s">
        <v>796</v>
      </c>
      <c r="D154" s="4" t="s">
        <v>797</v>
      </c>
    </row>
    <row r="155" spans="1:4" ht="15.75" x14ac:dyDescent="0.25">
      <c r="A155" s="4" t="s">
        <v>29</v>
      </c>
      <c r="B155" s="4" t="s">
        <v>413</v>
      </c>
      <c r="C155" s="4" t="s">
        <v>416</v>
      </c>
      <c r="D155" s="4" t="s">
        <v>418</v>
      </c>
    </row>
    <row r="156" spans="1:4" ht="15.75" x14ac:dyDescent="0.25">
      <c r="A156" s="4" t="s">
        <v>24</v>
      </c>
      <c r="B156" s="4"/>
      <c r="C156" s="4"/>
      <c r="D156" s="4"/>
    </row>
    <row r="157" spans="1:4" ht="15.75" x14ac:dyDescent="0.25">
      <c r="A157" s="4" t="s">
        <v>21</v>
      </c>
      <c r="B157" s="4"/>
      <c r="C157" s="4"/>
      <c r="D157" s="4"/>
    </row>
    <row r="158" spans="1:4" ht="15.75" x14ac:dyDescent="0.25">
      <c r="A158" s="4" t="s">
        <v>22</v>
      </c>
      <c r="B158" s="4" t="s">
        <v>784</v>
      </c>
      <c r="C158" s="4" t="s">
        <v>785</v>
      </c>
      <c r="D158" s="4" t="s">
        <v>786</v>
      </c>
    </row>
    <row r="159" spans="1:4" ht="15.75" x14ac:dyDescent="0.25">
      <c r="A159" s="4" t="s">
        <v>23</v>
      </c>
      <c r="B159" s="4" t="s">
        <v>784</v>
      </c>
      <c r="C159" s="4" t="s">
        <v>785</v>
      </c>
      <c r="D159" s="4" t="s">
        <v>786</v>
      </c>
    </row>
    <row r="160" spans="1:4" ht="15.75" x14ac:dyDescent="0.25">
      <c r="A160" s="139" t="s">
        <v>167</v>
      </c>
      <c r="B160" s="52"/>
      <c r="C160" s="52"/>
      <c r="D160" s="52"/>
    </row>
    <row r="161" spans="1:4" ht="15.75" x14ac:dyDescent="0.25">
      <c r="A161" s="19" t="s">
        <v>1</v>
      </c>
      <c r="B161" s="4"/>
      <c r="C161" s="4"/>
      <c r="D161" s="4"/>
    </row>
    <row r="162" spans="1:4" ht="15.75" x14ac:dyDescent="0.25">
      <c r="A162" s="4" t="s">
        <v>0</v>
      </c>
      <c r="B162" s="4" t="s">
        <v>414</v>
      </c>
      <c r="C162" s="4" t="s">
        <v>250</v>
      </c>
      <c r="D162" s="4" t="s">
        <v>419</v>
      </c>
    </row>
    <row r="163" spans="1:4" ht="15.75" x14ac:dyDescent="0.25">
      <c r="A163" s="4" t="s">
        <v>3</v>
      </c>
      <c r="B163" s="4" t="s">
        <v>414</v>
      </c>
      <c r="C163" s="4" t="s">
        <v>250</v>
      </c>
      <c r="D163" s="4" t="s">
        <v>419</v>
      </c>
    </row>
    <row r="164" spans="1:4" ht="15.75" x14ac:dyDescent="0.25">
      <c r="A164" s="4" t="s">
        <v>34</v>
      </c>
      <c r="B164" s="4"/>
      <c r="C164" s="4"/>
      <c r="D164" s="4"/>
    </row>
    <row r="165" spans="1:4" ht="15.75" x14ac:dyDescent="0.25">
      <c r="A165" s="4" t="s">
        <v>7</v>
      </c>
      <c r="B165" s="4"/>
      <c r="C165" s="4"/>
      <c r="D165" s="4"/>
    </row>
    <row r="166" spans="1:4" ht="15.75" x14ac:dyDescent="0.25">
      <c r="A166" s="4" t="s">
        <v>6</v>
      </c>
      <c r="B166" s="4" t="s">
        <v>414</v>
      </c>
      <c r="C166" s="4" t="s">
        <v>250</v>
      </c>
      <c r="D166" s="4" t="s">
        <v>419</v>
      </c>
    </row>
    <row r="167" spans="1:4" ht="15.75" x14ac:dyDescent="0.25">
      <c r="A167" s="4" t="s">
        <v>4</v>
      </c>
      <c r="B167" s="4" t="s">
        <v>798</v>
      </c>
      <c r="C167" s="4" t="s">
        <v>799</v>
      </c>
      <c r="D167" s="4" t="s">
        <v>800</v>
      </c>
    </row>
    <row r="168" spans="1:4" ht="15.75" x14ac:dyDescent="0.25">
      <c r="A168" s="4" t="s">
        <v>5</v>
      </c>
      <c r="B168" s="4" t="s">
        <v>801</v>
      </c>
      <c r="C168" s="4" t="s">
        <v>802</v>
      </c>
      <c r="D168" s="4" t="s">
        <v>803</v>
      </c>
    </row>
    <row r="169" spans="1:4" ht="15.75" x14ac:dyDescent="0.25">
      <c r="A169" s="4" t="s">
        <v>9</v>
      </c>
      <c r="B169" s="4" t="s">
        <v>401</v>
      </c>
      <c r="C169" s="4" t="s">
        <v>405</v>
      </c>
      <c r="D169" s="4" t="s">
        <v>409</v>
      </c>
    </row>
    <row r="170" spans="1:4" ht="15.75" x14ac:dyDescent="0.25">
      <c r="A170" s="4" t="s">
        <v>8</v>
      </c>
      <c r="B170" s="4" t="s">
        <v>415</v>
      </c>
      <c r="C170" s="4" t="s">
        <v>417</v>
      </c>
      <c r="D170" s="4" t="s">
        <v>420</v>
      </c>
    </row>
    <row r="171" spans="1:4" ht="15.75" x14ac:dyDescent="0.25">
      <c r="A171" s="4" t="s">
        <v>10</v>
      </c>
      <c r="B171" s="4"/>
      <c r="C171" s="4"/>
      <c r="D171" s="4"/>
    </row>
    <row r="172" spans="1:4" ht="15.75" x14ac:dyDescent="0.25">
      <c r="A172" s="4" t="s">
        <v>11</v>
      </c>
      <c r="B172" s="4"/>
      <c r="C172" s="4"/>
      <c r="D172" s="4"/>
    </row>
    <row r="173" spans="1:4" ht="15.75" x14ac:dyDescent="0.25">
      <c r="A173" s="4" t="s">
        <v>12</v>
      </c>
      <c r="B173" s="4" t="s">
        <v>804</v>
      </c>
      <c r="C173" s="4" t="s">
        <v>805</v>
      </c>
      <c r="D173" s="4" t="s">
        <v>806</v>
      </c>
    </row>
    <row r="174" spans="1:4" ht="15.75" x14ac:dyDescent="0.25">
      <c r="A174" s="4" t="s">
        <v>13</v>
      </c>
      <c r="B174" s="4" t="s">
        <v>414</v>
      </c>
      <c r="C174" s="4" t="s">
        <v>250</v>
      </c>
      <c r="D174" s="4" t="s">
        <v>419</v>
      </c>
    </row>
    <row r="175" spans="1:4" ht="15.75" x14ac:dyDescent="0.25">
      <c r="A175" s="4" t="s">
        <v>14</v>
      </c>
      <c r="B175" s="4" t="s">
        <v>807</v>
      </c>
      <c r="C175" s="4" t="s">
        <v>808</v>
      </c>
      <c r="D175" s="4" t="s">
        <v>809</v>
      </c>
    </row>
    <row r="176" spans="1:4" ht="15.75" x14ac:dyDescent="0.25">
      <c r="A176" s="4" t="s">
        <v>15</v>
      </c>
      <c r="B176" s="4" t="s">
        <v>401</v>
      </c>
      <c r="C176" s="4" t="s">
        <v>405</v>
      </c>
      <c r="D176" s="4" t="s">
        <v>409</v>
      </c>
    </row>
    <row r="177" spans="1:4" ht="15.75" x14ac:dyDescent="0.25">
      <c r="A177" s="4" t="s">
        <v>16</v>
      </c>
      <c r="B177" s="4" t="s">
        <v>401</v>
      </c>
      <c r="C177" s="4" t="s">
        <v>405</v>
      </c>
      <c r="D177" s="4" t="s">
        <v>409</v>
      </c>
    </row>
    <row r="178" spans="1:4" ht="15.75" x14ac:dyDescent="0.25">
      <c r="A178" s="4" t="s">
        <v>17</v>
      </c>
      <c r="B178" s="4"/>
      <c r="C178" s="4"/>
      <c r="D178" s="4"/>
    </row>
    <row r="179" spans="1:4" ht="15.75" x14ac:dyDescent="0.25">
      <c r="A179" s="4" t="s">
        <v>18</v>
      </c>
      <c r="B179" s="4"/>
      <c r="C179" s="4"/>
      <c r="D179" s="4"/>
    </row>
    <row r="180" spans="1:4" ht="15.75" x14ac:dyDescent="0.25">
      <c r="A180" s="4" t="s">
        <v>19</v>
      </c>
      <c r="B180" s="4" t="s">
        <v>431</v>
      </c>
      <c r="C180" s="4" t="s">
        <v>433</v>
      </c>
      <c r="D180" s="4" t="s">
        <v>435</v>
      </c>
    </row>
    <row r="181" spans="1:4" ht="15.75" x14ac:dyDescent="0.25">
      <c r="A181" s="4" t="s">
        <v>25</v>
      </c>
      <c r="B181" s="4" t="s">
        <v>399</v>
      </c>
      <c r="C181" s="4" t="s">
        <v>403</v>
      </c>
      <c r="D181" s="4" t="s">
        <v>407</v>
      </c>
    </row>
    <row r="182" spans="1:4" ht="15.75" x14ac:dyDescent="0.25">
      <c r="A182" s="4" t="s">
        <v>28</v>
      </c>
      <c r="B182" s="4" t="s">
        <v>810</v>
      </c>
      <c r="C182" s="4" t="s">
        <v>811</v>
      </c>
      <c r="D182" s="4" t="s">
        <v>812</v>
      </c>
    </row>
    <row r="183" spans="1:4" ht="15.75" x14ac:dyDescent="0.25">
      <c r="A183" s="4" t="s">
        <v>30</v>
      </c>
      <c r="B183" s="4" t="s">
        <v>813</v>
      </c>
      <c r="C183" s="4" t="s">
        <v>814</v>
      </c>
      <c r="D183" s="4" t="s">
        <v>815</v>
      </c>
    </row>
    <row r="184" spans="1:4" ht="15.75" x14ac:dyDescent="0.25">
      <c r="A184" s="4" t="s">
        <v>26</v>
      </c>
      <c r="B184" s="4" t="s">
        <v>816</v>
      </c>
      <c r="C184" s="4" t="s">
        <v>817</v>
      </c>
      <c r="D184" s="4" t="s">
        <v>818</v>
      </c>
    </row>
    <row r="185" spans="1:4" ht="15.75" x14ac:dyDescent="0.25">
      <c r="A185" s="4" t="s">
        <v>20</v>
      </c>
      <c r="B185" s="4"/>
      <c r="C185" s="4"/>
      <c r="D185" s="4"/>
    </row>
    <row r="186" spans="1:4" ht="15.75" x14ac:dyDescent="0.25">
      <c r="A186" s="4" t="s">
        <v>27</v>
      </c>
      <c r="B186" s="4"/>
      <c r="C186" s="4"/>
      <c r="D186" s="4"/>
    </row>
    <row r="187" spans="1:4" ht="15.75" x14ac:dyDescent="0.25">
      <c r="A187" s="4" t="s">
        <v>29</v>
      </c>
      <c r="B187" s="4" t="s">
        <v>819</v>
      </c>
      <c r="C187" s="4" t="s">
        <v>820</v>
      </c>
      <c r="D187" s="4" t="s">
        <v>821</v>
      </c>
    </row>
    <row r="188" spans="1:4" ht="15.75" x14ac:dyDescent="0.25">
      <c r="A188" s="4" t="s">
        <v>24</v>
      </c>
      <c r="B188" s="4" t="s">
        <v>822</v>
      </c>
      <c r="C188" s="4" t="s">
        <v>823</v>
      </c>
      <c r="D188" s="4" t="s">
        <v>824</v>
      </c>
    </row>
    <row r="189" spans="1:4" ht="15.75" x14ac:dyDescent="0.25">
      <c r="A189" s="4" t="s">
        <v>21</v>
      </c>
      <c r="B189" s="4" t="s">
        <v>825</v>
      </c>
      <c r="C189" s="4" t="s">
        <v>826</v>
      </c>
      <c r="D189" s="4" t="s">
        <v>827</v>
      </c>
    </row>
    <row r="190" spans="1:4" ht="15.75" x14ac:dyDescent="0.25">
      <c r="A190" s="4" t="s">
        <v>22</v>
      </c>
      <c r="B190" s="4" t="s">
        <v>828</v>
      </c>
      <c r="C190" s="4" t="s">
        <v>829</v>
      </c>
      <c r="D190" s="4" t="s">
        <v>830</v>
      </c>
    </row>
    <row r="191" spans="1:4" ht="15.75" x14ac:dyDescent="0.25">
      <c r="A191" s="139" t="s">
        <v>168</v>
      </c>
      <c r="B191" s="52"/>
      <c r="C191" s="52"/>
      <c r="D191" s="52"/>
    </row>
    <row r="192" spans="1:4" ht="15.75" x14ac:dyDescent="0.25">
      <c r="A192" s="19" t="s">
        <v>1</v>
      </c>
      <c r="B192" s="4"/>
      <c r="C192" s="4"/>
      <c r="D192" s="4"/>
    </row>
    <row r="193" spans="1:4" ht="15.75" x14ac:dyDescent="0.25">
      <c r="A193" s="19" t="s">
        <v>0</v>
      </c>
      <c r="B193" s="4"/>
      <c r="C193" s="4"/>
      <c r="D193" s="4"/>
    </row>
    <row r="194" spans="1:4" ht="15.75" x14ac:dyDescent="0.25">
      <c r="A194" s="19" t="s">
        <v>3</v>
      </c>
      <c r="B194" s="4"/>
      <c r="C194" s="4"/>
      <c r="D194" s="4"/>
    </row>
    <row r="195" spans="1:4" ht="15.75" x14ac:dyDescent="0.25">
      <c r="A195" s="4" t="s">
        <v>34</v>
      </c>
      <c r="B195" s="4" t="s">
        <v>831</v>
      </c>
      <c r="C195" s="4" t="s">
        <v>832</v>
      </c>
      <c r="D195" s="4" t="s">
        <v>833</v>
      </c>
    </row>
    <row r="196" spans="1:4" ht="15.75" x14ac:dyDescent="0.25">
      <c r="A196" s="4" t="s">
        <v>7</v>
      </c>
      <c r="B196" s="4" t="s">
        <v>834</v>
      </c>
      <c r="C196" s="4" t="s">
        <v>835</v>
      </c>
      <c r="D196" s="4" t="s">
        <v>836</v>
      </c>
    </row>
    <row r="197" spans="1:4" ht="15.75" x14ac:dyDescent="0.25">
      <c r="A197" s="4" t="s">
        <v>6</v>
      </c>
      <c r="B197" s="4" t="s">
        <v>837</v>
      </c>
      <c r="C197" s="4" t="s">
        <v>838</v>
      </c>
      <c r="D197" s="4" t="s">
        <v>839</v>
      </c>
    </row>
    <row r="198" spans="1:4" ht="15.75" x14ac:dyDescent="0.25">
      <c r="A198" s="4" t="s">
        <v>4</v>
      </c>
      <c r="B198" s="4"/>
      <c r="C198" s="4"/>
      <c r="D198" s="4"/>
    </row>
    <row r="199" spans="1:4" ht="15.75" x14ac:dyDescent="0.25">
      <c r="A199" s="4" t="s">
        <v>5</v>
      </c>
      <c r="B199" s="4"/>
      <c r="C199" s="4"/>
      <c r="D199" s="4"/>
    </row>
    <row r="200" spans="1:4" ht="15.75" x14ac:dyDescent="0.25">
      <c r="A200" s="4" t="s">
        <v>9</v>
      </c>
      <c r="B200" s="4"/>
      <c r="C200" s="4"/>
      <c r="D200" s="4"/>
    </row>
    <row r="201" spans="1:4" ht="15.75" x14ac:dyDescent="0.25">
      <c r="A201" s="4" t="s">
        <v>8</v>
      </c>
      <c r="B201" s="4"/>
      <c r="C201" s="4"/>
      <c r="D201" s="4"/>
    </row>
    <row r="202" spans="1:4" ht="15.75" x14ac:dyDescent="0.25">
      <c r="A202" s="4" t="s">
        <v>10</v>
      </c>
      <c r="B202" s="4" t="s">
        <v>840</v>
      </c>
      <c r="C202" s="4" t="s">
        <v>841</v>
      </c>
      <c r="D202" s="4" t="s">
        <v>842</v>
      </c>
    </row>
    <row r="203" spans="1:4" ht="15.75" x14ac:dyDescent="0.25">
      <c r="A203" s="4" t="s">
        <v>11</v>
      </c>
      <c r="B203" s="4" t="s">
        <v>843</v>
      </c>
      <c r="C203" s="4" t="s">
        <v>844</v>
      </c>
      <c r="D203" s="4" t="s">
        <v>845</v>
      </c>
    </row>
    <row r="204" spans="1:4" ht="15.75" x14ac:dyDescent="0.25">
      <c r="A204" s="4" t="s">
        <v>12</v>
      </c>
      <c r="B204" s="4" t="s">
        <v>846</v>
      </c>
      <c r="C204" s="4" t="s">
        <v>847</v>
      </c>
      <c r="D204" s="4" t="s">
        <v>848</v>
      </c>
    </row>
    <row r="205" spans="1:4" ht="15.75" x14ac:dyDescent="0.25">
      <c r="A205" s="4" t="s">
        <v>13</v>
      </c>
      <c r="B205" s="4"/>
      <c r="C205" s="4"/>
      <c r="D205" s="4"/>
    </row>
    <row r="206" spans="1:4" ht="15.75" x14ac:dyDescent="0.25">
      <c r="A206" s="4" t="s">
        <v>14</v>
      </c>
      <c r="B206" s="4" t="s">
        <v>849</v>
      </c>
      <c r="C206" s="4" t="s">
        <v>850</v>
      </c>
      <c r="D206" s="4" t="s">
        <v>851</v>
      </c>
    </row>
    <row r="207" spans="1:4" ht="15.75" x14ac:dyDescent="0.25">
      <c r="A207" s="4" t="s">
        <v>15</v>
      </c>
      <c r="B207" s="4"/>
      <c r="C207" s="4"/>
      <c r="D207" s="4"/>
    </row>
    <row r="208" spans="1:4" ht="15.75" x14ac:dyDescent="0.25">
      <c r="A208" s="4" t="s">
        <v>16</v>
      </c>
      <c r="B208" s="4"/>
      <c r="C208" s="4"/>
      <c r="D208" s="4"/>
    </row>
    <row r="209" spans="1:4" ht="15.75" x14ac:dyDescent="0.25">
      <c r="A209" s="4" t="s">
        <v>17</v>
      </c>
      <c r="B209" s="4" t="s">
        <v>852</v>
      </c>
      <c r="C209" s="4" t="s">
        <v>853</v>
      </c>
      <c r="D209" s="4" t="s">
        <v>854</v>
      </c>
    </row>
    <row r="210" spans="1:4" ht="15.75" x14ac:dyDescent="0.25">
      <c r="A210" s="4" t="s">
        <v>18</v>
      </c>
      <c r="B210" s="4" t="s">
        <v>855</v>
      </c>
      <c r="C210" s="4" t="s">
        <v>856</v>
      </c>
      <c r="D210" s="4" t="s">
        <v>857</v>
      </c>
    </row>
    <row r="211" spans="1:4" ht="15.75" x14ac:dyDescent="0.25">
      <c r="A211" s="4" t="s">
        <v>19</v>
      </c>
      <c r="B211" s="4" t="s">
        <v>858</v>
      </c>
      <c r="C211" s="4" t="s">
        <v>859</v>
      </c>
      <c r="D211" s="4" t="s">
        <v>860</v>
      </c>
    </row>
    <row r="212" spans="1:4" ht="15.75" x14ac:dyDescent="0.25">
      <c r="A212" s="4" t="s">
        <v>25</v>
      </c>
      <c r="B212" s="4" t="s">
        <v>861</v>
      </c>
      <c r="C212" s="4" t="s">
        <v>862</v>
      </c>
      <c r="D212" s="4" t="s">
        <v>863</v>
      </c>
    </row>
    <row r="213" spans="1:4" ht="15.75" x14ac:dyDescent="0.25">
      <c r="A213" s="4" t="s">
        <v>28</v>
      </c>
      <c r="B213" s="4" t="s">
        <v>864</v>
      </c>
      <c r="C213" s="4" t="s">
        <v>865</v>
      </c>
      <c r="D213" s="4" t="s">
        <v>866</v>
      </c>
    </row>
    <row r="214" spans="1:4" ht="15.75" x14ac:dyDescent="0.25">
      <c r="A214" s="4" t="s">
        <v>30</v>
      </c>
      <c r="B214" s="4"/>
      <c r="C214" s="4"/>
      <c r="D214" s="4"/>
    </row>
    <row r="215" spans="1:4" ht="15.75" x14ac:dyDescent="0.25">
      <c r="A215" s="4" t="s">
        <v>26</v>
      </c>
      <c r="B215" s="4"/>
      <c r="C215" s="4"/>
      <c r="D215" s="4"/>
    </row>
    <row r="216" spans="1:4" ht="15.75" x14ac:dyDescent="0.25">
      <c r="A216" s="4" t="s">
        <v>20</v>
      </c>
      <c r="B216" s="4" t="s">
        <v>867</v>
      </c>
      <c r="C216" s="4" t="s">
        <v>868</v>
      </c>
      <c r="D216" s="4" t="s">
        <v>869</v>
      </c>
    </row>
    <row r="217" spans="1:4" ht="15.75" x14ac:dyDescent="0.25">
      <c r="A217" s="4" t="s">
        <v>27</v>
      </c>
      <c r="B217" s="4" t="s">
        <v>870</v>
      </c>
      <c r="C217" s="4" t="s">
        <v>871</v>
      </c>
      <c r="D217" s="4" t="s">
        <v>872</v>
      </c>
    </row>
    <row r="218" spans="1:4" ht="15.75" x14ac:dyDescent="0.25">
      <c r="A218" s="4" t="s">
        <v>29</v>
      </c>
      <c r="B218" s="4" t="s">
        <v>873</v>
      </c>
      <c r="C218" s="4" t="s">
        <v>874</v>
      </c>
      <c r="D218" s="4" t="s">
        <v>875</v>
      </c>
    </row>
    <row r="219" spans="1:4" ht="15.75" x14ac:dyDescent="0.25">
      <c r="A219" s="4" t="s">
        <v>24</v>
      </c>
      <c r="B219" s="4" t="s">
        <v>876</v>
      </c>
      <c r="C219" s="4" t="s">
        <v>877</v>
      </c>
      <c r="D219" s="4" t="s">
        <v>878</v>
      </c>
    </row>
    <row r="220" spans="1:4" ht="15.75" x14ac:dyDescent="0.25">
      <c r="A220" s="4" t="s">
        <v>21</v>
      </c>
      <c r="B220" s="4" t="s">
        <v>879</v>
      </c>
      <c r="C220" s="4" t="s">
        <v>880</v>
      </c>
      <c r="D220" s="4" t="s">
        <v>881</v>
      </c>
    </row>
    <row r="221" spans="1:4" ht="15.75" x14ac:dyDescent="0.25">
      <c r="A221" s="139" t="s">
        <v>169</v>
      </c>
      <c r="B221" s="52"/>
      <c r="C221" s="52"/>
      <c r="D221" s="52"/>
    </row>
    <row r="222" spans="1:4" ht="15.75" x14ac:dyDescent="0.25">
      <c r="A222" s="19" t="s">
        <v>1</v>
      </c>
      <c r="B222" s="4"/>
      <c r="C222" s="4"/>
      <c r="D222" s="4"/>
    </row>
    <row r="223" spans="1:4" ht="15.75" x14ac:dyDescent="0.25">
      <c r="A223" s="4" t="s">
        <v>0</v>
      </c>
      <c r="B223" s="4" t="s">
        <v>882</v>
      </c>
      <c r="C223" s="4" t="s">
        <v>883</v>
      </c>
      <c r="D223" s="4" t="s">
        <v>884</v>
      </c>
    </row>
    <row r="224" spans="1:4" ht="15.75" x14ac:dyDescent="0.25">
      <c r="A224" s="4" t="s">
        <v>3</v>
      </c>
      <c r="B224" s="4" t="s">
        <v>885</v>
      </c>
      <c r="C224" s="4" t="s">
        <v>886</v>
      </c>
      <c r="D224" s="4" t="s">
        <v>887</v>
      </c>
    </row>
    <row r="225" spans="1:4" ht="15.75" x14ac:dyDescent="0.25">
      <c r="A225" s="4" t="s">
        <v>34</v>
      </c>
      <c r="B225" s="4" t="s">
        <v>888</v>
      </c>
      <c r="C225" s="4" t="s">
        <v>889</v>
      </c>
      <c r="D225" s="4" t="s">
        <v>890</v>
      </c>
    </row>
    <row r="226" spans="1:4" ht="15.75" x14ac:dyDescent="0.25">
      <c r="A226" s="4" t="s">
        <v>7</v>
      </c>
      <c r="B226" s="4" t="s">
        <v>891</v>
      </c>
      <c r="C226" s="4" t="s">
        <v>892</v>
      </c>
      <c r="D226" s="4" t="s">
        <v>893</v>
      </c>
    </row>
    <row r="227" spans="1:4" ht="15.75" x14ac:dyDescent="0.25">
      <c r="A227" s="4" t="s">
        <v>6</v>
      </c>
      <c r="B227" s="4"/>
      <c r="C227" s="4"/>
      <c r="D227" s="4"/>
    </row>
    <row r="228" spans="1:4" ht="15.75" x14ac:dyDescent="0.25">
      <c r="A228" s="4" t="s">
        <v>4</v>
      </c>
      <c r="B228" s="4"/>
      <c r="C228" s="4"/>
      <c r="D228" s="4"/>
    </row>
    <row r="229" spans="1:4" ht="15.75" x14ac:dyDescent="0.25">
      <c r="A229" s="4" t="s">
        <v>5</v>
      </c>
      <c r="B229" s="4" t="s">
        <v>894</v>
      </c>
      <c r="C229" s="4" t="s">
        <v>895</v>
      </c>
      <c r="D229" s="4" t="s">
        <v>896</v>
      </c>
    </row>
    <row r="230" spans="1:4" ht="15.75" x14ac:dyDescent="0.25">
      <c r="A230" s="4" t="s">
        <v>9</v>
      </c>
      <c r="B230" s="4" t="s">
        <v>897</v>
      </c>
      <c r="C230" s="4" t="s">
        <v>898</v>
      </c>
      <c r="D230" s="4" t="s">
        <v>899</v>
      </c>
    </row>
    <row r="231" spans="1:4" ht="15.75" x14ac:dyDescent="0.25">
      <c r="A231" s="4" t="s">
        <v>8</v>
      </c>
      <c r="B231" s="4" t="s">
        <v>900</v>
      </c>
      <c r="C231" s="4" t="s">
        <v>901</v>
      </c>
      <c r="D231" s="4" t="s">
        <v>902</v>
      </c>
    </row>
    <row r="232" spans="1:4" ht="15.75" x14ac:dyDescent="0.25">
      <c r="A232" s="4" t="s">
        <v>10</v>
      </c>
      <c r="B232" s="4" t="s">
        <v>903</v>
      </c>
      <c r="C232" s="4" t="s">
        <v>904</v>
      </c>
      <c r="D232" s="4" t="s">
        <v>905</v>
      </c>
    </row>
    <row r="233" spans="1:4" ht="15.75" x14ac:dyDescent="0.25">
      <c r="A233" s="4" t="s">
        <v>11</v>
      </c>
      <c r="B233" s="4" t="s">
        <v>906</v>
      </c>
      <c r="C233" s="4" t="s">
        <v>907</v>
      </c>
      <c r="D233" s="4" t="s">
        <v>908</v>
      </c>
    </row>
    <row r="234" spans="1:4" ht="15.75" x14ac:dyDescent="0.25">
      <c r="A234" s="4" t="s">
        <v>12</v>
      </c>
      <c r="B234" s="4"/>
      <c r="C234" s="4"/>
      <c r="D234" s="4"/>
    </row>
    <row r="235" spans="1:4" ht="15.75" x14ac:dyDescent="0.25">
      <c r="A235" s="4" t="s">
        <v>13</v>
      </c>
      <c r="B235" s="4"/>
      <c r="C235" s="4"/>
      <c r="D235" s="4"/>
    </row>
    <row r="236" spans="1:4" ht="15.75" x14ac:dyDescent="0.25">
      <c r="A236" s="4" t="s">
        <v>14</v>
      </c>
      <c r="B236" s="4" t="s">
        <v>909</v>
      </c>
      <c r="C236" s="4" t="s">
        <v>910</v>
      </c>
      <c r="D236" s="4" t="s">
        <v>911</v>
      </c>
    </row>
    <row r="237" spans="1:4" ht="15.75" x14ac:dyDescent="0.25">
      <c r="A237" s="4" t="s">
        <v>15</v>
      </c>
      <c r="B237" s="4" t="s">
        <v>912</v>
      </c>
      <c r="C237" s="4" t="s">
        <v>913</v>
      </c>
      <c r="D237" s="4" t="s">
        <v>914</v>
      </c>
    </row>
    <row r="238" spans="1:4" ht="15.75" x14ac:dyDescent="0.25">
      <c r="A238" s="4" t="s">
        <v>16</v>
      </c>
      <c r="B238" s="4" t="s">
        <v>915</v>
      </c>
      <c r="C238" s="4" t="s">
        <v>916</v>
      </c>
      <c r="D238" s="4" t="s">
        <v>917</v>
      </c>
    </row>
    <row r="239" spans="1:4" ht="15.75" x14ac:dyDescent="0.25">
      <c r="A239" s="4" t="s">
        <v>17</v>
      </c>
      <c r="B239" s="4" t="s">
        <v>918</v>
      </c>
      <c r="C239" s="4" t="s">
        <v>919</v>
      </c>
      <c r="D239" s="4" t="s">
        <v>920</v>
      </c>
    </row>
    <row r="240" spans="1:4" ht="15.75" x14ac:dyDescent="0.25">
      <c r="A240" s="4" t="s">
        <v>18</v>
      </c>
      <c r="B240" s="4" t="s">
        <v>921</v>
      </c>
      <c r="C240" s="4" t="s">
        <v>922</v>
      </c>
      <c r="D240" s="4" t="s">
        <v>923</v>
      </c>
    </row>
    <row r="241" spans="1:4" ht="15.75" x14ac:dyDescent="0.25">
      <c r="A241" s="4" t="s">
        <v>19</v>
      </c>
      <c r="B241" s="4"/>
      <c r="C241" s="4"/>
      <c r="D241" s="4"/>
    </row>
    <row r="242" spans="1:4" ht="15.75" x14ac:dyDescent="0.25">
      <c r="A242" s="4" t="s">
        <v>25</v>
      </c>
      <c r="B242" s="4"/>
      <c r="C242" s="4"/>
      <c r="D242" s="4"/>
    </row>
    <row r="243" spans="1:4" ht="15.75" x14ac:dyDescent="0.25">
      <c r="A243" s="4" t="s">
        <v>28</v>
      </c>
      <c r="B243" s="4" t="s">
        <v>924</v>
      </c>
      <c r="C243" s="4" t="s">
        <v>925</v>
      </c>
      <c r="D243" s="4" t="s">
        <v>926</v>
      </c>
    </row>
    <row r="244" spans="1:4" ht="15.75" x14ac:dyDescent="0.25">
      <c r="A244" s="4" t="s">
        <v>30</v>
      </c>
      <c r="B244" s="4" t="s">
        <v>927</v>
      </c>
      <c r="C244" s="4" t="s">
        <v>928</v>
      </c>
      <c r="D244" s="4" t="s">
        <v>929</v>
      </c>
    </row>
    <row r="245" spans="1:4" ht="15.75" x14ac:dyDescent="0.25">
      <c r="A245" s="4" t="s">
        <v>26</v>
      </c>
      <c r="B245" s="4" t="s">
        <v>930</v>
      </c>
      <c r="C245" s="4" t="s">
        <v>931</v>
      </c>
      <c r="D245" s="4" t="s">
        <v>932</v>
      </c>
    </row>
    <row r="246" spans="1:4" ht="15.75" x14ac:dyDescent="0.25">
      <c r="A246" s="4" t="s">
        <v>20</v>
      </c>
      <c r="B246" s="4" t="s">
        <v>933</v>
      </c>
      <c r="C246" s="4" t="s">
        <v>934</v>
      </c>
      <c r="D246" s="4" t="s">
        <v>935</v>
      </c>
    </row>
    <row r="247" spans="1:4" ht="15.75" x14ac:dyDescent="0.25">
      <c r="A247" s="4" t="s">
        <v>27</v>
      </c>
      <c r="B247" s="4" t="s">
        <v>936</v>
      </c>
      <c r="C247" s="4" t="s">
        <v>937</v>
      </c>
      <c r="D247" s="4" t="s">
        <v>938</v>
      </c>
    </row>
    <row r="248" spans="1:4" ht="15.75" x14ac:dyDescent="0.25">
      <c r="A248" s="4" t="s">
        <v>29</v>
      </c>
      <c r="B248" s="4"/>
      <c r="C248" s="4"/>
      <c r="D248" s="4"/>
    </row>
    <row r="249" spans="1:4" ht="15.75" x14ac:dyDescent="0.25">
      <c r="A249" s="4" t="s">
        <v>24</v>
      </c>
      <c r="B249" s="4"/>
      <c r="C249" s="4"/>
      <c r="D249" s="4"/>
    </row>
    <row r="250" spans="1:4" ht="15.75" x14ac:dyDescent="0.25">
      <c r="A250" s="4" t="s">
        <v>21</v>
      </c>
      <c r="B250" s="4" t="s">
        <v>939</v>
      </c>
      <c r="C250" s="4" t="s">
        <v>940</v>
      </c>
      <c r="D250" s="4" t="s">
        <v>941</v>
      </c>
    </row>
    <row r="251" spans="1:4" ht="15.75" x14ac:dyDescent="0.25">
      <c r="A251" s="4" t="s">
        <v>22</v>
      </c>
      <c r="B251" s="4" t="s">
        <v>942</v>
      </c>
      <c r="C251" s="4" t="s">
        <v>943</v>
      </c>
      <c r="D251" s="4" t="s">
        <v>944</v>
      </c>
    </row>
    <row r="252" spans="1:4" ht="15.75" x14ac:dyDescent="0.25">
      <c r="A252" s="4" t="s">
        <v>23</v>
      </c>
      <c r="B252" s="4" t="s">
        <v>945</v>
      </c>
      <c r="C252" s="4" t="s">
        <v>946</v>
      </c>
      <c r="D252" s="4" t="s">
        <v>947</v>
      </c>
    </row>
    <row r="253" spans="1:4" ht="15.75" x14ac:dyDescent="0.25">
      <c r="A253" s="139" t="s">
        <v>170</v>
      </c>
      <c r="B253" s="52"/>
      <c r="C253" s="52"/>
      <c r="D253" s="52"/>
    </row>
    <row r="254" spans="1:4" ht="15.75" x14ac:dyDescent="0.25">
      <c r="A254" s="19" t="s">
        <v>1</v>
      </c>
      <c r="B254" s="4"/>
      <c r="C254" s="4"/>
      <c r="D254" s="4"/>
    </row>
    <row r="255" spans="1:4" ht="15.75" x14ac:dyDescent="0.25">
      <c r="A255" s="19" t="s">
        <v>0</v>
      </c>
      <c r="B255" s="4"/>
      <c r="C255" s="4"/>
      <c r="D255" s="4"/>
    </row>
    <row r="256" spans="1:4" ht="15.75" x14ac:dyDescent="0.25">
      <c r="A256" s="19" t="s">
        <v>3</v>
      </c>
      <c r="B256" s="4"/>
      <c r="C256" s="4"/>
      <c r="D256" s="4"/>
    </row>
    <row r="257" spans="1:4" ht="15.75" x14ac:dyDescent="0.25">
      <c r="A257" s="19" t="s">
        <v>34</v>
      </c>
      <c r="B257" s="4"/>
      <c r="C257" s="4"/>
      <c r="D257" s="4"/>
    </row>
    <row r="258" spans="1:4" ht="15.75" x14ac:dyDescent="0.25">
      <c r="A258" s="4" t="s">
        <v>7</v>
      </c>
      <c r="B258" s="4" t="s">
        <v>948</v>
      </c>
      <c r="C258" s="4" t="s">
        <v>949</v>
      </c>
      <c r="D258" s="4" t="s">
        <v>950</v>
      </c>
    </row>
    <row r="259" spans="1:4" ht="15.75" x14ac:dyDescent="0.25">
      <c r="A259" s="4" t="s">
        <v>6</v>
      </c>
      <c r="B259" s="4" t="s">
        <v>951</v>
      </c>
      <c r="C259" s="4" t="s">
        <v>952</v>
      </c>
      <c r="D259" s="4" t="s">
        <v>953</v>
      </c>
    </row>
    <row r="260" spans="1:4" ht="15.75" x14ac:dyDescent="0.25">
      <c r="A260" s="4" t="s">
        <v>4</v>
      </c>
      <c r="B260" s="4" t="s">
        <v>954</v>
      </c>
      <c r="C260" s="4" t="s">
        <v>955</v>
      </c>
      <c r="D260" s="4" t="s">
        <v>956</v>
      </c>
    </row>
    <row r="261" spans="1:4" ht="15.75" x14ac:dyDescent="0.25">
      <c r="A261" s="4" t="s">
        <v>5</v>
      </c>
      <c r="B261" s="4" t="s">
        <v>957</v>
      </c>
      <c r="C261" s="4" t="s">
        <v>958</v>
      </c>
      <c r="D261" s="4" t="s">
        <v>959</v>
      </c>
    </row>
    <row r="262" spans="1:4" ht="15.75" x14ac:dyDescent="0.25">
      <c r="A262" s="4" t="s">
        <v>9</v>
      </c>
      <c r="B262" s="4"/>
      <c r="C262" s="4"/>
      <c r="D262" s="4"/>
    </row>
    <row r="263" spans="1:4" ht="15.75" x14ac:dyDescent="0.25">
      <c r="A263" s="4" t="s">
        <v>8</v>
      </c>
      <c r="B263" s="4"/>
      <c r="C263" s="4"/>
      <c r="D263" s="4"/>
    </row>
    <row r="264" spans="1:4" ht="15.75" x14ac:dyDescent="0.25">
      <c r="A264" s="4" t="s">
        <v>10</v>
      </c>
      <c r="B264" s="4"/>
      <c r="C264" s="4"/>
      <c r="D264" s="4"/>
    </row>
    <row r="265" spans="1:4" ht="15.75" x14ac:dyDescent="0.25">
      <c r="A265" s="4" t="s">
        <v>11</v>
      </c>
      <c r="B265" s="4"/>
      <c r="C265" s="4"/>
      <c r="D265" s="4"/>
    </row>
    <row r="266" spans="1:4" ht="15.75" x14ac:dyDescent="0.25">
      <c r="A266" s="4" t="s">
        <v>12</v>
      </c>
      <c r="B266" s="4"/>
      <c r="C266" s="4"/>
      <c r="D266" s="4"/>
    </row>
    <row r="267" spans="1:4" ht="15.75" x14ac:dyDescent="0.25">
      <c r="A267" s="4" t="s">
        <v>13</v>
      </c>
      <c r="B267" s="4" t="s">
        <v>423</v>
      </c>
      <c r="C267" s="4" t="s">
        <v>424</v>
      </c>
      <c r="D267" s="4" t="s">
        <v>429</v>
      </c>
    </row>
    <row r="268" spans="1:4" ht="15.75" x14ac:dyDescent="0.25">
      <c r="A268" s="4" t="s">
        <v>14</v>
      </c>
      <c r="B268" s="4" t="s">
        <v>784</v>
      </c>
      <c r="C268" s="4" t="s">
        <v>785</v>
      </c>
      <c r="D268" s="4" t="s">
        <v>786</v>
      </c>
    </row>
    <row r="269" spans="1:4" ht="15.75" x14ac:dyDescent="0.25">
      <c r="A269" s="4" t="s">
        <v>15</v>
      </c>
      <c r="B269" s="4" t="s">
        <v>960</v>
      </c>
      <c r="C269" s="4" t="s">
        <v>961</v>
      </c>
      <c r="D269" s="4" t="s">
        <v>962</v>
      </c>
    </row>
    <row r="270" spans="1:4" ht="15.75" x14ac:dyDescent="0.25">
      <c r="A270" s="4" t="s">
        <v>16</v>
      </c>
      <c r="B270" s="4"/>
      <c r="C270" s="4"/>
      <c r="D270" s="4"/>
    </row>
    <row r="271" spans="1:4" ht="15.75" x14ac:dyDescent="0.25">
      <c r="A271" s="4" t="s">
        <v>17</v>
      </c>
      <c r="B271" s="4"/>
      <c r="C271" s="4"/>
      <c r="D271" s="4"/>
    </row>
    <row r="272" spans="1:4" ht="15.75" x14ac:dyDescent="0.25">
      <c r="A272" s="4" t="s">
        <v>18</v>
      </c>
      <c r="B272" s="4" t="s">
        <v>963</v>
      </c>
      <c r="C272" s="4" t="s">
        <v>964</v>
      </c>
      <c r="D272" s="4" t="s">
        <v>965</v>
      </c>
    </row>
    <row r="273" spans="1:4" ht="15.75" x14ac:dyDescent="0.25">
      <c r="A273" s="4" t="s">
        <v>19</v>
      </c>
      <c r="B273" s="4" t="s">
        <v>966</v>
      </c>
      <c r="C273" s="4" t="s">
        <v>967</v>
      </c>
      <c r="D273" s="4" t="s">
        <v>968</v>
      </c>
    </row>
    <row r="274" spans="1:4" ht="15.75" x14ac:dyDescent="0.25">
      <c r="A274" s="4" t="s">
        <v>25</v>
      </c>
      <c r="B274" s="4" t="s">
        <v>969</v>
      </c>
      <c r="C274" s="4" t="s">
        <v>970</v>
      </c>
      <c r="D274" s="4" t="s">
        <v>971</v>
      </c>
    </row>
    <row r="275" spans="1:4" ht="15.75" x14ac:dyDescent="0.25">
      <c r="A275" s="4" t="s">
        <v>28</v>
      </c>
      <c r="B275" s="4" t="s">
        <v>972</v>
      </c>
      <c r="C275" s="4" t="s">
        <v>973</v>
      </c>
      <c r="D275" s="4" t="s">
        <v>974</v>
      </c>
    </row>
    <row r="276" spans="1:4" ht="15.75" x14ac:dyDescent="0.25">
      <c r="A276" s="4" t="s">
        <v>30</v>
      </c>
      <c r="B276" s="4" t="s">
        <v>975</v>
      </c>
      <c r="C276" s="4" t="s">
        <v>976</v>
      </c>
      <c r="D276" s="4" t="s">
        <v>977</v>
      </c>
    </row>
    <row r="277" spans="1:4" ht="15.75" x14ac:dyDescent="0.25">
      <c r="A277" s="4" t="s">
        <v>26</v>
      </c>
      <c r="B277" s="4"/>
      <c r="C277" s="4"/>
      <c r="D277" s="4"/>
    </row>
    <row r="278" spans="1:4" ht="15.75" x14ac:dyDescent="0.25">
      <c r="A278" s="4" t="s">
        <v>20</v>
      </c>
      <c r="B278" s="4"/>
      <c r="C278" s="4"/>
      <c r="D278" s="4"/>
    </row>
    <row r="279" spans="1:4" ht="15.75" x14ac:dyDescent="0.25">
      <c r="A279" s="4" t="s">
        <v>27</v>
      </c>
      <c r="B279" s="4" t="s">
        <v>978</v>
      </c>
      <c r="C279" s="4" t="s">
        <v>979</v>
      </c>
      <c r="D279" s="4" t="s">
        <v>980</v>
      </c>
    </row>
    <row r="280" spans="1:4" ht="15.75" x14ac:dyDescent="0.25">
      <c r="A280" s="4" t="s">
        <v>29</v>
      </c>
      <c r="B280" s="4" t="s">
        <v>981</v>
      </c>
      <c r="C280" s="4" t="s">
        <v>982</v>
      </c>
      <c r="D280" s="4" t="s">
        <v>983</v>
      </c>
    </row>
    <row r="281" spans="1:4" ht="15.75" x14ac:dyDescent="0.25">
      <c r="A281" s="4" t="s">
        <v>24</v>
      </c>
      <c r="B281" s="4" t="s">
        <v>984</v>
      </c>
      <c r="C281" s="4" t="s">
        <v>985</v>
      </c>
      <c r="D281" s="4" t="s">
        <v>986</v>
      </c>
    </row>
    <row r="282" spans="1:4" ht="15.75" x14ac:dyDescent="0.25">
      <c r="A282" s="4" t="s">
        <v>21</v>
      </c>
      <c r="B282" s="4" t="s">
        <v>987</v>
      </c>
      <c r="C282" s="4" t="s">
        <v>988</v>
      </c>
      <c r="D282" s="4" t="s">
        <v>989</v>
      </c>
    </row>
    <row r="283" spans="1:4" ht="15.75" x14ac:dyDescent="0.25">
      <c r="A283" s="4" t="s">
        <v>22</v>
      </c>
      <c r="B283" s="4" t="s">
        <v>990</v>
      </c>
      <c r="C283" s="4" t="s">
        <v>991</v>
      </c>
      <c r="D283" s="4" t="s">
        <v>992</v>
      </c>
    </row>
    <row r="284" spans="1:4" ht="15.75" x14ac:dyDescent="0.25">
      <c r="A284" s="139" t="s">
        <v>171</v>
      </c>
      <c r="B284" s="52"/>
      <c r="C284" s="52"/>
      <c r="D284" s="52"/>
    </row>
    <row r="285" spans="1:4" ht="15.75" x14ac:dyDescent="0.25">
      <c r="A285" s="19" t="s">
        <v>1</v>
      </c>
      <c r="B285" s="4"/>
      <c r="C285" s="4"/>
      <c r="D285" s="4"/>
    </row>
    <row r="286" spans="1:4" ht="15.75" x14ac:dyDescent="0.25">
      <c r="A286" s="19" t="s">
        <v>0</v>
      </c>
      <c r="B286" s="4"/>
      <c r="C286" s="4"/>
      <c r="D286" s="4"/>
    </row>
    <row r="287" spans="1:4" ht="15.75" x14ac:dyDescent="0.25">
      <c r="A287" s="19" t="s">
        <v>3</v>
      </c>
      <c r="B287" s="4"/>
      <c r="C287" s="4"/>
      <c r="D287" s="4"/>
    </row>
    <row r="288" spans="1:4" ht="15.75" x14ac:dyDescent="0.25">
      <c r="A288" s="4" t="s">
        <v>34</v>
      </c>
      <c r="B288" s="4" t="s">
        <v>993</v>
      </c>
      <c r="C288" s="4" t="s">
        <v>994</v>
      </c>
      <c r="D288" s="4" t="s">
        <v>995</v>
      </c>
    </row>
    <row r="289" spans="1:4" ht="15.75" x14ac:dyDescent="0.25">
      <c r="A289" s="4" t="s">
        <v>7</v>
      </c>
      <c r="B289" s="4" t="s">
        <v>996</v>
      </c>
      <c r="C289" s="4" t="s">
        <v>997</v>
      </c>
      <c r="D289" s="4" t="s">
        <v>998</v>
      </c>
    </row>
    <row r="290" spans="1:4" ht="15.75" x14ac:dyDescent="0.25">
      <c r="A290" s="4" t="s">
        <v>6</v>
      </c>
      <c r="B290" s="4" t="s">
        <v>999</v>
      </c>
      <c r="C290" s="4" t="s">
        <v>1000</v>
      </c>
      <c r="D290" s="4" t="s">
        <v>1001</v>
      </c>
    </row>
    <row r="291" spans="1:4" ht="15.75" x14ac:dyDescent="0.25">
      <c r="A291" s="4" t="s">
        <v>4</v>
      </c>
      <c r="B291" s="4" t="s">
        <v>1002</v>
      </c>
      <c r="C291" s="4" t="s">
        <v>1003</v>
      </c>
      <c r="D291" s="4" t="s">
        <v>1004</v>
      </c>
    </row>
    <row r="292" spans="1:4" ht="15.75" x14ac:dyDescent="0.25">
      <c r="A292" s="4" t="s">
        <v>5</v>
      </c>
      <c r="B292" s="4"/>
      <c r="C292" s="4"/>
      <c r="D292" s="4"/>
    </row>
    <row r="293" spans="1:4" ht="15.75" x14ac:dyDescent="0.25">
      <c r="A293" s="4" t="s">
        <v>9</v>
      </c>
      <c r="B293" s="4"/>
      <c r="C293" s="4"/>
      <c r="D293" s="4"/>
    </row>
    <row r="294" spans="1:4" ht="15.75" x14ac:dyDescent="0.25">
      <c r="A294" s="4" t="s">
        <v>8</v>
      </c>
      <c r="B294" s="4" t="s">
        <v>1005</v>
      </c>
      <c r="C294" s="4" t="s">
        <v>1006</v>
      </c>
      <c r="D294" s="4" t="s">
        <v>1007</v>
      </c>
    </row>
    <row r="295" spans="1:4" ht="15.75" x14ac:dyDescent="0.25">
      <c r="A295" s="4" t="s">
        <v>10</v>
      </c>
      <c r="B295" s="4" t="s">
        <v>1008</v>
      </c>
      <c r="C295" s="4" t="s">
        <v>1009</v>
      </c>
      <c r="D295" s="4" t="s">
        <v>1010</v>
      </c>
    </row>
    <row r="296" spans="1:4" ht="15.75" x14ac:dyDescent="0.25">
      <c r="A296" s="4" t="s">
        <v>11</v>
      </c>
      <c r="B296" s="4" t="s">
        <v>1011</v>
      </c>
      <c r="C296" s="4" t="s">
        <v>1012</v>
      </c>
      <c r="D296" s="4" t="s">
        <v>1013</v>
      </c>
    </row>
    <row r="297" spans="1:4" ht="15.75" x14ac:dyDescent="0.25">
      <c r="A297" s="4" t="s">
        <v>12</v>
      </c>
      <c r="B297" s="4" t="s">
        <v>1014</v>
      </c>
      <c r="C297" s="4" t="s">
        <v>1015</v>
      </c>
      <c r="D297" s="4" t="s">
        <v>1016</v>
      </c>
    </row>
    <row r="298" spans="1:4" ht="15.75" x14ac:dyDescent="0.25">
      <c r="A298" s="4" t="s">
        <v>13</v>
      </c>
      <c r="B298" s="4" t="s">
        <v>1017</v>
      </c>
      <c r="C298" s="4" t="s">
        <v>1018</v>
      </c>
      <c r="D298" s="4" t="s">
        <v>1019</v>
      </c>
    </row>
    <row r="299" spans="1:4" ht="15.75" x14ac:dyDescent="0.25">
      <c r="A299" s="4" t="s">
        <v>14</v>
      </c>
      <c r="B299" s="4"/>
      <c r="C299" s="4"/>
      <c r="D299" s="4"/>
    </row>
    <row r="300" spans="1:4" ht="15.75" x14ac:dyDescent="0.25">
      <c r="A300" s="4" t="s">
        <v>15</v>
      </c>
      <c r="B300" s="4"/>
      <c r="C300" s="4"/>
      <c r="D300" s="4"/>
    </row>
    <row r="301" spans="1:4" ht="15.75" x14ac:dyDescent="0.25">
      <c r="A301" s="4" t="s">
        <v>16</v>
      </c>
      <c r="B301" s="4" t="s">
        <v>1020</v>
      </c>
      <c r="C301" s="4" t="s">
        <v>1021</v>
      </c>
      <c r="D301" s="4" t="s">
        <v>1022</v>
      </c>
    </row>
    <row r="302" spans="1:4" ht="15.75" x14ac:dyDescent="0.25">
      <c r="A302" s="4" t="s">
        <v>17</v>
      </c>
      <c r="B302" s="4" t="s">
        <v>1023</v>
      </c>
      <c r="C302" s="4" t="s">
        <v>1024</v>
      </c>
      <c r="D302" s="4" t="s">
        <v>1025</v>
      </c>
    </row>
    <row r="303" spans="1:4" ht="15.75" x14ac:dyDescent="0.25">
      <c r="A303" s="4" t="s">
        <v>18</v>
      </c>
      <c r="B303" s="4" t="s">
        <v>1026</v>
      </c>
      <c r="C303" s="4" t="s">
        <v>1027</v>
      </c>
      <c r="D303" s="4" t="s">
        <v>1028</v>
      </c>
    </row>
    <row r="304" spans="1:4" ht="15.75" x14ac:dyDescent="0.25">
      <c r="A304" s="4" t="s">
        <v>19</v>
      </c>
      <c r="B304" s="4" t="s">
        <v>1029</v>
      </c>
      <c r="C304" s="4" t="s">
        <v>1030</v>
      </c>
      <c r="D304" s="4" t="s">
        <v>1031</v>
      </c>
    </row>
    <row r="305" spans="1:4" ht="15.75" x14ac:dyDescent="0.25">
      <c r="A305" s="4" t="s">
        <v>25</v>
      </c>
      <c r="B305" s="4" t="s">
        <v>1032</v>
      </c>
      <c r="C305" s="4" t="s">
        <v>1033</v>
      </c>
      <c r="D305" s="4" t="s">
        <v>1034</v>
      </c>
    </row>
    <row r="306" spans="1:4" ht="15.75" x14ac:dyDescent="0.25">
      <c r="A306" s="4" t="s">
        <v>28</v>
      </c>
      <c r="B306" s="4"/>
      <c r="C306" s="4"/>
      <c r="D306" s="4"/>
    </row>
    <row r="307" spans="1:4" ht="15.75" x14ac:dyDescent="0.25">
      <c r="A307" s="4" t="s">
        <v>30</v>
      </c>
      <c r="B307" s="4"/>
      <c r="C307" s="4"/>
      <c r="D307" s="4"/>
    </row>
    <row r="308" spans="1:4" ht="15.75" x14ac:dyDescent="0.25">
      <c r="A308" s="4" t="s">
        <v>26</v>
      </c>
      <c r="B308" s="46" t="s">
        <v>1035</v>
      </c>
      <c r="C308" s="4" t="s">
        <v>1036</v>
      </c>
      <c r="D308" s="4" t="s">
        <v>1037</v>
      </c>
    </row>
    <row r="309" spans="1:4" ht="15.75" x14ac:dyDescent="0.25">
      <c r="A309" s="4" t="s">
        <v>20</v>
      </c>
      <c r="B309" s="4" t="s">
        <v>1038</v>
      </c>
      <c r="C309" s="4" t="s">
        <v>1039</v>
      </c>
      <c r="D309" s="4" t="s">
        <v>1040</v>
      </c>
    </row>
    <row r="310" spans="1:4" ht="15.75" x14ac:dyDescent="0.25">
      <c r="A310" s="4" t="s">
        <v>27</v>
      </c>
      <c r="B310" s="4" t="s">
        <v>1041</v>
      </c>
      <c r="C310" s="4" t="s">
        <v>1042</v>
      </c>
      <c r="D310" s="4" t="s">
        <v>1043</v>
      </c>
    </row>
    <row r="311" spans="1:4" ht="15.75" x14ac:dyDescent="0.25">
      <c r="A311" s="4" t="s">
        <v>29</v>
      </c>
      <c r="B311" s="4" t="s">
        <v>1044</v>
      </c>
      <c r="C311" s="4" t="s">
        <v>1045</v>
      </c>
      <c r="D311" s="4" t="s">
        <v>1046</v>
      </c>
    </row>
    <row r="312" spans="1:4" ht="15.75" x14ac:dyDescent="0.25">
      <c r="A312" s="4" t="s">
        <v>24</v>
      </c>
      <c r="B312" s="4" t="s">
        <v>1047</v>
      </c>
      <c r="C312" s="4" t="s">
        <v>1048</v>
      </c>
      <c r="D312" s="4" t="s">
        <v>1049</v>
      </c>
    </row>
    <row r="313" spans="1:4" ht="15.75" x14ac:dyDescent="0.25">
      <c r="A313" s="4" t="s">
        <v>21</v>
      </c>
      <c r="B313" s="4"/>
      <c r="C313" s="4"/>
      <c r="D313" s="4"/>
    </row>
    <row r="314" spans="1:4" ht="15.75" x14ac:dyDescent="0.25">
      <c r="A314" s="4" t="s">
        <v>22</v>
      </c>
      <c r="B314" s="4"/>
      <c r="C314" s="4"/>
      <c r="D314" s="4"/>
    </row>
    <row r="315" spans="1:4" ht="15.75" x14ac:dyDescent="0.25">
      <c r="A315" s="4" t="s">
        <v>23</v>
      </c>
      <c r="B315" s="4" t="s">
        <v>1050</v>
      </c>
      <c r="C315" s="4" t="s">
        <v>1051</v>
      </c>
      <c r="D315" s="4" t="s">
        <v>1052</v>
      </c>
    </row>
    <row r="316" spans="1:4" ht="15.75" x14ac:dyDescent="0.25">
      <c r="A316" s="139" t="s">
        <v>172</v>
      </c>
      <c r="B316" s="52"/>
      <c r="C316" s="52"/>
      <c r="D316" s="52"/>
    </row>
    <row r="317" spans="1:4" ht="15.75" x14ac:dyDescent="0.25">
      <c r="A317" s="19" t="s">
        <v>1</v>
      </c>
      <c r="B317" s="4"/>
      <c r="C317" s="4"/>
      <c r="D317" s="4"/>
    </row>
    <row r="318" spans="1:4" ht="15.75" x14ac:dyDescent="0.25">
      <c r="A318" s="4" t="s">
        <v>0</v>
      </c>
      <c r="B318" s="54">
        <v>51705</v>
      </c>
      <c r="C318" s="54">
        <v>45241.88</v>
      </c>
      <c r="D318" s="54">
        <v>38778.75</v>
      </c>
    </row>
    <row r="319" spans="1:4" ht="15.75" x14ac:dyDescent="0.25">
      <c r="A319" s="4" t="s">
        <v>3</v>
      </c>
      <c r="B319" s="54">
        <v>51597</v>
      </c>
      <c r="C319" s="54">
        <v>45147.38</v>
      </c>
      <c r="D319" s="54">
        <v>38697.75</v>
      </c>
    </row>
    <row r="320" spans="1:4" ht="15.75" x14ac:dyDescent="0.25">
      <c r="A320" s="4" t="s">
        <v>34</v>
      </c>
      <c r="B320" s="54">
        <v>51763</v>
      </c>
      <c r="C320" s="54">
        <v>45292.63</v>
      </c>
      <c r="D320" s="54">
        <v>38822.25</v>
      </c>
    </row>
    <row r="321" spans="1:4" ht="15.75" x14ac:dyDescent="0.25">
      <c r="A321" s="4" t="s">
        <v>7</v>
      </c>
      <c r="B321" s="54"/>
      <c r="C321" s="54"/>
      <c r="D321" s="54"/>
    </row>
    <row r="322" spans="1:4" ht="15.75" x14ac:dyDescent="0.25">
      <c r="A322" s="4" t="s">
        <v>6</v>
      </c>
      <c r="B322" s="54"/>
      <c r="C322" s="54"/>
      <c r="D322" s="54"/>
    </row>
    <row r="323" spans="1:4" ht="15.75" x14ac:dyDescent="0.25">
      <c r="A323" s="4" t="s">
        <v>4</v>
      </c>
      <c r="B323" s="54">
        <v>53153</v>
      </c>
      <c r="C323" s="54">
        <v>46508.88</v>
      </c>
      <c r="D323" s="54">
        <v>39864.75</v>
      </c>
    </row>
    <row r="324" spans="1:4" ht="15.75" x14ac:dyDescent="0.25">
      <c r="A324" s="4" t="s">
        <v>5</v>
      </c>
      <c r="B324" s="54">
        <v>52905</v>
      </c>
      <c r="C324" s="54">
        <v>46291.88</v>
      </c>
      <c r="D324" s="54">
        <v>39678.75</v>
      </c>
    </row>
    <row r="325" spans="1:4" ht="15.75" x14ac:dyDescent="0.25">
      <c r="A325" s="4" t="s">
        <v>9</v>
      </c>
      <c r="B325" s="54">
        <v>53820</v>
      </c>
      <c r="C325" s="54">
        <v>47092.5</v>
      </c>
      <c r="D325" s="54">
        <v>40365</v>
      </c>
    </row>
    <row r="326" spans="1:4" ht="15.75" x14ac:dyDescent="0.25">
      <c r="A326" s="4" t="s">
        <v>8</v>
      </c>
      <c r="B326" s="54">
        <v>53286</v>
      </c>
      <c r="C326" s="54">
        <v>46625.25</v>
      </c>
      <c r="D326" s="54">
        <v>39964.5</v>
      </c>
    </row>
    <row r="327" spans="1:4" ht="15.75" x14ac:dyDescent="0.25">
      <c r="A327" s="4" t="s">
        <v>10</v>
      </c>
      <c r="B327" s="54">
        <v>53885</v>
      </c>
      <c r="C327" s="54">
        <v>47149.38</v>
      </c>
      <c r="D327" s="54">
        <v>40413.75</v>
      </c>
    </row>
    <row r="328" spans="1:4" ht="15.75" x14ac:dyDescent="0.25">
      <c r="A328" s="4" t="s">
        <v>11</v>
      </c>
      <c r="B328" s="54"/>
      <c r="C328" s="54"/>
      <c r="D328" s="54"/>
    </row>
    <row r="329" spans="1:4" ht="15.75" x14ac:dyDescent="0.25">
      <c r="A329" s="4" t="s">
        <v>12</v>
      </c>
      <c r="B329" s="54"/>
      <c r="C329" s="54"/>
      <c r="D329" s="54"/>
    </row>
    <row r="330" spans="1:4" ht="15.75" x14ac:dyDescent="0.25">
      <c r="A330" s="4" t="s">
        <v>13</v>
      </c>
      <c r="B330" s="54">
        <v>52305</v>
      </c>
      <c r="C330" s="54">
        <v>45766.879999999997</v>
      </c>
      <c r="D330" s="54">
        <v>39228.75</v>
      </c>
    </row>
    <row r="331" spans="1:4" ht="15.75" x14ac:dyDescent="0.25">
      <c r="A331" s="4" t="s">
        <v>14</v>
      </c>
      <c r="B331" s="54">
        <v>51325</v>
      </c>
      <c r="C331" s="54">
        <v>44909.38</v>
      </c>
      <c r="D331" s="54">
        <v>38793.75</v>
      </c>
    </row>
    <row r="332" spans="1:4" ht="15.75" x14ac:dyDescent="0.25">
      <c r="A332" s="4" t="s">
        <v>15</v>
      </c>
      <c r="B332" s="53"/>
      <c r="C332" s="53"/>
      <c r="D332" s="53"/>
    </row>
    <row r="333" spans="1:4" ht="15.75" x14ac:dyDescent="0.25">
      <c r="A333" s="4" t="s">
        <v>16</v>
      </c>
      <c r="B333" s="53"/>
      <c r="C333" s="53"/>
      <c r="D333" s="53"/>
    </row>
    <row r="334" spans="1:4" ht="15.75" x14ac:dyDescent="0.25">
      <c r="A334" s="4" t="s">
        <v>17</v>
      </c>
      <c r="B334" s="53"/>
      <c r="C334" s="53"/>
      <c r="D334" s="53"/>
    </row>
    <row r="335" spans="1:4" ht="15.75" x14ac:dyDescent="0.25">
      <c r="A335" s="4" t="s">
        <v>18</v>
      </c>
      <c r="B335" s="53"/>
      <c r="C335" s="53"/>
      <c r="D335" s="53"/>
    </row>
    <row r="336" spans="1:4" ht="15.75" x14ac:dyDescent="0.25">
      <c r="A336" s="4" t="s">
        <v>19</v>
      </c>
      <c r="B336" s="53"/>
      <c r="C336" s="53"/>
      <c r="D336" s="53"/>
    </row>
    <row r="337" spans="1:4" ht="15.75" x14ac:dyDescent="0.25">
      <c r="A337" s="4" t="s">
        <v>25</v>
      </c>
      <c r="B337" s="54">
        <v>51850</v>
      </c>
      <c r="C337" s="54">
        <v>45368.75</v>
      </c>
      <c r="D337" s="54">
        <v>38887.5</v>
      </c>
    </row>
    <row r="338" spans="1:4" ht="15.75" x14ac:dyDescent="0.25">
      <c r="A338" s="4" t="s">
        <v>28</v>
      </c>
      <c r="B338" s="54">
        <v>51885</v>
      </c>
      <c r="C338" s="54">
        <v>45399.38</v>
      </c>
      <c r="D338" s="54">
        <v>38913.75</v>
      </c>
    </row>
    <row r="339" spans="1:4" ht="15.75" x14ac:dyDescent="0.25">
      <c r="A339" s="4" t="s">
        <v>30</v>
      </c>
      <c r="B339" s="4" t="s">
        <v>1053</v>
      </c>
      <c r="C339" s="4" t="s">
        <v>1054</v>
      </c>
      <c r="D339" s="4" t="s">
        <v>1055</v>
      </c>
    </row>
    <row r="340" spans="1:4" ht="15.75" x14ac:dyDescent="0.25">
      <c r="A340" s="4" t="s">
        <v>26</v>
      </c>
      <c r="B340" s="4" t="s">
        <v>1056</v>
      </c>
      <c r="C340" s="4" t="s">
        <v>1057</v>
      </c>
      <c r="D340" s="4" t="s">
        <v>1058</v>
      </c>
    </row>
    <row r="341" spans="1:4" ht="15.75" x14ac:dyDescent="0.25">
      <c r="A341" s="4" t="s">
        <v>20</v>
      </c>
      <c r="B341" s="4" t="s">
        <v>1056</v>
      </c>
      <c r="C341" s="4" t="s">
        <v>1057</v>
      </c>
      <c r="D341" s="4" t="s">
        <v>1058</v>
      </c>
    </row>
    <row r="342" spans="1:4" ht="15.75" x14ac:dyDescent="0.25">
      <c r="A342" s="4" t="s">
        <v>27</v>
      </c>
      <c r="B342" s="4"/>
      <c r="C342" s="4"/>
      <c r="D342" s="4"/>
    </row>
    <row r="343" spans="1:4" ht="15.75" x14ac:dyDescent="0.25">
      <c r="A343" s="4" t="s">
        <v>29</v>
      </c>
      <c r="B343" s="4"/>
      <c r="C343" s="4"/>
      <c r="D343" s="4"/>
    </row>
    <row r="344" spans="1:4" ht="15.75" x14ac:dyDescent="0.25">
      <c r="A344" s="4" t="s">
        <v>24</v>
      </c>
      <c r="B344" s="4"/>
      <c r="C344" s="4"/>
      <c r="D344" s="4"/>
    </row>
    <row r="345" spans="1:4" ht="15.75" x14ac:dyDescent="0.25">
      <c r="A345" s="4" t="s">
        <v>21</v>
      </c>
      <c r="B345" s="4" t="s">
        <v>320</v>
      </c>
      <c r="C345" s="4" t="s">
        <v>319</v>
      </c>
      <c r="D345" s="4" t="s">
        <v>314</v>
      </c>
    </row>
    <row r="346" spans="1:4" ht="15.75" x14ac:dyDescent="0.25">
      <c r="A346" s="4" t="s">
        <v>22</v>
      </c>
      <c r="B346" s="4" t="s">
        <v>1059</v>
      </c>
      <c r="C346" s="4" t="s">
        <v>1060</v>
      </c>
      <c r="D346" s="4" t="s">
        <v>1061</v>
      </c>
    </row>
    <row r="347" spans="1:4" ht="15.75" x14ac:dyDescent="0.25">
      <c r="A347" s="139" t="s">
        <v>173</v>
      </c>
      <c r="B347" s="52"/>
      <c r="C347" s="52"/>
      <c r="D347" s="52"/>
    </row>
    <row r="348" spans="1:4" ht="15.75" x14ac:dyDescent="0.25">
      <c r="A348" s="19" t="s">
        <v>1</v>
      </c>
      <c r="B348" s="4"/>
      <c r="C348" s="4"/>
      <c r="D348" s="4"/>
    </row>
    <row r="349" spans="1:4" ht="15.75" x14ac:dyDescent="0.25">
      <c r="A349" s="4" t="s">
        <v>0</v>
      </c>
      <c r="B349" s="4" t="s">
        <v>1062</v>
      </c>
      <c r="C349" s="4" t="s">
        <v>1063</v>
      </c>
      <c r="D349" s="4" t="s">
        <v>1064</v>
      </c>
    </row>
    <row r="350" spans="1:4" ht="15.75" x14ac:dyDescent="0.25">
      <c r="A350" s="4" t="s">
        <v>3</v>
      </c>
      <c r="B350" s="4"/>
      <c r="C350" s="4"/>
      <c r="D350" s="4"/>
    </row>
    <row r="351" spans="1:4" ht="15.75" x14ac:dyDescent="0.25">
      <c r="A351" s="4" t="s">
        <v>34</v>
      </c>
      <c r="B351" s="4"/>
      <c r="C351" s="4"/>
      <c r="D351" s="4"/>
    </row>
    <row r="352" spans="1:4" ht="15.75" x14ac:dyDescent="0.25">
      <c r="A352" s="4" t="s">
        <v>7</v>
      </c>
      <c r="B352" s="54">
        <v>53300</v>
      </c>
      <c r="C352" s="4" t="s">
        <v>274</v>
      </c>
      <c r="D352" s="4" t="s">
        <v>271</v>
      </c>
    </row>
    <row r="353" spans="1:4" ht="15.75" x14ac:dyDescent="0.25">
      <c r="A353" s="4" t="s">
        <v>6</v>
      </c>
      <c r="B353" s="4" t="s">
        <v>1065</v>
      </c>
      <c r="C353" s="4" t="s">
        <v>1066</v>
      </c>
      <c r="D353" s="4" t="s">
        <v>1067</v>
      </c>
    </row>
    <row r="354" spans="1:4" ht="15.75" x14ac:dyDescent="0.25">
      <c r="A354" s="4" t="s">
        <v>4</v>
      </c>
      <c r="B354" s="4"/>
      <c r="C354" s="4"/>
      <c r="D354" s="4"/>
    </row>
    <row r="355" spans="1:4" ht="15.75" x14ac:dyDescent="0.25">
      <c r="A355" s="4" t="s">
        <v>5</v>
      </c>
      <c r="B355" s="4" t="s">
        <v>232</v>
      </c>
      <c r="C355" s="4" t="s">
        <v>234</v>
      </c>
      <c r="D355" s="4" t="s">
        <v>236</v>
      </c>
    </row>
    <row r="356" spans="1:4" ht="15.75" x14ac:dyDescent="0.25">
      <c r="A356" s="4" t="s">
        <v>9</v>
      </c>
      <c r="B356" s="4" t="s">
        <v>277</v>
      </c>
      <c r="C356" s="4" t="s">
        <v>274</v>
      </c>
      <c r="D356" s="4" t="s">
        <v>271</v>
      </c>
    </row>
    <row r="357" spans="1:4" ht="15.75" x14ac:dyDescent="0.25">
      <c r="A357" s="4" t="s">
        <v>8</v>
      </c>
      <c r="B357" s="4"/>
      <c r="C357" s="4"/>
      <c r="D357" s="4"/>
    </row>
    <row r="358" spans="1:4" ht="15.75" x14ac:dyDescent="0.25">
      <c r="A358" s="4" t="s">
        <v>10</v>
      </c>
      <c r="B358" s="4"/>
      <c r="C358" s="4"/>
      <c r="D358" s="4"/>
    </row>
    <row r="359" spans="1:4" ht="15.75" x14ac:dyDescent="0.25">
      <c r="A359" s="4" t="s">
        <v>11</v>
      </c>
      <c r="B359" s="4" t="s">
        <v>288</v>
      </c>
      <c r="C359" s="4" t="s">
        <v>268</v>
      </c>
      <c r="D359" s="4" t="s">
        <v>289</v>
      </c>
    </row>
    <row r="360" spans="1:4" ht="15.75" x14ac:dyDescent="0.25">
      <c r="A360" s="4" t="s">
        <v>12</v>
      </c>
      <c r="B360" s="4" t="s">
        <v>232</v>
      </c>
      <c r="C360" s="4" t="s">
        <v>234</v>
      </c>
      <c r="D360" s="4" t="s">
        <v>236</v>
      </c>
    </row>
    <row r="361" spans="1:4" ht="15.75" x14ac:dyDescent="0.25">
      <c r="A361" s="4" t="s">
        <v>13</v>
      </c>
      <c r="B361" s="4" t="s">
        <v>1068</v>
      </c>
      <c r="C361" s="4" t="s">
        <v>1069</v>
      </c>
      <c r="D361" s="4" t="s">
        <v>1070</v>
      </c>
    </row>
    <row r="362" spans="1:4" ht="15.75" x14ac:dyDescent="0.25">
      <c r="A362" s="4" t="s">
        <v>14</v>
      </c>
      <c r="B362" s="4" t="s">
        <v>1071</v>
      </c>
      <c r="C362" s="4" t="s">
        <v>1072</v>
      </c>
      <c r="D362" s="4" t="s">
        <v>1073</v>
      </c>
    </row>
    <row r="363" spans="1:4" ht="15.75" x14ac:dyDescent="0.25">
      <c r="A363" s="4" t="s">
        <v>15</v>
      </c>
      <c r="B363" s="4"/>
      <c r="C363" s="4"/>
      <c r="D363" s="4"/>
    </row>
    <row r="364" spans="1:4" ht="15.75" x14ac:dyDescent="0.25">
      <c r="A364" s="4" t="s">
        <v>16</v>
      </c>
      <c r="B364" s="4"/>
      <c r="C364" s="4"/>
      <c r="D364" s="4"/>
    </row>
    <row r="365" spans="1:4" ht="15.75" x14ac:dyDescent="0.25">
      <c r="A365" s="4" t="s">
        <v>17</v>
      </c>
      <c r="B365" s="4"/>
      <c r="C365" s="4"/>
      <c r="D365" s="4"/>
    </row>
    <row r="366" spans="1:4" ht="15.75" x14ac:dyDescent="0.25">
      <c r="A366" s="4" t="s">
        <v>18</v>
      </c>
      <c r="B366" s="4" t="s">
        <v>1068</v>
      </c>
      <c r="C366" s="4" t="s">
        <v>1069</v>
      </c>
      <c r="D366" s="4" t="s">
        <v>1070</v>
      </c>
    </row>
    <row r="367" spans="1:4" ht="15.75" x14ac:dyDescent="0.25">
      <c r="A367" s="4" t="s">
        <v>19</v>
      </c>
      <c r="B367" s="4" t="s">
        <v>328</v>
      </c>
      <c r="C367" s="4" t="s">
        <v>326</v>
      </c>
      <c r="D367" s="4" t="s">
        <v>324</v>
      </c>
    </row>
    <row r="368" spans="1:4" ht="15.75" x14ac:dyDescent="0.25">
      <c r="A368" s="4" t="s">
        <v>25</v>
      </c>
      <c r="B368" s="4" t="s">
        <v>342</v>
      </c>
      <c r="C368" s="4" t="s">
        <v>341</v>
      </c>
      <c r="D368" s="4" t="s">
        <v>334</v>
      </c>
    </row>
    <row r="369" spans="1:4" ht="15.75" x14ac:dyDescent="0.25">
      <c r="A369" s="4" t="s">
        <v>28</v>
      </c>
      <c r="B369" s="4" t="s">
        <v>342</v>
      </c>
      <c r="C369" s="4" t="s">
        <v>341</v>
      </c>
      <c r="D369" s="4" t="s">
        <v>334</v>
      </c>
    </row>
    <row r="370" spans="1:4" ht="15.75" x14ac:dyDescent="0.25">
      <c r="A370" s="4" t="s">
        <v>30</v>
      </c>
      <c r="B370" s="4" t="s">
        <v>507</v>
      </c>
      <c r="C370" s="4" t="s">
        <v>509</v>
      </c>
      <c r="D370" s="4" t="s">
        <v>511</v>
      </c>
    </row>
    <row r="371" spans="1:4" ht="15.75" x14ac:dyDescent="0.25">
      <c r="A371" s="4" t="s">
        <v>26</v>
      </c>
      <c r="B371" s="4"/>
      <c r="C371" s="4"/>
      <c r="D371" s="4"/>
    </row>
    <row r="372" spans="1:4" ht="15.75" x14ac:dyDescent="0.25">
      <c r="A372" s="4" t="s">
        <v>20</v>
      </c>
      <c r="B372" s="4"/>
      <c r="C372" s="4"/>
      <c r="D372" s="4"/>
    </row>
    <row r="373" spans="1:4" ht="15.75" x14ac:dyDescent="0.25">
      <c r="A373" s="4" t="s">
        <v>27</v>
      </c>
      <c r="B373" s="4" t="s">
        <v>357</v>
      </c>
      <c r="C373" s="4" t="s">
        <v>360</v>
      </c>
      <c r="D373" s="4" t="s">
        <v>363</v>
      </c>
    </row>
    <row r="374" spans="1:4" ht="15.75" x14ac:dyDescent="0.25">
      <c r="A374" s="4" t="s">
        <v>29</v>
      </c>
      <c r="B374" s="4" t="s">
        <v>357</v>
      </c>
      <c r="C374" s="4" t="s">
        <v>360</v>
      </c>
      <c r="D374" s="4" t="s">
        <v>363</v>
      </c>
    </row>
    <row r="375" spans="1:4" ht="15.75" x14ac:dyDescent="0.25">
      <c r="A375" s="4" t="s">
        <v>24</v>
      </c>
      <c r="B375" s="4" t="s">
        <v>357</v>
      </c>
      <c r="C375" s="4" t="s">
        <v>360</v>
      </c>
      <c r="D375" s="4" t="s">
        <v>363</v>
      </c>
    </row>
    <row r="376" spans="1:4" ht="15.75" x14ac:dyDescent="0.25">
      <c r="A376" s="4" t="s">
        <v>21</v>
      </c>
      <c r="B376" s="4" t="s">
        <v>357</v>
      </c>
      <c r="C376" s="4" t="s">
        <v>360</v>
      </c>
      <c r="D376" s="4" t="s">
        <v>363</v>
      </c>
    </row>
    <row r="377" spans="1:4" ht="15.75" x14ac:dyDescent="0.25">
      <c r="A377" s="4" t="s">
        <v>22</v>
      </c>
      <c r="B377" s="4" t="s">
        <v>357</v>
      </c>
      <c r="C377" s="4" t="s">
        <v>360</v>
      </c>
      <c r="D377" s="4" t="s">
        <v>363</v>
      </c>
    </row>
    <row r="378" spans="1:4" ht="15.75" x14ac:dyDescent="0.25">
      <c r="A378" s="5">
        <v>31</v>
      </c>
      <c r="B378" s="74"/>
      <c r="C378" s="5"/>
      <c r="D378" s="5"/>
    </row>
    <row r="381" spans="1:4" ht="15.75" x14ac:dyDescent="0.25">
      <c r="A381" s="11"/>
      <c r="B381" s="11"/>
      <c r="C381" s="11"/>
      <c r="D381" s="26"/>
    </row>
  </sheetData>
  <mergeCells count="4">
    <mergeCell ref="A1:D1"/>
    <mergeCell ref="A3:A4"/>
    <mergeCell ref="A2:D2"/>
    <mergeCell ref="B3:D3"/>
  </mergeCells>
  <pageMargins left="0.7" right="0.7" top="0.75" bottom="0.75" header="0.3" footer="0.3"/>
  <pageSetup orientation="portrait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382"/>
  <sheetViews>
    <sheetView workbookViewId="0">
      <selection activeCell="D15" sqref="D15"/>
    </sheetView>
  </sheetViews>
  <sheetFormatPr defaultRowHeight="15" x14ac:dyDescent="0.25"/>
  <cols>
    <col min="1" max="1" width="14.85546875" customWidth="1"/>
    <col min="2" max="2" width="22.5703125" customWidth="1"/>
    <col min="3" max="3" width="23.28515625" customWidth="1"/>
    <col min="4" max="4" width="22.28515625" customWidth="1"/>
  </cols>
  <sheetData>
    <row r="1" spans="1:4" ht="23.25" x14ac:dyDescent="0.35">
      <c r="A1" s="226" t="s">
        <v>181</v>
      </c>
      <c r="B1" s="227"/>
      <c r="C1" s="227"/>
      <c r="D1" s="227"/>
    </row>
    <row r="2" spans="1:4" ht="23.25" x14ac:dyDescent="0.35">
      <c r="A2" s="233" t="s">
        <v>195</v>
      </c>
      <c r="B2" s="233"/>
      <c r="C2" s="233"/>
      <c r="D2" s="233"/>
    </row>
    <row r="3" spans="1:4" ht="15.75" x14ac:dyDescent="0.25">
      <c r="A3" s="242" t="s">
        <v>99</v>
      </c>
      <c r="B3" s="230" t="s">
        <v>215</v>
      </c>
      <c r="C3" s="231"/>
      <c r="D3" s="232"/>
    </row>
    <row r="4" spans="1:4" ht="24" customHeight="1" x14ac:dyDescent="0.25">
      <c r="A4" s="239"/>
      <c r="B4" s="30" t="s">
        <v>186</v>
      </c>
      <c r="C4" s="30" t="s">
        <v>187</v>
      </c>
      <c r="D4" s="31" t="s">
        <v>185</v>
      </c>
    </row>
    <row r="5" spans="1:4" ht="15.75" x14ac:dyDescent="0.25">
      <c r="A5" s="71" t="s">
        <v>100</v>
      </c>
      <c r="B5" s="20"/>
      <c r="C5" s="20"/>
      <c r="D5" s="20"/>
    </row>
    <row r="6" spans="1:4" ht="15.75" x14ac:dyDescent="0.25">
      <c r="A6" s="17" t="s">
        <v>1</v>
      </c>
      <c r="B6" s="18"/>
      <c r="C6" s="18"/>
      <c r="D6" s="18"/>
    </row>
    <row r="7" spans="1:4" ht="15.75" x14ac:dyDescent="0.25">
      <c r="A7" s="17" t="s">
        <v>0</v>
      </c>
      <c r="B7" s="18"/>
      <c r="C7" s="18"/>
      <c r="D7" s="18"/>
    </row>
    <row r="8" spans="1:4" ht="15.75" x14ac:dyDescent="0.25">
      <c r="A8" s="4" t="s">
        <v>3</v>
      </c>
      <c r="B8" s="4" t="s">
        <v>329</v>
      </c>
      <c r="C8" s="4" t="s">
        <v>330</v>
      </c>
      <c r="D8" s="4" t="s">
        <v>331</v>
      </c>
    </row>
    <row r="9" spans="1:4" ht="15.75" x14ac:dyDescent="0.25">
      <c r="A9" s="4" t="s">
        <v>34</v>
      </c>
      <c r="B9" s="4" t="s">
        <v>232</v>
      </c>
      <c r="C9" s="4" t="s">
        <v>234</v>
      </c>
      <c r="D9" s="4" t="s">
        <v>236</v>
      </c>
    </row>
    <row r="10" spans="1:4" ht="15.75" x14ac:dyDescent="0.25">
      <c r="A10" s="4" t="s">
        <v>7</v>
      </c>
      <c r="B10" s="4" t="s">
        <v>232</v>
      </c>
      <c r="C10" s="4" t="s">
        <v>234</v>
      </c>
      <c r="D10" s="4" t="s">
        <v>236</v>
      </c>
    </row>
    <row r="11" spans="1:4" ht="15.75" x14ac:dyDescent="0.25">
      <c r="A11" s="4" t="s">
        <v>6</v>
      </c>
      <c r="B11" s="4"/>
      <c r="C11" s="4"/>
      <c r="D11" s="4"/>
    </row>
    <row r="12" spans="1:4" ht="15.75" x14ac:dyDescent="0.25">
      <c r="A12" s="4" t="s">
        <v>4</v>
      </c>
      <c r="B12" s="4"/>
      <c r="C12" s="4"/>
      <c r="D12" s="4"/>
    </row>
    <row r="13" spans="1:4" ht="15.75" x14ac:dyDescent="0.25">
      <c r="A13" s="4" t="s">
        <v>5</v>
      </c>
      <c r="B13" s="4"/>
      <c r="C13" s="4"/>
      <c r="D13" s="4"/>
    </row>
    <row r="14" spans="1:4" ht="15.75" x14ac:dyDescent="0.25">
      <c r="A14" s="4" t="s">
        <v>9</v>
      </c>
      <c r="B14" s="4" t="s">
        <v>232</v>
      </c>
      <c r="C14" s="4" t="s">
        <v>234</v>
      </c>
      <c r="D14" s="4" t="s">
        <v>236</v>
      </c>
    </row>
    <row r="15" spans="1:4" ht="15.75" x14ac:dyDescent="0.25">
      <c r="A15" s="4" t="s">
        <v>8</v>
      </c>
      <c r="B15" s="4" t="s">
        <v>232</v>
      </c>
      <c r="C15" s="4" t="s">
        <v>234</v>
      </c>
      <c r="D15" s="4" t="s">
        <v>236</v>
      </c>
    </row>
    <row r="16" spans="1:4" ht="15.75" x14ac:dyDescent="0.25">
      <c r="A16" s="4" t="s">
        <v>10</v>
      </c>
      <c r="B16" s="4" t="s">
        <v>232</v>
      </c>
      <c r="C16" s="4" t="s">
        <v>234</v>
      </c>
      <c r="D16" s="4" t="s">
        <v>236</v>
      </c>
    </row>
    <row r="17" spans="1:4" ht="15.75" x14ac:dyDescent="0.25">
      <c r="A17" s="4" t="s">
        <v>11</v>
      </c>
      <c r="B17" s="4" t="s">
        <v>232</v>
      </c>
      <c r="C17" s="4" t="s">
        <v>234</v>
      </c>
      <c r="D17" s="4" t="s">
        <v>236</v>
      </c>
    </row>
    <row r="18" spans="1:4" ht="15.75" x14ac:dyDescent="0.25">
      <c r="A18" s="4" t="s">
        <v>12</v>
      </c>
      <c r="B18" s="4" t="s">
        <v>232</v>
      </c>
      <c r="C18" s="4" t="s">
        <v>234</v>
      </c>
      <c r="D18" s="4" t="s">
        <v>236</v>
      </c>
    </row>
    <row r="19" spans="1:4" ht="15.75" x14ac:dyDescent="0.25">
      <c r="A19" s="4" t="s">
        <v>13</v>
      </c>
      <c r="B19" s="4"/>
      <c r="C19" s="4"/>
      <c r="D19" s="4"/>
    </row>
    <row r="20" spans="1:4" ht="15.75" x14ac:dyDescent="0.25">
      <c r="A20" s="4" t="s">
        <v>14</v>
      </c>
      <c r="B20" s="4"/>
      <c r="C20" s="4"/>
      <c r="D20" s="4"/>
    </row>
    <row r="21" spans="1:4" ht="15.75" x14ac:dyDescent="0.25">
      <c r="A21" s="4" t="s">
        <v>15</v>
      </c>
      <c r="B21" s="4" t="s">
        <v>371</v>
      </c>
      <c r="C21" s="4" t="s">
        <v>368</v>
      </c>
      <c r="D21" s="4" t="s">
        <v>378</v>
      </c>
    </row>
    <row r="22" spans="1:4" ht="15.75" x14ac:dyDescent="0.25">
      <c r="A22" s="4" t="s">
        <v>16</v>
      </c>
      <c r="B22" s="4" t="s">
        <v>355</v>
      </c>
      <c r="C22" s="4" t="s">
        <v>358</v>
      </c>
      <c r="D22" s="4" t="s">
        <v>361</v>
      </c>
    </row>
    <row r="23" spans="1:4" ht="15.75" x14ac:dyDescent="0.25">
      <c r="A23" s="4" t="s">
        <v>17</v>
      </c>
      <c r="B23" s="4" t="s">
        <v>355</v>
      </c>
      <c r="C23" s="4" t="s">
        <v>358</v>
      </c>
      <c r="D23" s="4" t="s">
        <v>361</v>
      </c>
    </row>
    <row r="24" spans="1:4" ht="15.75" x14ac:dyDescent="0.25">
      <c r="A24" s="4" t="s">
        <v>18</v>
      </c>
      <c r="B24" s="4" t="s">
        <v>355</v>
      </c>
      <c r="C24" s="4" t="s">
        <v>358</v>
      </c>
      <c r="D24" s="4" t="s">
        <v>361</v>
      </c>
    </row>
    <row r="25" spans="1:4" ht="15.75" x14ac:dyDescent="0.25">
      <c r="A25" s="4" t="s">
        <v>19</v>
      </c>
      <c r="B25" s="4" t="s">
        <v>355</v>
      </c>
      <c r="C25" s="4" t="s">
        <v>358</v>
      </c>
      <c r="D25" s="4" t="s">
        <v>361</v>
      </c>
    </row>
    <row r="26" spans="1:4" ht="15.75" x14ac:dyDescent="0.25">
      <c r="A26" s="4" t="s">
        <v>25</v>
      </c>
      <c r="B26" s="4"/>
      <c r="C26" s="4"/>
      <c r="D26" s="4"/>
    </row>
    <row r="27" spans="1:4" ht="15.75" x14ac:dyDescent="0.25">
      <c r="A27" s="4" t="s">
        <v>28</v>
      </c>
      <c r="B27" s="4"/>
      <c r="C27" s="4"/>
      <c r="D27" s="4"/>
    </row>
    <row r="28" spans="1:4" ht="15.75" x14ac:dyDescent="0.25">
      <c r="A28" s="4" t="s">
        <v>30</v>
      </c>
      <c r="B28" s="4" t="s">
        <v>355</v>
      </c>
      <c r="C28" s="4" t="s">
        <v>358</v>
      </c>
      <c r="D28" s="4" t="s">
        <v>361</v>
      </c>
    </row>
    <row r="29" spans="1:4" ht="15.75" x14ac:dyDescent="0.25">
      <c r="A29" s="4" t="s">
        <v>26</v>
      </c>
      <c r="B29" s="4" t="s">
        <v>355</v>
      </c>
      <c r="C29" s="4" t="s">
        <v>358</v>
      </c>
      <c r="D29" s="4" t="s">
        <v>361</v>
      </c>
    </row>
    <row r="30" spans="1:4" ht="15.75" x14ac:dyDescent="0.25">
      <c r="A30" s="4" t="s">
        <v>20</v>
      </c>
      <c r="B30" s="4" t="s">
        <v>355</v>
      </c>
      <c r="C30" s="4" t="s">
        <v>358</v>
      </c>
      <c r="D30" s="4" t="s">
        <v>361</v>
      </c>
    </row>
    <row r="31" spans="1:4" ht="15.75" x14ac:dyDescent="0.25">
      <c r="A31" s="4" t="s">
        <v>27</v>
      </c>
      <c r="B31" s="4" t="s">
        <v>355</v>
      </c>
      <c r="C31" s="4" t="s">
        <v>358</v>
      </c>
      <c r="D31" s="4" t="s">
        <v>361</v>
      </c>
    </row>
    <row r="32" spans="1:4" ht="15.75" x14ac:dyDescent="0.25">
      <c r="A32" s="4" t="s">
        <v>29</v>
      </c>
      <c r="B32" s="4" t="s">
        <v>355</v>
      </c>
      <c r="C32" s="4" t="s">
        <v>358</v>
      </c>
      <c r="D32" s="4" t="s">
        <v>361</v>
      </c>
    </row>
    <row r="33" spans="1:4" ht="15.75" x14ac:dyDescent="0.25">
      <c r="A33" s="4" t="s">
        <v>24</v>
      </c>
      <c r="B33" s="4"/>
      <c r="C33" s="4"/>
      <c r="D33" s="4"/>
    </row>
    <row r="34" spans="1:4" ht="15.75" x14ac:dyDescent="0.25">
      <c r="A34" s="4" t="s">
        <v>21</v>
      </c>
      <c r="B34" s="4"/>
      <c r="C34" s="4"/>
      <c r="D34" s="4"/>
    </row>
    <row r="35" spans="1:4" ht="15.75" x14ac:dyDescent="0.25">
      <c r="A35" s="4" t="s">
        <v>22</v>
      </c>
      <c r="B35" s="4" t="s">
        <v>355</v>
      </c>
      <c r="C35" s="4" t="s">
        <v>358</v>
      </c>
      <c r="D35" s="4" t="s">
        <v>361</v>
      </c>
    </row>
    <row r="36" spans="1:4" ht="15.75" x14ac:dyDescent="0.25">
      <c r="A36" s="4" t="s">
        <v>23</v>
      </c>
      <c r="B36" s="4" t="s">
        <v>355</v>
      </c>
      <c r="C36" s="4" t="s">
        <v>358</v>
      </c>
      <c r="D36" s="4" t="s">
        <v>361</v>
      </c>
    </row>
    <row r="37" spans="1:4" ht="15.75" x14ac:dyDescent="0.25">
      <c r="A37" s="56" t="s">
        <v>101</v>
      </c>
      <c r="B37" s="15"/>
      <c r="C37" s="15"/>
      <c r="D37" s="15"/>
    </row>
    <row r="38" spans="1:4" ht="15.75" x14ac:dyDescent="0.25">
      <c r="A38" s="4" t="s">
        <v>1</v>
      </c>
      <c r="B38" s="4" t="s">
        <v>476</v>
      </c>
      <c r="C38" s="4" t="s">
        <v>474</v>
      </c>
      <c r="D38" s="4" t="s">
        <v>473</v>
      </c>
    </row>
    <row r="39" spans="1:4" ht="15.75" x14ac:dyDescent="0.25">
      <c r="A39" s="4" t="s">
        <v>0</v>
      </c>
      <c r="B39" s="4" t="s">
        <v>476</v>
      </c>
      <c r="C39" s="4" t="s">
        <v>474</v>
      </c>
      <c r="D39" s="4" t="s">
        <v>473</v>
      </c>
    </row>
    <row r="40" spans="1:4" ht="15.75" x14ac:dyDescent="0.25">
      <c r="A40" s="4" t="s">
        <v>3</v>
      </c>
      <c r="B40" s="4" t="s">
        <v>476</v>
      </c>
      <c r="C40" s="4" t="s">
        <v>474</v>
      </c>
      <c r="D40" s="4" t="s">
        <v>473</v>
      </c>
    </row>
    <row r="41" spans="1:4" ht="15.75" x14ac:dyDescent="0.25">
      <c r="A41" s="4" t="s">
        <v>34</v>
      </c>
      <c r="B41" s="4"/>
      <c r="C41" s="4"/>
      <c r="D41" s="4"/>
    </row>
    <row r="42" spans="1:4" ht="15.75" x14ac:dyDescent="0.25">
      <c r="A42" s="4" t="s">
        <v>7</v>
      </c>
      <c r="B42" s="4"/>
      <c r="C42" s="4"/>
      <c r="D42" s="4"/>
    </row>
    <row r="43" spans="1:4" ht="15.75" x14ac:dyDescent="0.25">
      <c r="A43" s="4" t="s">
        <v>6</v>
      </c>
      <c r="B43" s="4" t="s">
        <v>371</v>
      </c>
      <c r="C43" s="4" t="s">
        <v>368</v>
      </c>
      <c r="D43" s="4" t="s">
        <v>378</v>
      </c>
    </row>
    <row r="44" spans="1:4" ht="15.75" x14ac:dyDescent="0.25">
      <c r="A44" s="4" t="s">
        <v>4</v>
      </c>
      <c r="B44" s="4" t="s">
        <v>371</v>
      </c>
      <c r="C44" s="4" t="s">
        <v>368</v>
      </c>
      <c r="D44" s="4" t="s">
        <v>378</v>
      </c>
    </row>
    <row r="45" spans="1:4" ht="15.75" x14ac:dyDescent="0.25">
      <c r="A45" s="4" t="s">
        <v>5</v>
      </c>
      <c r="B45" s="4" t="s">
        <v>371</v>
      </c>
      <c r="C45" s="4" t="s">
        <v>368</v>
      </c>
      <c r="D45" s="4" t="s">
        <v>378</v>
      </c>
    </row>
    <row r="46" spans="1:4" ht="15.75" x14ac:dyDescent="0.25">
      <c r="A46" s="4" t="s">
        <v>9</v>
      </c>
      <c r="B46" s="4" t="s">
        <v>355</v>
      </c>
      <c r="C46" s="4" t="s">
        <v>358</v>
      </c>
      <c r="D46" s="4" t="s">
        <v>361</v>
      </c>
    </row>
    <row r="47" spans="1:4" ht="15.75" x14ac:dyDescent="0.25">
      <c r="A47" s="4" t="s">
        <v>8</v>
      </c>
      <c r="B47" s="4" t="s">
        <v>355</v>
      </c>
      <c r="C47" s="4" t="s">
        <v>358</v>
      </c>
      <c r="D47" s="4" t="s">
        <v>361</v>
      </c>
    </row>
    <row r="48" spans="1:4" ht="15.75" x14ac:dyDescent="0.25">
      <c r="A48" s="4" t="s">
        <v>10</v>
      </c>
      <c r="B48" s="4"/>
      <c r="C48" s="4"/>
      <c r="D48" s="4"/>
    </row>
    <row r="49" spans="1:4" ht="15.75" x14ac:dyDescent="0.25">
      <c r="A49" s="4" t="s">
        <v>11</v>
      </c>
      <c r="B49" s="4"/>
      <c r="C49" s="4"/>
      <c r="D49" s="4"/>
    </row>
    <row r="50" spans="1:4" ht="15.75" x14ac:dyDescent="0.25">
      <c r="A50" s="4" t="s">
        <v>12</v>
      </c>
      <c r="B50" s="4" t="s">
        <v>342</v>
      </c>
      <c r="C50" s="4" t="s">
        <v>341</v>
      </c>
      <c r="D50" s="4" t="s">
        <v>334</v>
      </c>
    </row>
    <row r="51" spans="1:4" ht="15.75" x14ac:dyDescent="0.25">
      <c r="A51" s="4" t="s">
        <v>13</v>
      </c>
      <c r="B51" s="4" t="s">
        <v>517</v>
      </c>
      <c r="C51" s="4" t="s">
        <v>1074</v>
      </c>
      <c r="D51" s="4" t="s">
        <v>523</v>
      </c>
    </row>
    <row r="52" spans="1:4" ht="15.75" x14ac:dyDescent="0.25">
      <c r="A52" s="4" t="s">
        <v>14</v>
      </c>
      <c r="B52" s="4" t="s">
        <v>1075</v>
      </c>
      <c r="C52" s="4" t="s">
        <v>1076</v>
      </c>
      <c r="D52" s="4" t="s">
        <v>1077</v>
      </c>
    </row>
    <row r="53" spans="1:4" ht="15.75" x14ac:dyDescent="0.25">
      <c r="A53" s="4" t="s">
        <v>15</v>
      </c>
      <c r="B53" s="4" t="s">
        <v>1075</v>
      </c>
      <c r="C53" s="4" t="s">
        <v>1076</v>
      </c>
      <c r="D53" s="4" t="s">
        <v>1077</v>
      </c>
    </row>
    <row r="54" spans="1:4" ht="15.75" x14ac:dyDescent="0.25">
      <c r="A54" s="4" t="s">
        <v>16</v>
      </c>
      <c r="B54" s="4" t="s">
        <v>344</v>
      </c>
      <c r="C54" s="4" t="s">
        <v>339</v>
      </c>
      <c r="D54" s="4" t="s">
        <v>336</v>
      </c>
    </row>
    <row r="55" spans="1:4" ht="15.75" x14ac:dyDescent="0.25">
      <c r="A55" s="4" t="s">
        <v>17</v>
      </c>
      <c r="B55" s="4" t="s">
        <v>344</v>
      </c>
      <c r="C55" s="4" t="s">
        <v>339</v>
      </c>
      <c r="D55" s="4" t="s">
        <v>336</v>
      </c>
    </row>
    <row r="56" spans="1:4" ht="15.75" x14ac:dyDescent="0.25">
      <c r="A56" s="4" t="s">
        <v>18</v>
      </c>
      <c r="B56" s="4"/>
      <c r="C56" s="4"/>
      <c r="D56" s="4"/>
    </row>
    <row r="57" spans="1:4" ht="15.75" x14ac:dyDescent="0.25">
      <c r="A57" s="4" t="s">
        <v>19</v>
      </c>
      <c r="B57" s="4"/>
      <c r="C57" s="4"/>
      <c r="D57" s="4"/>
    </row>
    <row r="58" spans="1:4" ht="15.75" x14ac:dyDescent="0.25">
      <c r="A58" s="4" t="s">
        <v>25</v>
      </c>
      <c r="B58" s="4" t="s">
        <v>344</v>
      </c>
      <c r="C58" s="4" t="s">
        <v>339</v>
      </c>
      <c r="D58" s="4" t="s">
        <v>336</v>
      </c>
    </row>
    <row r="59" spans="1:4" ht="15.75" x14ac:dyDescent="0.25">
      <c r="A59" s="4" t="s">
        <v>28</v>
      </c>
      <c r="B59" s="4" t="s">
        <v>1078</v>
      </c>
      <c r="C59" s="4" t="s">
        <v>301</v>
      </c>
      <c r="D59" s="4" t="s">
        <v>1079</v>
      </c>
    </row>
    <row r="60" spans="1:4" ht="15.75" x14ac:dyDescent="0.25">
      <c r="A60" s="4" t="s">
        <v>30</v>
      </c>
      <c r="B60" s="4" t="s">
        <v>493</v>
      </c>
      <c r="C60" s="4" t="s">
        <v>495</v>
      </c>
      <c r="D60" s="4" t="s">
        <v>497</v>
      </c>
    </row>
    <row r="61" spans="1:4" ht="15.75" x14ac:dyDescent="0.25">
      <c r="A61" s="4" t="s">
        <v>26</v>
      </c>
      <c r="B61" s="4" t="s">
        <v>493</v>
      </c>
      <c r="C61" s="4" t="s">
        <v>495</v>
      </c>
      <c r="D61" s="4" t="s">
        <v>497</v>
      </c>
    </row>
    <row r="62" spans="1:4" ht="15.75" x14ac:dyDescent="0.25">
      <c r="A62" s="4" t="s">
        <v>20</v>
      </c>
      <c r="B62" s="4"/>
      <c r="C62" s="4"/>
      <c r="D62" s="4"/>
    </row>
    <row r="63" spans="1:4" ht="15.75" x14ac:dyDescent="0.25">
      <c r="A63" s="4" t="s">
        <v>27</v>
      </c>
      <c r="B63" s="4"/>
      <c r="C63" s="4"/>
      <c r="D63" s="4"/>
    </row>
    <row r="64" spans="1:4" ht="15.75" x14ac:dyDescent="0.25">
      <c r="A64" s="4" t="s">
        <v>29</v>
      </c>
      <c r="B64" s="4" t="s">
        <v>493</v>
      </c>
      <c r="C64" s="4" t="s">
        <v>495</v>
      </c>
      <c r="D64" s="4" t="s">
        <v>497</v>
      </c>
    </row>
    <row r="65" spans="1:4" ht="15.75" x14ac:dyDescent="0.25">
      <c r="A65" s="4" t="s">
        <v>24</v>
      </c>
      <c r="B65" s="4" t="s">
        <v>493</v>
      </c>
      <c r="C65" s="4" t="s">
        <v>495</v>
      </c>
      <c r="D65" s="4" t="s">
        <v>497</v>
      </c>
    </row>
    <row r="66" spans="1:4" ht="15.75" x14ac:dyDescent="0.25">
      <c r="A66" s="68" t="s">
        <v>102</v>
      </c>
      <c r="B66" s="15"/>
      <c r="C66" s="15"/>
      <c r="D66" s="15"/>
    </row>
    <row r="67" spans="1:4" ht="15.75" x14ac:dyDescent="0.25">
      <c r="A67" s="4" t="s">
        <v>1</v>
      </c>
      <c r="B67" s="4" t="s">
        <v>344</v>
      </c>
      <c r="C67" s="4" t="s">
        <v>339</v>
      </c>
      <c r="D67" s="4" t="s">
        <v>336</v>
      </c>
    </row>
    <row r="68" spans="1:4" ht="15.75" x14ac:dyDescent="0.25">
      <c r="A68" s="4" t="s">
        <v>0</v>
      </c>
      <c r="B68" s="4" t="s">
        <v>344</v>
      </c>
      <c r="C68" s="4" t="s">
        <v>339</v>
      </c>
      <c r="D68" s="4" t="s">
        <v>336</v>
      </c>
    </row>
    <row r="69" spans="1:4" ht="15.75" x14ac:dyDescent="0.25">
      <c r="A69" s="4" t="s">
        <v>3</v>
      </c>
      <c r="B69" s="4" t="s">
        <v>344</v>
      </c>
      <c r="C69" s="4" t="s">
        <v>339</v>
      </c>
      <c r="D69" s="4" t="s">
        <v>336</v>
      </c>
    </row>
    <row r="70" spans="1:4" ht="15.75" x14ac:dyDescent="0.25">
      <c r="A70" s="4" t="s">
        <v>34</v>
      </c>
      <c r="B70" s="4"/>
      <c r="C70" s="4"/>
      <c r="D70" s="4"/>
    </row>
    <row r="71" spans="1:4" ht="15.75" x14ac:dyDescent="0.25">
      <c r="A71" s="4" t="s">
        <v>7</v>
      </c>
      <c r="B71" s="4"/>
      <c r="C71" s="4"/>
      <c r="D71" s="4"/>
    </row>
    <row r="72" spans="1:4" ht="15.75" x14ac:dyDescent="0.25">
      <c r="A72" s="4" t="s">
        <v>6</v>
      </c>
      <c r="B72" s="4" t="s">
        <v>239</v>
      </c>
      <c r="C72" s="4" t="s">
        <v>242</v>
      </c>
      <c r="D72" s="4" t="s">
        <v>243</v>
      </c>
    </row>
    <row r="73" spans="1:4" ht="15.75" x14ac:dyDescent="0.25">
      <c r="A73" s="4" t="s">
        <v>4</v>
      </c>
      <c r="B73" s="4" t="s">
        <v>239</v>
      </c>
      <c r="C73" s="4" t="s">
        <v>242</v>
      </c>
      <c r="D73" s="4" t="s">
        <v>243</v>
      </c>
    </row>
    <row r="74" spans="1:4" ht="15.75" x14ac:dyDescent="0.25">
      <c r="A74" s="4" t="s">
        <v>5</v>
      </c>
      <c r="B74" s="4" t="s">
        <v>239</v>
      </c>
      <c r="C74" s="4" t="s">
        <v>242</v>
      </c>
      <c r="D74" s="4" t="s">
        <v>243</v>
      </c>
    </row>
    <row r="75" spans="1:4" ht="15.75" x14ac:dyDescent="0.25">
      <c r="A75" s="4" t="s">
        <v>9</v>
      </c>
      <c r="B75" s="4" t="s">
        <v>239</v>
      </c>
      <c r="C75" s="4" t="s">
        <v>242</v>
      </c>
      <c r="D75" s="4" t="s">
        <v>243</v>
      </c>
    </row>
    <row r="76" spans="1:4" ht="15.75" x14ac:dyDescent="0.25">
      <c r="A76" s="4" t="s">
        <v>8</v>
      </c>
      <c r="B76" s="4" t="s">
        <v>239</v>
      </c>
      <c r="C76" s="4" t="s">
        <v>242</v>
      </c>
      <c r="D76" s="4" t="s">
        <v>243</v>
      </c>
    </row>
    <row r="77" spans="1:4" ht="15.75" x14ac:dyDescent="0.25">
      <c r="A77" s="4" t="s">
        <v>10</v>
      </c>
      <c r="B77" s="4"/>
      <c r="C77" s="4"/>
      <c r="D77" s="4"/>
    </row>
    <row r="78" spans="1:4" ht="15.75" x14ac:dyDescent="0.25">
      <c r="A78" s="4" t="s">
        <v>11</v>
      </c>
      <c r="B78" s="4"/>
      <c r="C78" s="4"/>
      <c r="D78" s="4"/>
    </row>
    <row r="79" spans="1:4" ht="15.75" x14ac:dyDescent="0.25">
      <c r="A79" s="4" t="s">
        <v>12</v>
      </c>
      <c r="B79" s="4" t="s">
        <v>239</v>
      </c>
      <c r="C79" s="4" t="s">
        <v>242</v>
      </c>
      <c r="D79" s="4" t="s">
        <v>243</v>
      </c>
    </row>
    <row r="80" spans="1:4" ht="15.75" x14ac:dyDescent="0.25">
      <c r="A80" s="4" t="s">
        <v>13</v>
      </c>
      <c r="B80" s="4" t="s">
        <v>239</v>
      </c>
      <c r="C80" s="4" t="s">
        <v>242</v>
      </c>
      <c r="D80" s="4" t="s">
        <v>243</v>
      </c>
    </row>
    <row r="81" spans="1:4" ht="15.75" x14ac:dyDescent="0.25">
      <c r="A81" s="4" t="s">
        <v>14</v>
      </c>
      <c r="B81" s="4" t="s">
        <v>239</v>
      </c>
      <c r="C81" s="4" t="s">
        <v>242</v>
      </c>
      <c r="D81" s="4" t="s">
        <v>243</v>
      </c>
    </row>
    <row r="82" spans="1:4" ht="15.75" x14ac:dyDescent="0.25">
      <c r="A82" s="4" t="s">
        <v>15</v>
      </c>
      <c r="B82" s="4" t="s">
        <v>239</v>
      </c>
      <c r="C82" s="4" t="s">
        <v>242</v>
      </c>
      <c r="D82" s="4" t="s">
        <v>243</v>
      </c>
    </row>
    <row r="83" spans="1:4" ht="15.75" x14ac:dyDescent="0.25">
      <c r="A83" s="4" t="s">
        <v>16</v>
      </c>
      <c r="B83" s="4" t="s">
        <v>239</v>
      </c>
      <c r="C83" s="4" t="s">
        <v>242</v>
      </c>
      <c r="D83" s="4" t="s">
        <v>243</v>
      </c>
    </row>
    <row r="84" spans="1:4" ht="15.75" x14ac:dyDescent="0.25">
      <c r="A84" s="4" t="s">
        <v>17</v>
      </c>
      <c r="B84" s="4"/>
      <c r="C84" s="4"/>
      <c r="D84" s="4"/>
    </row>
    <row r="85" spans="1:4" ht="15.75" x14ac:dyDescent="0.25">
      <c r="A85" s="4" t="s">
        <v>18</v>
      </c>
      <c r="B85" s="4"/>
      <c r="C85" s="4"/>
      <c r="D85" s="4"/>
    </row>
    <row r="86" spans="1:4" ht="15.75" x14ac:dyDescent="0.25">
      <c r="A86" s="4" t="s">
        <v>19</v>
      </c>
      <c r="B86" s="4" t="s">
        <v>239</v>
      </c>
      <c r="C86" s="4" t="s">
        <v>242</v>
      </c>
      <c r="D86" s="4" t="s">
        <v>243</v>
      </c>
    </row>
    <row r="87" spans="1:4" ht="15.75" x14ac:dyDescent="0.25">
      <c r="A87" s="4" t="s">
        <v>25</v>
      </c>
      <c r="B87" s="4" t="s">
        <v>239</v>
      </c>
      <c r="C87" s="4" t="s">
        <v>242</v>
      </c>
      <c r="D87" s="4" t="s">
        <v>243</v>
      </c>
    </row>
    <row r="88" spans="1:4" ht="15.75" x14ac:dyDescent="0.25">
      <c r="A88" s="4" t="s">
        <v>28</v>
      </c>
      <c r="B88" s="4" t="s">
        <v>239</v>
      </c>
      <c r="C88" s="4" t="s">
        <v>242</v>
      </c>
      <c r="D88" s="4" t="s">
        <v>243</v>
      </c>
    </row>
    <row r="89" spans="1:4" ht="15.75" x14ac:dyDescent="0.25">
      <c r="A89" s="4" t="s">
        <v>30</v>
      </c>
      <c r="B89" s="4" t="s">
        <v>239</v>
      </c>
      <c r="C89" s="4" t="s">
        <v>242</v>
      </c>
      <c r="D89" s="4" t="s">
        <v>243</v>
      </c>
    </row>
    <row r="90" spans="1:4" ht="15.75" x14ac:dyDescent="0.25">
      <c r="A90" s="4" t="s">
        <v>26</v>
      </c>
      <c r="B90" s="4" t="s">
        <v>1080</v>
      </c>
      <c r="C90" s="4" t="s">
        <v>1081</v>
      </c>
      <c r="D90" s="4" t="s">
        <v>1082</v>
      </c>
    </row>
    <row r="91" spans="1:4" ht="15.75" x14ac:dyDescent="0.25">
      <c r="A91" s="4" t="s">
        <v>20</v>
      </c>
      <c r="B91" s="4"/>
      <c r="C91" s="4"/>
      <c r="D91" s="4"/>
    </row>
    <row r="92" spans="1:4" ht="15.75" x14ac:dyDescent="0.25">
      <c r="A92" s="4" t="s">
        <v>27</v>
      </c>
      <c r="B92" s="4"/>
      <c r="C92" s="4"/>
      <c r="D92" s="4"/>
    </row>
    <row r="93" spans="1:4" ht="15.75" x14ac:dyDescent="0.25">
      <c r="A93" s="4" t="s">
        <v>29</v>
      </c>
      <c r="B93" s="4" t="s">
        <v>267</v>
      </c>
      <c r="C93" s="4" t="s">
        <v>296</v>
      </c>
      <c r="D93" s="4" t="s">
        <v>269</v>
      </c>
    </row>
    <row r="94" spans="1:4" ht="15.75" x14ac:dyDescent="0.25">
      <c r="A94" s="4" t="s">
        <v>24</v>
      </c>
      <c r="B94" s="4" t="s">
        <v>267</v>
      </c>
      <c r="C94" s="4" t="s">
        <v>296</v>
      </c>
      <c r="D94" s="4" t="s">
        <v>269</v>
      </c>
    </row>
    <row r="95" spans="1:4" ht="15.75" x14ac:dyDescent="0.25">
      <c r="A95" s="4" t="s">
        <v>21</v>
      </c>
      <c r="B95" s="4" t="s">
        <v>267</v>
      </c>
      <c r="C95" s="4" t="s">
        <v>296</v>
      </c>
      <c r="D95" s="4" t="s">
        <v>269</v>
      </c>
    </row>
    <row r="96" spans="1:4" ht="15.75" x14ac:dyDescent="0.25">
      <c r="A96" s="4" t="s">
        <v>22</v>
      </c>
      <c r="B96" s="4" t="s">
        <v>267</v>
      </c>
      <c r="C96" s="4" t="s">
        <v>296</v>
      </c>
      <c r="D96" s="4" t="s">
        <v>269</v>
      </c>
    </row>
    <row r="97" spans="1:4" ht="15.75" x14ac:dyDescent="0.25">
      <c r="A97" s="4" t="s">
        <v>23</v>
      </c>
      <c r="B97" s="4" t="s">
        <v>267</v>
      </c>
      <c r="C97" s="4" t="s">
        <v>296</v>
      </c>
      <c r="D97" s="4" t="s">
        <v>269</v>
      </c>
    </row>
    <row r="98" spans="1:4" ht="15.75" x14ac:dyDescent="0.25">
      <c r="A98" s="68" t="s">
        <v>103</v>
      </c>
      <c r="B98" s="15"/>
      <c r="C98" s="15"/>
      <c r="D98" s="15"/>
    </row>
    <row r="99" spans="1:4" ht="15.75" x14ac:dyDescent="0.25">
      <c r="A99" s="4">
        <v>1</v>
      </c>
      <c r="B99" s="4"/>
      <c r="C99" s="4"/>
      <c r="D99" s="4"/>
    </row>
    <row r="100" spans="1:4" ht="15.75" x14ac:dyDescent="0.25">
      <c r="A100" s="4">
        <v>2</v>
      </c>
      <c r="B100" s="4"/>
      <c r="C100" s="4"/>
      <c r="D100" s="4"/>
    </row>
    <row r="101" spans="1:4" ht="15.75" x14ac:dyDescent="0.25">
      <c r="A101" s="4" t="s">
        <v>3</v>
      </c>
      <c r="B101" s="4" t="s">
        <v>267</v>
      </c>
      <c r="C101" s="4" t="s">
        <v>296</v>
      </c>
      <c r="D101" s="4" t="s">
        <v>269</v>
      </c>
    </row>
    <row r="102" spans="1:4" ht="15.75" x14ac:dyDescent="0.25">
      <c r="A102" s="4" t="s">
        <v>34</v>
      </c>
      <c r="B102" s="4" t="s">
        <v>267</v>
      </c>
      <c r="C102" s="4" t="s">
        <v>296</v>
      </c>
      <c r="D102" s="4" t="s">
        <v>269</v>
      </c>
    </row>
    <row r="103" spans="1:4" ht="15.75" x14ac:dyDescent="0.25">
      <c r="A103" s="4" t="s">
        <v>7</v>
      </c>
      <c r="B103" s="4" t="s">
        <v>239</v>
      </c>
      <c r="C103" s="4" t="s">
        <v>242</v>
      </c>
      <c r="D103" s="4" t="s">
        <v>243</v>
      </c>
    </row>
    <row r="104" spans="1:4" ht="15.75" x14ac:dyDescent="0.25">
      <c r="A104" s="4" t="s">
        <v>6</v>
      </c>
      <c r="B104" s="4" t="s">
        <v>267</v>
      </c>
      <c r="C104" s="4" t="s">
        <v>1083</v>
      </c>
      <c r="D104" s="4" t="s">
        <v>1084</v>
      </c>
    </row>
    <row r="105" spans="1:4" ht="15.75" x14ac:dyDescent="0.25">
      <c r="A105" s="4" t="s">
        <v>4</v>
      </c>
      <c r="B105" s="4" t="s">
        <v>267</v>
      </c>
      <c r="C105" s="4" t="s">
        <v>1083</v>
      </c>
      <c r="D105" s="4" t="s">
        <v>1084</v>
      </c>
    </row>
    <row r="106" spans="1:4" ht="15.75" x14ac:dyDescent="0.25">
      <c r="A106" s="4" t="s">
        <v>5</v>
      </c>
      <c r="B106" s="4"/>
      <c r="C106" s="4"/>
      <c r="D106" s="4"/>
    </row>
    <row r="107" spans="1:4" ht="15.75" x14ac:dyDescent="0.25">
      <c r="A107" s="4" t="s">
        <v>9</v>
      </c>
      <c r="B107" s="4"/>
      <c r="C107" s="4"/>
      <c r="D107" s="4"/>
    </row>
    <row r="108" spans="1:4" ht="15.75" x14ac:dyDescent="0.25">
      <c r="A108" s="4" t="s">
        <v>8</v>
      </c>
      <c r="B108" s="4" t="s">
        <v>1085</v>
      </c>
      <c r="C108" s="4" t="s">
        <v>446</v>
      </c>
      <c r="D108" s="4" t="s">
        <v>403</v>
      </c>
    </row>
    <row r="109" spans="1:4" ht="15.75" x14ac:dyDescent="0.25">
      <c r="A109" s="4" t="s">
        <v>10</v>
      </c>
      <c r="B109" s="4" t="s">
        <v>1086</v>
      </c>
      <c r="C109" s="4" t="s">
        <v>1087</v>
      </c>
      <c r="D109" s="4" t="s">
        <v>1088</v>
      </c>
    </row>
    <row r="110" spans="1:4" ht="15.75" x14ac:dyDescent="0.25">
      <c r="A110" s="4" t="s">
        <v>11</v>
      </c>
      <c r="B110" s="4" t="s">
        <v>1086</v>
      </c>
      <c r="C110" s="4" t="s">
        <v>1087</v>
      </c>
      <c r="D110" s="4" t="s">
        <v>1088</v>
      </c>
    </row>
    <row r="111" spans="1:4" ht="15.75" x14ac:dyDescent="0.25">
      <c r="A111" s="4" t="s">
        <v>12</v>
      </c>
      <c r="B111" s="4" t="s">
        <v>1089</v>
      </c>
      <c r="C111" s="4" t="s">
        <v>1090</v>
      </c>
      <c r="D111" s="4" t="s">
        <v>689</v>
      </c>
    </row>
    <row r="112" spans="1:4" ht="15.75" x14ac:dyDescent="0.25">
      <c r="A112" s="4" t="s">
        <v>13</v>
      </c>
      <c r="B112" s="4" t="s">
        <v>1089</v>
      </c>
      <c r="C112" s="4" t="s">
        <v>1090</v>
      </c>
      <c r="D112" s="4" t="s">
        <v>689</v>
      </c>
    </row>
    <row r="113" spans="1:4" ht="15.75" x14ac:dyDescent="0.25">
      <c r="A113" s="4" t="s">
        <v>14</v>
      </c>
      <c r="B113" s="4"/>
      <c r="C113" s="4"/>
      <c r="D113" s="4"/>
    </row>
    <row r="114" spans="1:4" ht="15.75" x14ac:dyDescent="0.25">
      <c r="A114" s="4" t="s">
        <v>15</v>
      </c>
      <c r="B114" s="4"/>
      <c r="C114" s="4"/>
      <c r="D114" s="4"/>
    </row>
    <row r="115" spans="1:4" ht="15.75" x14ac:dyDescent="0.25">
      <c r="A115" s="4" t="s">
        <v>16</v>
      </c>
      <c r="B115" s="4" t="s">
        <v>1089</v>
      </c>
      <c r="C115" s="4" t="s">
        <v>1090</v>
      </c>
      <c r="D115" s="4" t="s">
        <v>689</v>
      </c>
    </row>
    <row r="116" spans="1:4" ht="15.75" x14ac:dyDescent="0.25">
      <c r="A116" s="4" t="s">
        <v>17</v>
      </c>
      <c r="B116" s="4" t="s">
        <v>1089</v>
      </c>
      <c r="C116" s="4" t="s">
        <v>1090</v>
      </c>
      <c r="D116" s="4" t="s">
        <v>689</v>
      </c>
    </row>
    <row r="117" spans="1:4" ht="15.75" x14ac:dyDescent="0.25">
      <c r="A117" s="4" t="s">
        <v>18</v>
      </c>
      <c r="B117" s="4" t="s">
        <v>1085</v>
      </c>
      <c r="C117" s="4" t="s">
        <v>446</v>
      </c>
      <c r="D117" s="4" t="s">
        <v>403</v>
      </c>
    </row>
    <row r="118" spans="1:4" ht="15.75" x14ac:dyDescent="0.25">
      <c r="A118" s="4" t="s">
        <v>19</v>
      </c>
      <c r="B118" s="4" t="s">
        <v>1085</v>
      </c>
      <c r="C118" s="4" t="s">
        <v>446</v>
      </c>
      <c r="D118" s="4" t="s">
        <v>403</v>
      </c>
    </row>
    <row r="119" spans="1:4" ht="15.75" x14ac:dyDescent="0.25">
      <c r="A119" s="4" t="s">
        <v>25</v>
      </c>
      <c r="B119" s="4" t="s">
        <v>1085</v>
      </c>
      <c r="C119" s="4" t="s">
        <v>446</v>
      </c>
      <c r="D119" s="4" t="s">
        <v>403</v>
      </c>
    </row>
    <row r="120" spans="1:4" ht="15.75" x14ac:dyDescent="0.25">
      <c r="A120" s="4" t="s">
        <v>28</v>
      </c>
      <c r="B120" s="4"/>
      <c r="C120" s="4"/>
      <c r="D120" s="4"/>
    </row>
    <row r="121" spans="1:4" ht="15.75" x14ac:dyDescent="0.25">
      <c r="A121" s="4" t="s">
        <v>30</v>
      </c>
      <c r="B121" s="4"/>
      <c r="C121" s="4"/>
      <c r="D121" s="4"/>
    </row>
    <row r="122" spans="1:4" ht="15.75" x14ac:dyDescent="0.25">
      <c r="A122" s="4" t="s">
        <v>26</v>
      </c>
      <c r="B122" s="4" t="s">
        <v>1085</v>
      </c>
      <c r="C122" s="4" t="s">
        <v>446</v>
      </c>
      <c r="D122" s="4" t="s">
        <v>403</v>
      </c>
    </row>
    <row r="123" spans="1:4" ht="15.75" x14ac:dyDescent="0.25">
      <c r="A123" s="4" t="s">
        <v>20</v>
      </c>
      <c r="B123" s="4" t="s">
        <v>1085</v>
      </c>
      <c r="C123" s="4" t="s">
        <v>446</v>
      </c>
      <c r="D123" s="4" t="s">
        <v>403</v>
      </c>
    </row>
    <row r="124" spans="1:4" ht="15.75" x14ac:dyDescent="0.25">
      <c r="A124" s="4" t="s">
        <v>27</v>
      </c>
      <c r="B124" s="4" t="s">
        <v>1089</v>
      </c>
      <c r="C124" s="4" t="s">
        <v>1090</v>
      </c>
      <c r="D124" s="4" t="s">
        <v>689</v>
      </c>
    </row>
    <row r="125" spans="1:4" ht="15.75" x14ac:dyDescent="0.25">
      <c r="A125" s="4" t="s">
        <v>29</v>
      </c>
      <c r="B125" s="4" t="s">
        <v>1089</v>
      </c>
      <c r="C125" s="4" t="s">
        <v>1090</v>
      </c>
      <c r="D125" s="4" t="s">
        <v>689</v>
      </c>
    </row>
    <row r="126" spans="1:4" ht="15.75" x14ac:dyDescent="0.25">
      <c r="A126" s="4" t="s">
        <v>24</v>
      </c>
      <c r="B126" s="4" t="s">
        <v>1089</v>
      </c>
      <c r="C126" s="4" t="s">
        <v>1090</v>
      </c>
      <c r="D126" s="4" t="s">
        <v>689</v>
      </c>
    </row>
    <row r="127" spans="1:4" ht="15.75" x14ac:dyDescent="0.25">
      <c r="A127" s="68" t="s">
        <v>104</v>
      </c>
      <c r="B127" s="15"/>
      <c r="C127" s="15"/>
      <c r="D127" s="15"/>
    </row>
    <row r="128" spans="1:4" ht="15.75" x14ac:dyDescent="0.25">
      <c r="A128" s="4" t="s">
        <v>1</v>
      </c>
      <c r="B128" s="4"/>
      <c r="C128" s="4"/>
      <c r="D128" s="4"/>
    </row>
    <row r="129" spans="1:4" ht="15.75" x14ac:dyDescent="0.25">
      <c r="A129" s="4" t="s">
        <v>0</v>
      </c>
      <c r="B129" s="4" t="s">
        <v>1091</v>
      </c>
      <c r="C129" s="4" t="s">
        <v>1092</v>
      </c>
      <c r="D129" s="4" t="s">
        <v>1093</v>
      </c>
    </row>
    <row r="130" spans="1:4" ht="15.75" x14ac:dyDescent="0.25">
      <c r="A130" s="4" t="s">
        <v>3</v>
      </c>
      <c r="B130" s="4" t="s">
        <v>1091</v>
      </c>
      <c r="C130" s="4" t="s">
        <v>1092</v>
      </c>
      <c r="D130" s="4" t="s">
        <v>1093</v>
      </c>
    </row>
    <row r="131" spans="1:4" ht="15.75" x14ac:dyDescent="0.25">
      <c r="A131" s="4" t="s">
        <v>34</v>
      </c>
      <c r="B131" s="4" t="s">
        <v>1091</v>
      </c>
      <c r="C131" s="4" t="s">
        <v>1092</v>
      </c>
      <c r="D131" s="4" t="s">
        <v>1093</v>
      </c>
    </row>
    <row r="132" spans="1:4" ht="15.75" x14ac:dyDescent="0.25">
      <c r="A132" s="4" t="s">
        <v>7</v>
      </c>
      <c r="B132" s="4" t="s">
        <v>1091</v>
      </c>
      <c r="C132" s="4" t="s">
        <v>1092</v>
      </c>
      <c r="D132" s="4" t="s">
        <v>1093</v>
      </c>
    </row>
    <row r="133" spans="1:4" ht="15.75" x14ac:dyDescent="0.25">
      <c r="A133" s="4" t="s">
        <v>6</v>
      </c>
      <c r="B133" s="4"/>
      <c r="C133" s="4"/>
      <c r="D133" s="4"/>
    </row>
    <row r="134" spans="1:4" ht="15.75" x14ac:dyDescent="0.25">
      <c r="A134" s="4" t="s">
        <v>4</v>
      </c>
      <c r="B134" s="4"/>
      <c r="C134" s="4"/>
      <c r="D134" s="4"/>
    </row>
    <row r="135" spans="1:4" ht="15.75" x14ac:dyDescent="0.25">
      <c r="A135" s="4" t="s">
        <v>5</v>
      </c>
      <c r="B135" s="4" t="s">
        <v>1091</v>
      </c>
      <c r="C135" s="4" t="s">
        <v>1092</v>
      </c>
      <c r="D135" s="4" t="s">
        <v>1093</v>
      </c>
    </row>
    <row r="136" spans="1:4" ht="15.75" x14ac:dyDescent="0.25">
      <c r="A136" s="4" t="s">
        <v>9</v>
      </c>
      <c r="B136" s="4" t="s">
        <v>1094</v>
      </c>
      <c r="C136" s="4" t="s">
        <v>1095</v>
      </c>
      <c r="D136" s="4" t="s">
        <v>1096</v>
      </c>
    </row>
    <row r="137" spans="1:4" ht="15.75" x14ac:dyDescent="0.25">
      <c r="A137" s="4" t="s">
        <v>8</v>
      </c>
      <c r="B137" s="4" t="s">
        <v>1097</v>
      </c>
      <c r="C137" s="4" t="s">
        <v>1098</v>
      </c>
      <c r="D137" s="4" t="s">
        <v>1099</v>
      </c>
    </row>
    <row r="138" spans="1:4" ht="15.75" x14ac:dyDescent="0.25">
      <c r="A138" s="4" t="s">
        <v>10</v>
      </c>
      <c r="B138" s="4" t="s">
        <v>1097</v>
      </c>
      <c r="C138" s="4" t="s">
        <v>1098</v>
      </c>
      <c r="D138" s="4" t="s">
        <v>1099</v>
      </c>
    </row>
    <row r="139" spans="1:4" ht="15.75" x14ac:dyDescent="0.25">
      <c r="A139" s="4" t="s">
        <v>11</v>
      </c>
      <c r="B139" s="4" t="s">
        <v>1089</v>
      </c>
      <c r="C139" s="4" t="s">
        <v>1090</v>
      </c>
      <c r="D139" s="4" t="s">
        <v>689</v>
      </c>
    </row>
    <row r="140" spans="1:4" ht="15.75" x14ac:dyDescent="0.25">
      <c r="A140" s="4" t="s">
        <v>12</v>
      </c>
      <c r="B140" s="4"/>
      <c r="C140" s="4"/>
      <c r="D140" s="4"/>
    </row>
    <row r="141" spans="1:4" ht="15.75" x14ac:dyDescent="0.25">
      <c r="A141" s="4" t="s">
        <v>13</v>
      </c>
      <c r="B141" s="4"/>
      <c r="C141" s="4"/>
      <c r="D141" s="4"/>
    </row>
    <row r="142" spans="1:4" ht="15.75" x14ac:dyDescent="0.25">
      <c r="A142" s="4" t="s">
        <v>14</v>
      </c>
      <c r="B142" s="4" t="s">
        <v>1089</v>
      </c>
      <c r="C142" s="4" t="s">
        <v>1090</v>
      </c>
      <c r="D142" s="4" t="s">
        <v>689</v>
      </c>
    </row>
    <row r="143" spans="1:4" ht="15.75" x14ac:dyDescent="0.25">
      <c r="A143" s="4" t="s">
        <v>15</v>
      </c>
      <c r="B143" s="4" t="s">
        <v>1089</v>
      </c>
      <c r="C143" s="4" t="s">
        <v>1090</v>
      </c>
      <c r="D143" s="4" t="s">
        <v>689</v>
      </c>
    </row>
    <row r="144" spans="1:4" ht="15.75" x14ac:dyDescent="0.25">
      <c r="A144" s="4" t="s">
        <v>16</v>
      </c>
      <c r="B144" s="4" t="s">
        <v>1100</v>
      </c>
      <c r="C144" s="4" t="s">
        <v>1101</v>
      </c>
      <c r="D144" s="4" t="s">
        <v>1102</v>
      </c>
    </row>
    <row r="145" spans="1:4" ht="15.75" x14ac:dyDescent="0.25">
      <c r="A145" s="4" t="s">
        <v>17</v>
      </c>
      <c r="B145" s="4" t="s">
        <v>1103</v>
      </c>
      <c r="C145" s="4" t="s">
        <v>1104</v>
      </c>
      <c r="D145" s="4" t="s">
        <v>1105</v>
      </c>
    </row>
    <row r="146" spans="1:4" ht="15.75" x14ac:dyDescent="0.25">
      <c r="A146" s="4" t="s">
        <v>18</v>
      </c>
      <c r="B146" s="4" t="s">
        <v>1106</v>
      </c>
      <c r="C146" s="4" t="s">
        <v>1107</v>
      </c>
      <c r="D146" s="4" t="s">
        <v>1108</v>
      </c>
    </row>
    <row r="147" spans="1:4" ht="15.75" x14ac:dyDescent="0.25">
      <c r="A147" s="4" t="s">
        <v>19</v>
      </c>
      <c r="B147" s="4"/>
      <c r="C147" s="4"/>
      <c r="D147" s="4"/>
    </row>
    <row r="148" spans="1:4" ht="15.75" x14ac:dyDescent="0.25">
      <c r="A148" s="4" t="s">
        <v>25</v>
      </c>
      <c r="B148" s="4"/>
      <c r="C148" s="4"/>
      <c r="D148" s="4"/>
    </row>
    <row r="149" spans="1:4" ht="15.75" x14ac:dyDescent="0.25">
      <c r="A149" s="4" t="s">
        <v>28</v>
      </c>
      <c r="B149" s="46" t="s">
        <v>1109</v>
      </c>
      <c r="C149" s="4" t="s">
        <v>1110</v>
      </c>
      <c r="D149" s="4" t="s">
        <v>1111</v>
      </c>
    </row>
    <row r="150" spans="1:4" ht="15.75" x14ac:dyDescent="0.25">
      <c r="A150" s="4" t="s">
        <v>30</v>
      </c>
      <c r="B150" s="4" t="s">
        <v>1112</v>
      </c>
      <c r="C150" s="4" t="s">
        <v>346</v>
      </c>
      <c r="D150" s="4" t="s">
        <v>695</v>
      </c>
    </row>
    <row r="151" spans="1:4" ht="15.75" x14ac:dyDescent="0.25">
      <c r="A151" s="4" t="s">
        <v>26</v>
      </c>
      <c r="B151" s="4" t="s">
        <v>1113</v>
      </c>
      <c r="C151" s="4" t="s">
        <v>1114</v>
      </c>
      <c r="D151" s="4" t="s">
        <v>1115</v>
      </c>
    </row>
    <row r="152" spans="1:4" ht="15.75" x14ac:dyDescent="0.25">
      <c r="A152" s="4" t="s">
        <v>20</v>
      </c>
      <c r="B152" s="4" t="s">
        <v>1109</v>
      </c>
      <c r="C152" s="4" t="s">
        <v>1110</v>
      </c>
      <c r="D152" s="4" t="s">
        <v>1111</v>
      </c>
    </row>
    <row r="153" spans="1:4" ht="15.75" x14ac:dyDescent="0.25">
      <c r="A153" s="4" t="s">
        <v>27</v>
      </c>
      <c r="B153" s="4" t="s">
        <v>1116</v>
      </c>
      <c r="C153" s="4" t="s">
        <v>1117</v>
      </c>
      <c r="D153" s="4" t="s">
        <v>1118</v>
      </c>
    </row>
    <row r="154" spans="1:4" ht="15.75" x14ac:dyDescent="0.25">
      <c r="A154" s="4" t="s">
        <v>29</v>
      </c>
      <c r="B154" s="4"/>
      <c r="C154" s="4"/>
      <c r="D154" s="4"/>
    </row>
    <row r="155" spans="1:4" ht="15.75" x14ac:dyDescent="0.25">
      <c r="A155" s="4" t="s">
        <v>24</v>
      </c>
      <c r="B155" s="4"/>
      <c r="C155" s="4"/>
      <c r="D155" s="4"/>
    </row>
    <row r="156" spans="1:4" ht="15.75" x14ac:dyDescent="0.25">
      <c r="A156" s="4" t="s">
        <v>21</v>
      </c>
      <c r="B156" s="4" t="s">
        <v>1119</v>
      </c>
      <c r="C156" s="4" t="s">
        <v>1120</v>
      </c>
      <c r="D156" s="4" t="s">
        <v>760</v>
      </c>
    </row>
    <row r="157" spans="1:4" ht="15.75" x14ac:dyDescent="0.25">
      <c r="A157" s="4" t="s">
        <v>22</v>
      </c>
      <c r="B157" s="4" t="s">
        <v>1121</v>
      </c>
      <c r="C157" s="4" t="s">
        <v>1122</v>
      </c>
      <c r="D157" s="4" t="s">
        <v>1123</v>
      </c>
    </row>
    <row r="158" spans="1:4" ht="15.75" x14ac:dyDescent="0.25">
      <c r="A158" s="4" t="s">
        <v>23</v>
      </c>
      <c r="B158" s="4" t="s">
        <v>1124</v>
      </c>
      <c r="C158" s="4" t="s">
        <v>1125</v>
      </c>
      <c r="D158" s="4" t="s">
        <v>1126</v>
      </c>
    </row>
    <row r="159" spans="1:4" ht="15.75" x14ac:dyDescent="0.25">
      <c r="A159" s="68" t="s">
        <v>105</v>
      </c>
      <c r="B159" s="15"/>
      <c r="C159" s="15"/>
      <c r="D159" s="15"/>
    </row>
    <row r="160" spans="1:4" ht="15.75" x14ac:dyDescent="0.25">
      <c r="A160" s="4" t="s">
        <v>1</v>
      </c>
      <c r="B160" s="4" t="s">
        <v>1119</v>
      </c>
      <c r="C160" s="4" t="s">
        <v>1120</v>
      </c>
      <c r="D160" s="4" t="s">
        <v>760</v>
      </c>
    </row>
    <row r="161" spans="1:4" ht="15.75" x14ac:dyDescent="0.25">
      <c r="A161" s="4" t="s">
        <v>0</v>
      </c>
      <c r="B161" s="4" t="s">
        <v>1129</v>
      </c>
      <c r="C161" s="4" t="s">
        <v>1128</v>
      </c>
      <c r="D161" s="4" t="s">
        <v>1127</v>
      </c>
    </row>
    <row r="162" spans="1:4" ht="15.75" x14ac:dyDescent="0.25">
      <c r="A162" s="4" t="s">
        <v>3</v>
      </c>
      <c r="B162" s="4"/>
      <c r="C162" s="4"/>
      <c r="D162" s="4"/>
    </row>
    <row r="163" spans="1:4" ht="15.75" x14ac:dyDescent="0.25">
      <c r="A163" s="4" t="s">
        <v>34</v>
      </c>
      <c r="B163" s="4"/>
      <c r="C163" s="4"/>
      <c r="D163" s="4"/>
    </row>
    <row r="164" spans="1:4" ht="15.75" x14ac:dyDescent="0.25">
      <c r="A164" s="4" t="s">
        <v>7</v>
      </c>
      <c r="B164" s="4" t="s">
        <v>1119</v>
      </c>
      <c r="C164" s="4" t="s">
        <v>1120</v>
      </c>
      <c r="D164" s="4" t="s">
        <v>760</v>
      </c>
    </row>
    <row r="165" spans="1:4" ht="15.75" x14ac:dyDescent="0.25">
      <c r="A165" s="4" t="s">
        <v>6</v>
      </c>
      <c r="B165" s="4" t="s">
        <v>1129</v>
      </c>
      <c r="C165" s="4" t="s">
        <v>1128</v>
      </c>
      <c r="D165" s="4" t="s">
        <v>1127</v>
      </c>
    </row>
    <row r="166" spans="1:4" ht="15.75" x14ac:dyDescent="0.25">
      <c r="A166" s="4" t="s">
        <v>4</v>
      </c>
      <c r="B166" s="4" t="s">
        <v>1097</v>
      </c>
      <c r="C166" s="4" t="s">
        <v>1098</v>
      </c>
      <c r="D166" s="4" t="s">
        <v>1099</v>
      </c>
    </row>
    <row r="167" spans="1:4" ht="15.75" x14ac:dyDescent="0.25">
      <c r="A167" s="4" t="s">
        <v>5</v>
      </c>
      <c r="B167" s="4" t="s">
        <v>1121</v>
      </c>
      <c r="C167" s="4" t="s">
        <v>1122</v>
      </c>
      <c r="D167" s="4" t="s">
        <v>1123</v>
      </c>
    </row>
    <row r="168" spans="1:4" ht="15.75" x14ac:dyDescent="0.25">
      <c r="A168" s="4" t="s">
        <v>9</v>
      </c>
      <c r="B168" s="4" t="s">
        <v>1119</v>
      </c>
      <c r="C168" s="4" t="s">
        <v>1120</v>
      </c>
      <c r="D168" s="4" t="s">
        <v>760</v>
      </c>
    </row>
    <row r="169" spans="1:4" ht="15.75" x14ac:dyDescent="0.25">
      <c r="A169" s="4" t="s">
        <v>8</v>
      </c>
      <c r="B169" s="4"/>
      <c r="C169" s="4"/>
      <c r="D169" s="4"/>
    </row>
    <row r="170" spans="1:4" ht="15.75" x14ac:dyDescent="0.25">
      <c r="A170" s="4" t="s">
        <v>10</v>
      </c>
      <c r="B170" s="4"/>
      <c r="C170" s="4"/>
      <c r="D170" s="4"/>
    </row>
    <row r="171" spans="1:4" ht="15.75" x14ac:dyDescent="0.25">
      <c r="A171" s="4" t="s">
        <v>11</v>
      </c>
      <c r="B171" s="4" t="s">
        <v>1116</v>
      </c>
      <c r="C171" s="4" t="s">
        <v>1117</v>
      </c>
      <c r="D171" s="4" t="s">
        <v>1118</v>
      </c>
    </row>
    <row r="172" spans="1:4" ht="15.75" x14ac:dyDescent="0.25">
      <c r="A172" s="4" t="s">
        <v>12</v>
      </c>
      <c r="B172" s="4" t="s">
        <v>1116</v>
      </c>
      <c r="C172" s="4" t="s">
        <v>1117</v>
      </c>
      <c r="D172" s="4" t="s">
        <v>1118</v>
      </c>
    </row>
    <row r="173" spans="1:4" ht="15.75" x14ac:dyDescent="0.25">
      <c r="A173" s="4" t="s">
        <v>13</v>
      </c>
      <c r="B173" s="4" t="s">
        <v>1113</v>
      </c>
      <c r="C173" s="4" t="s">
        <v>1114</v>
      </c>
      <c r="D173" s="4" t="s">
        <v>1115</v>
      </c>
    </row>
    <row r="174" spans="1:4" ht="15.75" x14ac:dyDescent="0.25">
      <c r="A174" s="4" t="s">
        <v>14</v>
      </c>
      <c r="B174" s="4" t="s">
        <v>1113</v>
      </c>
      <c r="C174" s="4" t="s">
        <v>1114</v>
      </c>
      <c r="D174" s="4" t="s">
        <v>1115</v>
      </c>
    </row>
    <row r="175" spans="1:4" ht="15.75" x14ac:dyDescent="0.25">
      <c r="A175" s="4" t="s">
        <v>15</v>
      </c>
      <c r="B175" s="4"/>
      <c r="C175" s="4"/>
      <c r="D175" s="4"/>
    </row>
    <row r="176" spans="1:4" ht="15.75" x14ac:dyDescent="0.25">
      <c r="A176" s="4" t="s">
        <v>16</v>
      </c>
      <c r="B176" s="4"/>
      <c r="C176" s="4"/>
      <c r="D176" s="4"/>
    </row>
    <row r="177" spans="1:4" ht="15.75" x14ac:dyDescent="0.25">
      <c r="A177" s="4" t="s">
        <v>17</v>
      </c>
      <c r="B177" s="4"/>
      <c r="C177" s="4"/>
      <c r="D177" s="4"/>
    </row>
    <row r="178" spans="1:4" ht="15.75" x14ac:dyDescent="0.25">
      <c r="A178" s="4" t="s">
        <v>18</v>
      </c>
      <c r="B178" s="4" t="s">
        <v>1130</v>
      </c>
      <c r="C178" s="4" t="s">
        <v>1133</v>
      </c>
      <c r="D178" s="4" t="s">
        <v>1137</v>
      </c>
    </row>
    <row r="179" spans="1:4" ht="15.75" x14ac:dyDescent="0.25">
      <c r="A179" s="4" t="s">
        <v>19</v>
      </c>
      <c r="B179" s="4" t="s">
        <v>1119</v>
      </c>
      <c r="C179" s="4" t="s">
        <v>1120</v>
      </c>
      <c r="D179" s="4" t="s">
        <v>760</v>
      </c>
    </row>
    <row r="180" spans="1:4" ht="15.75" x14ac:dyDescent="0.25">
      <c r="A180" s="4" t="s">
        <v>25</v>
      </c>
      <c r="B180" s="4" t="s">
        <v>1131</v>
      </c>
      <c r="C180" s="4" t="s">
        <v>1134</v>
      </c>
      <c r="D180" s="4" t="s">
        <v>1138</v>
      </c>
    </row>
    <row r="181" spans="1:4" ht="15.75" x14ac:dyDescent="0.25">
      <c r="A181" s="4" t="s">
        <v>28</v>
      </c>
      <c r="B181" s="4" t="s">
        <v>1132</v>
      </c>
      <c r="C181" s="4" t="s">
        <v>1135</v>
      </c>
      <c r="D181" s="4" t="s">
        <v>1139</v>
      </c>
    </row>
    <row r="182" spans="1:4" ht="15.75" x14ac:dyDescent="0.25">
      <c r="A182" s="4" t="s">
        <v>30</v>
      </c>
      <c r="B182" s="4" t="s">
        <v>1141</v>
      </c>
      <c r="C182" s="4" t="s">
        <v>1136</v>
      </c>
      <c r="D182" s="4" t="s">
        <v>1140</v>
      </c>
    </row>
    <row r="183" spans="1:4" ht="15.75" x14ac:dyDescent="0.25">
      <c r="A183" s="4" t="s">
        <v>26</v>
      </c>
      <c r="B183" s="4"/>
      <c r="C183" s="4"/>
      <c r="D183" s="4"/>
    </row>
    <row r="184" spans="1:4" ht="15.75" x14ac:dyDescent="0.25">
      <c r="A184" s="4" t="s">
        <v>20</v>
      </c>
      <c r="B184" s="4"/>
      <c r="C184" s="4"/>
      <c r="D184" s="4"/>
    </row>
    <row r="185" spans="1:4" ht="15.75" x14ac:dyDescent="0.25">
      <c r="A185" s="4" t="s">
        <v>27</v>
      </c>
      <c r="B185" s="4" t="s">
        <v>1141</v>
      </c>
      <c r="C185" s="4" t="s">
        <v>1136</v>
      </c>
      <c r="D185" s="4" t="s">
        <v>1140</v>
      </c>
    </row>
    <row r="186" spans="1:4" ht="15.75" x14ac:dyDescent="0.25">
      <c r="A186" s="4" t="s">
        <v>29</v>
      </c>
      <c r="B186" s="4" t="s">
        <v>1141</v>
      </c>
      <c r="C186" s="4" t="s">
        <v>1136</v>
      </c>
      <c r="D186" s="4" t="s">
        <v>1140</v>
      </c>
    </row>
    <row r="187" spans="1:4" ht="15.75" x14ac:dyDescent="0.25">
      <c r="A187" s="4" t="s">
        <v>24</v>
      </c>
      <c r="B187" s="4"/>
      <c r="C187" s="4"/>
      <c r="D187" s="4"/>
    </row>
    <row r="188" spans="1:4" ht="15.75" x14ac:dyDescent="0.25">
      <c r="A188" s="4" t="s">
        <v>21</v>
      </c>
      <c r="B188" s="4" t="s">
        <v>1142</v>
      </c>
      <c r="C188" s="4" t="s">
        <v>1144</v>
      </c>
      <c r="D188" s="4" t="s">
        <v>1146</v>
      </c>
    </row>
    <row r="189" spans="1:4" ht="15.75" x14ac:dyDescent="0.25">
      <c r="A189" s="4" t="s">
        <v>22</v>
      </c>
      <c r="B189" s="4" t="s">
        <v>1143</v>
      </c>
      <c r="C189" s="4" t="s">
        <v>1145</v>
      </c>
      <c r="D189" s="4" t="s">
        <v>1147</v>
      </c>
    </row>
    <row r="190" spans="1:4" ht="15.75" x14ac:dyDescent="0.25">
      <c r="A190" s="68" t="s">
        <v>106</v>
      </c>
      <c r="B190" s="15"/>
      <c r="C190" s="15"/>
      <c r="D190" s="15"/>
    </row>
    <row r="191" spans="1:4" ht="15.75" x14ac:dyDescent="0.25">
      <c r="A191" s="72">
        <v>1</v>
      </c>
      <c r="B191" s="4"/>
      <c r="C191" s="4"/>
      <c r="D191" s="4"/>
    </row>
    <row r="192" spans="1:4" ht="15.75" x14ac:dyDescent="0.25">
      <c r="A192" s="72">
        <v>2</v>
      </c>
      <c r="B192" s="4"/>
      <c r="C192" s="4"/>
      <c r="D192" s="4"/>
    </row>
    <row r="193" spans="1:4" ht="15.75" x14ac:dyDescent="0.25">
      <c r="A193" s="4" t="s">
        <v>3</v>
      </c>
      <c r="B193" s="4" t="s">
        <v>1148</v>
      </c>
      <c r="C193" s="4" t="s">
        <v>1153</v>
      </c>
      <c r="D193" s="4" t="s">
        <v>1158</v>
      </c>
    </row>
    <row r="194" spans="1:4" ht="15.75" x14ac:dyDescent="0.25">
      <c r="A194" s="4" t="s">
        <v>34</v>
      </c>
      <c r="B194" s="4" t="s">
        <v>1149</v>
      </c>
      <c r="C194" s="4" t="s">
        <v>1154</v>
      </c>
      <c r="D194" s="4" t="s">
        <v>1159</v>
      </c>
    </row>
    <row r="195" spans="1:4" ht="15.75" x14ac:dyDescent="0.25">
      <c r="A195" s="4" t="s">
        <v>7</v>
      </c>
      <c r="B195" s="4" t="s">
        <v>1150</v>
      </c>
      <c r="C195" s="4" t="s">
        <v>1155</v>
      </c>
      <c r="D195" s="4" t="s">
        <v>1160</v>
      </c>
    </row>
    <row r="196" spans="1:4" ht="15.75" x14ac:dyDescent="0.25">
      <c r="A196" s="4" t="s">
        <v>6</v>
      </c>
      <c r="B196" s="4" t="s">
        <v>1151</v>
      </c>
      <c r="C196" s="4" t="s">
        <v>1156</v>
      </c>
      <c r="D196" s="4" t="s">
        <v>1161</v>
      </c>
    </row>
    <row r="197" spans="1:4" ht="15.75" x14ac:dyDescent="0.25">
      <c r="A197" s="4" t="s">
        <v>4</v>
      </c>
      <c r="B197" s="4" t="s">
        <v>1152</v>
      </c>
      <c r="C197" s="4" t="s">
        <v>1157</v>
      </c>
      <c r="D197" s="4" t="s">
        <v>1162</v>
      </c>
    </row>
    <row r="198" spans="1:4" ht="15.75" x14ac:dyDescent="0.25">
      <c r="A198" s="4" t="s">
        <v>5</v>
      </c>
      <c r="B198" s="4"/>
      <c r="C198" s="4"/>
      <c r="D198" s="4"/>
    </row>
    <row r="199" spans="1:4" ht="15.75" x14ac:dyDescent="0.25">
      <c r="A199" s="4" t="s">
        <v>9</v>
      </c>
      <c r="B199" s="4"/>
      <c r="C199" s="4"/>
      <c r="D199" s="4"/>
    </row>
    <row r="200" spans="1:4" ht="15.75" x14ac:dyDescent="0.25">
      <c r="A200" s="4" t="s">
        <v>8</v>
      </c>
      <c r="B200" s="4" t="s">
        <v>1163</v>
      </c>
      <c r="C200" s="4" t="s">
        <v>1167</v>
      </c>
      <c r="D200" s="4" t="s">
        <v>1174</v>
      </c>
    </row>
    <row r="201" spans="1:4" ht="15.75" x14ac:dyDescent="0.25">
      <c r="A201" s="4" t="s">
        <v>10</v>
      </c>
      <c r="B201" s="4" t="s">
        <v>1164</v>
      </c>
      <c r="C201" s="4" t="s">
        <v>1168</v>
      </c>
      <c r="D201" s="4" t="s">
        <v>1173</v>
      </c>
    </row>
    <row r="202" spans="1:4" ht="15.75" x14ac:dyDescent="0.25">
      <c r="A202" s="4" t="s">
        <v>11</v>
      </c>
      <c r="B202" s="4" t="s">
        <v>1165</v>
      </c>
      <c r="C202" s="4" t="s">
        <v>1169</v>
      </c>
      <c r="D202" s="4" t="s">
        <v>1172</v>
      </c>
    </row>
    <row r="203" spans="1:4" ht="15.75" x14ac:dyDescent="0.25">
      <c r="A203" s="4" t="s">
        <v>12</v>
      </c>
      <c r="B203" s="4" t="s">
        <v>1166</v>
      </c>
      <c r="C203" s="4" t="s">
        <v>1170</v>
      </c>
      <c r="D203" s="4" t="s">
        <v>1171</v>
      </c>
    </row>
    <row r="204" spans="1:4" ht="15.75" x14ac:dyDescent="0.25">
      <c r="A204" s="4" t="s">
        <v>13</v>
      </c>
      <c r="B204" s="4"/>
      <c r="C204" s="4"/>
      <c r="D204" s="4"/>
    </row>
    <row r="205" spans="1:4" ht="15.75" x14ac:dyDescent="0.25">
      <c r="A205" s="4" t="s">
        <v>14</v>
      </c>
      <c r="B205" s="4"/>
      <c r="C205" s="4"/>
      <c r="D205" s="4"/>
    </row>
    <row r="206" spans="1:4" ht="15.75" x14ac:dyDescent="0.25">
      <c r="A206" s="4" t="s">
        <v>15</v>
      </c>
      <c r="B206" s="4"/>
      <c r="C206" s="4"/>
      <c r="D206" s="4"/>
    </row>
    <row r="207" spans="1:4" ht="15.75" x14ac:dyDescent="0.25">
      <c r="A207" s="4" t="s">
        <v>16</v>
      </c>
      <c r="B207" s="4" t="s">
        <v>1175</v>
      </c>
      <c r="C207" s="4" t="s">
        <v>1184</v>
      </c>
      <c r="D207" s="4" t="s">
        <v>1185</v>
      </c>
    </row>
    <row r="208" spans="1:4" ht="15.75" x14ac:dyDescent="0.25">
      <c r="A208" s="4" t="s">
        <v>17</v>
      </c>
      <c r="B208" s="4" t="s">
        <v>1176</v>
      </c>
      <c r="C208" s="4" t="s">
        <v>1183</v>
      </c>
      <c r="D208" s="4" t="s">
        <v>1186</v>
      </c>
    </row>
    <row r="209" spans="1:4" ht="15.75" x14ac:dyDescent="0.25">
      <c r="A209" s="4" t="s">
        <v>18</v>
      </c>
      <c r="B209" s="4" t="s">
        <v>1177</v>
      </c>
      <c r="C209" s="4" t="s">
        <v>1182</v>
      </c>
      <c r="D209" s="4" t="s">
        <v>1187</v>
      </c>
    </row>
    <row r="210" spans="1:4" ht="15.75" x14ac:dyDescent="0.25">
      <c r="A210" s="4" t="s">
        <v>19</v>
      </c>
      <c r="B210" s="4" t="s">
        <v>1178</v>
      </c>
      <c r="C210" s="4" t="s">
        <v>1181</v>
      </c>
      <c r="D210" s="4" t="s">
        <v>1188</v>
      </c>
    </row>
    <row r="211" spans="1:4" ht="15.75" x14ac:dyDescent="0.25">
      <c r="A211" s="4" t="s">
        <v>25</v>
      </c>
      <c r="B211" s="4" t="s">
        <v>1179</v>
      </c>
      <c r="C211" s="4" t="s">
        <v>1180</v>
      </c>
      <c r="D211" s="4" t="s">
        <v>1189</v>
      </c>
    </row>
    <row r="212" spans="1:4" ht="15.75" x14ac:dyDescent="0.25">
      <c r="A212" s="4" t="s">
        <v>28</v>
      </c>
      <c r="B212" s="4"/>
      <c r="C212" s="4"/>
      <c r="D212" s="4"/>
    </row>
    <row r="213" spans="1:4" ht="15.75" x14ac:dyDescent="0.25">
      <c r="A213" s="4" t="s">
        <v>30</v>
      </c>
      <c r="B213" s="4"/>
      <c r="C213" s="4"/>
      <c r="D213" s="4"/>
    </row>
    <row r="214" spans="1:4" ht="15.75" x14ac:dyDescent="0.25">
      <c r="A214" s="4" t="s">
        <v>26</v>
      </c>
      <c r="B214" s="4" t="s">
        <v>1197</v>
      </c>
      <c r="C214" s="4" t="s">
        <v>1196</v>
      </c>
      <c r="D214" s="4" t="s">
        <v>1190</v>
      </c>
    </row>
    <row r="215" spans="1:4" ht="15.75" x14ac:dyDescent="0.25">
      <c r="A215" s="4" t="s">
        <v>20</v>
      </c>
      <c r="B215" s="4" t="s">
        <v>1198</v>
      </c>
      <c r="C215" s="4" t="s">
        <v>1195</v>
      </c>
      <c r="D215" s="4" t="s">
        <v>268</v>
      </c>
    </row>
    <row r="216" spans="1:4" ht="15.75" x14ac:dyDescent="0.25">
      <c r="A216" s="4" t="s">
        <v>27</v>
      </c>
      <c r="B216" s="4" t="s">
        <v>1198</v>
      </c>
      <c r="C216" s="4" t="s">
        <v>1195</v>
      </c>
      <c r="D216" s="4" t="s">
        <v>268</v>
      </c>
    </row>
    <row r="217" spans="1:4" ht="15.75" x14ac:dyDescent="0.25">
      <c r="A217" s="4" t="s">
        <v>29</v>
      </c>
      <c r="B217" s="4" t="s">
        <v>1199</v>
      </c>
      <c r="C217" s="4" t="s">
        <v>1194</v>
      </c>
      <c r="D217" s="4" t="s">
        <v>1191</v>
      </c>
    </row>
    <row r="218" spans="1:4" ht="15.75" x14ac:dyDescent="0.25">
      <c r="A218" s="4" t="s">
        <v>24</v>
      </c>
      <c r="B218" s="4" t="s">
        <v>1200</v>
      </c>
      <c r="C218" s="4" t="s">
        <v>1193</v>
      </c>
      <c r="D218" s="4" t="s">
        <v>1192</v>
      </c>
    </row>
    <row r="219" spans="1:4" ht="15.75" x14ac:dyDescent="0.25">
      <c r="A219" s="4" t="s">
        <v>21</v>
      </c>
      <c r="B219" s="4"/>
      <c r="C219" s="4"/>
      <c r="D219" s="4"/>
    </row>
    <row r="220" spans="1:4" ht="15.75" x14ac:dyDescent="0.25">
      <c r="A220" s="4" t="s">
        <v>22</v>
      </c>
      <c r="B220" s="4"/>
      <c r="C220" s="4"/>
      <c r="D220" s="4"/>
    </row>
    <row r="221" spans="1:4" ht="15.75" x14ac:dyDescent="0.25">
      <c r="A221" s="4" t="s">
        <v>23</v>
      </c>
      <c r="B221" s="4" t="s">
        <v>1201</v>
      </c>
      <c r="C221" s="4" t="s">
        <v>1202</v>
      </c>
      <c r="D221" s="4" t="s">
        <v>1203</v>
      </c>
    </row>
    <row r="222" spans="1:4" ht="15.75" x14ac:dyDescent="0.25">
      <c r="A222" s="68" t="s">
        <v>107</v>
      </c>
      <c r="B222" s="15"/>
      <c r="C222" s="15"/>
      <c r="D222" s="15"/>
    </row>
    <row r="223" spans="1:4" ht="15.75" x14ac:dyDescent="0.25">
      <c r="A223" s="4" t="s">
        <v>1</v>
      </c>
      <c r="B223" s="4" t="s">
        <v>1204</v>
      </c>
      <c r="C223" s="4" t="s">
        <v>1205</v>
      </c>
      <c r="D223" s="4" t="s">
        <v>1206</v>
      </c>
    </row>
    <row r="224" spans="1:4" ht="15.75" x14ac:dyDescent="0.25">
      <c r="A224" s="4" t="s">
        <v>0</v>
      </c>
      <c r="B224" s="4"/>
      <c r="C224" s="4"/>
      <c r="D224" s="4"/>
    </row>
    <row r="225" spans="1:4" ht="15.75" x14ac:dyDescent="0.25">
      <c r="A225" s="4" t="s">
        <v>3</v>
      </c>
      <c r="B225" s="4" t="s">
        <v>1212</v>
      </c>
      <c r="C225" s="4" t="s">
        <v>1209</v>
      </c>
      <c r="D225" s="4" t="s">
        <v>1207</v>
      </c>
    </row>
    <row r="226" spans="1:4" ht="15.75" x14ac:dyDescent="0.25">
      <c r="A226" s="4" t="s">
        <v>34</v>
      </c>
      <c r="B226" s="4" t="s">
        <v>1211</v>
      </c>
      <c r="C226" s="4" t="s">
        <v>1210</v>
      </c>
      <c r="D226" s="4" t="s">
        <v>1208</v>
      </c>
    </row>
    <row r="227" spans="1:4" ht="15.75" x14ac:dyDescent="0.25">
      <c r="A227" s="4" t="s">
        <v>7</v>
      </c>
      <c r="B227" s="4"/>
      <c r="C227" s="4"/>
      <c r="D227" s="4"/>
    </row>
    <row r="228" spans="1:4" ht="15.75" x14ac:dyDescent="0.25">
      <c r="A228" s="4" t="s">
        <v>6</v>
      </c>
      <c r="B228" s="4"/>
      <c r="C228" s="4"/>
      <c r="D228" s="4"/>
    </row>
    <row r="229" spans="1:4" ht="15.75" x14ac:dyDescent="0.25">
      <c r="A229" s="4" t="s">
        <v>4</v>
      </c>
      <c r="B229" s="4" t="s">
        <v>1213</v>
      </c>
      <c r="C229" s="4" t="s">
        <v>1218</v>
      </c>
      <c r="D229" s="4" t="s">
        <v>1223</v>
      </c>
    </row>
    <row r="230" spans="1:4" ht="15.75" x14ac:dyDescent="0.25">
      <c r="A230" s="4" t="s">
        <v>5</v>
      </c>
      <c r="B230" s="4" t="s">
        <v>1214</v>
      </c>
      <c r="C230" s="4" t="s">
        <v>1219</v>
      </c>
      <c r="D230" s="4" t="s">
        <v>1224</v>
      </c>
    </row>
    <row r="231" spans="1:4" ht="15.75" x14ac:dyDescent="0.25">
      <c r="A231" s="4" t="s">
        <v>9</v>
      </c>
      <c r="B231" s="4" t="s">
        <v>1215</v>
      </c>
      <c r="C231" s="4" t="s">
        <v>1220</v>
      </c>
      <c r="D231" s="4" t="s">
        <v>1225</v>
      </c>
    </row>
    <row r="232" spans="1:4" ht="15.75" x14ac:dyDescent="0.25">
      <c r="A232" s="4" t="s">
        <v>8</v>
      </c>
      <c r="B232" s="4" t="s">
        <v>1216</v>
      </c>
      <c r="C232" s="4" t="s">
        <v>1221</v>
      </c>
      <c r="D232" s="4" t="s">
        <v>1226</v>
      </c>
    </row>
    <row r="233" spans="1:4" ht="15.75" x14ac:dyDescent="0.25">
      <c r="A233" s="4" t="s">
        <v>10</v>
      </c>
      <c r="B233" s="4" t="s">
        <v>1217</v>
      </c>
      <c r="C233" s="4" t="s">
        <v>1222</v>
      </c>
      <c r="D233" s="4" t="s">
        <v>1227</v>
      </c>
    </row>
    <row r="234" spans="1:4" ht="15.75" x14ac:dyDescent="0.25">
      <c r="A234" s="4" t="s">
        <v>11</v>
      </c>
      <c r="B234" s="4"/>
      <c r="C234" s="4"/>
      <c r="D234" s="4"/>
    </row>
    <row r="235" spans="1:4" ht="15.75" x14ac:dyDescent="0.25">
      <c r="A235" s="4" t="s">
        <v>12</v>
      </c>
      <c r="B235" s="4"/>
      <c r="C235" s="4"/>
      <c r="D235" s="4"/>
    </row>
    <row r="236" spans="1:4" ht="15.75" x14ac:dyDescent="0.25">
      <c r="A236" s="4" t="s">
        <v>13</v>
      </c>
      <c r="B236" s="4" t="s">
        <v>1236</v>
      </c>
      <c r="C236" s="4" t="s">
        <v>1235</v>
      </c>
      <c r="D236" s="4" t="s">
        <v>1228</v>
      </c>
    </row>
    <row r="237" spans="1:4" ht="15.75" x14ac:dyDescent="0.25">
      <c r="A237" s="4" t="s">
        <v>14</v>
      </c>
      <c r="B237" s="4" t="s">
        <v>1237</v>
      </c>
      <c r="C237" s="4" t="s">
        <v>1234</v>
      </c>
      <c r="D237" s="4" t="s">
        <v>1229</v>
      </c>
    </row>
    <row r="238" spans="1:4" ht="15.75" x14ac:dyDescent="0.25">
      <c r="A238" s="4" t="s">
        <v>15</v>
      </c>
      <c r="B238" s="4" t="s">
        <v>1238</v>
      </c>
      <c r="C238" s="4" t="s">
        <v>1233</v>
      </c>
      <c r="D238" s="4" t="s">
        <v>344</v>
      </c>
    </row>
    <row r="239" spans="1:4" ht="15.75" x14ac:dyDescent="0.25">
      <c r="A239" s="4" t="s">
        <v>16</v>
      </c>
      <c r="B239" s="4" t="s">
        <v>1239</v>
      </c>
      <c r="C239" s="4" t="s">
        <v>1232</v>
      </c>
      <c r="D239" s="4" t="s">
        <v>513</v>
      </c>
    </row>
    <row r="240" spans="1:4" ht="15.75" x14ac:dyDescent="0.25">
      <c r="A240" s="4" t="s">
        <v>17</v>
      </c>
      <c r="B240" s="4" t="s">
        <v>1240</v>
      </c>
      <c r="C240" s="4" t="s">
        <v>1231</v>
      </c>
      <c r="D240" s="4" t="s">
        <v>1230</v>
      </c>
    </row>
    <row r="241" spans="1:4" ht="15.75" x14ac:dyDescent="0.25">
      <c r="A241" s="4" t="s">
        <v>18</v>
      </c>
      <c r="B241" s="4"/>
      <c r="C241" s="4"/>
      <c r="D241" s="4"/>
    </row>
    <row r="242" spans="1:4" ht="15.75" x14ac:dyDescent="0.25">
      <c r="A242" s="4" t="s">
        <v>19</v>
      </c>
      <c r="B242" s="4"/>
      <c r="C242" s="4"/>
      <c r="D242" s="4"/>
    </row>
    <row r="243" spans="1:4" ht="15.75" x14ac:dyDescent="0.25">
      <c r="A243" s="4" t="s">
        <v>25</v>
      </c>
      <c r="B243" s="4" t="s">
        <v>217</v>
      </c>
      <c r="C243" s="4" t="s">
        <v>218</v>
      </c>
      <c r="D243" s="4" t="s">
        <v>219</v>
      </c>
    </row>
    <row r="244" spans="1:4" ht="15.75" x14ac:dyDescent="0.25">
      <c r="A244" s="4" t="s">
        <v>28</v>
      </c>
      <c r="B244" s="4" t="s">
        <v>1241</v>
      </c>
      <c r="C244" s="4" t="s">
        <v>1247</v>
      </c>
      <c r="D244" s="4" t="s">
        <v>259</v>
      </c>
    </row>
    <row r="245" spans="1:4" ht="15.75" x14ac:dyDescent="0.25">
      <c r="A245" s="4" t="s">
        <v>30</v>
      </c>
      <c r="B245" s="4" t="s">
        <v>1242</v>
      </c>
      <c r="C245" s="4" t="s">
        <v>1248</v>
      </c>
      <c r="D245" s="4" t="s">
        <v>1253</v>
      </c>
    </row>
    <row r="246" spans="1:4" ht="15.75" x14ac:dyDescent="0.25">
      <c r="A246" s="4" t="s">
        <v>26</v>
      </c>
      <c r="B246" s="4" t="s">
        <v>1243</v>
      </c>
      <c r="C246" s="4" t="s">
        <v>1249</v>
      </c>
      <c r="D246" s="4" t="s">
        <v>1254</v>
      </c>
    </row>
    <row r="247" spans="1:4" ht="15.75" x14ac:dyDescent="0.25">
      <c r="A247" s="4" t="s">
        <v>20</v>
      </c>
      <c r="B247" s="4" t="s">
        <v>1244</v>
      </c>
      <c r="C247" s="4" t="s">
        <v>1250</v>
      </c>
      <c r="D247" s="4" t="s">
        <v>1255</v>
      </c>
    </row>
    <row r="248" spans="1:4" ht="15.75" x14ac:dyDescent="0.25">
      <c r="A248" s="4" t="s">
        <v>27</v>
      </c>
      <c r="B248" s="4"/>
      <c r="C248" s="4"/>
      <c r="D248" s="4"/>
    </row>
    <row r="249" spans="1:4" ht="15.75" x14ac:dyDescent="0.25">
      <c r="A249" s="4" t="s">
        <v>29</v>
      </c>
      <c r="B249" s="4"/>
      <c r="C249" s="4"/>
      <c r="D249" s="4"/>
    </row>
    <row r="250" spans="1:4" ht="15.75" x14ac:dyDescent="0.25">
      <c r="A250" s="4" t="s">
        <v>24</v>
      </c>
      <c r="B250" s="4" t="s">
        <v>1245</v>
      </c>
      <c r="C250" s="4" t="s">
        <v>1251</v>
      </c>
      <c r="D250" s="4" t="s">
        <v>1071</v>
      </c>
    </row>
    <row r="251" spans="1:4" ht="15.75" x14ac:dyDescent="0.25">
      <c r="A251" s="4" t="s">
        <v>21</v>
      </c>
      <c r="B251" s="4" t="s">
        <v>1246</v>
      </c>
      <c r="C251" s="4" t="s">
        <v>1252</v>
      </c>
      <c r="D251" s="4" t="s">
        <v>1256</v>
      </c>
    </row>
    <row r="252" spans="1:4" ht="15.75" x14ac:dyDescent="0.25">
      <c r="A252" s="4" t="s">
        <v>22</v>
      </c>
      <c r="B252" s="4"/>
      <c r="C252" s="4"/>
      <c r="D252" s="4"/>
    </row>
    <row r="253" spans="1:4" ht="15.75" x14ac:dyDescent="0.25">
      <c r="A253" s="4" t="s">
        <v>23</v>
      </c>
      <c r="B253" s="4"/>
      <c r="C253" s="4"/>
      <c r="D253" s="4"/>
    </row>
    <row r="254" spans="1:4" ht="15.75" x14ac:dyDescent="0.25">
      <c r="A254" s="68" t="s">
        <v>108</v>
      </c>
      <c r="B254" s="15"/>
      <c r="C254" s="15"/>
      <c r="D254" s="15"/>
    </row>
    <row r="255" spans="1:4" ht="15.75" x14ac:dyDescent="0.25">
      <c r="A255" s="4">
        <v>1</v>
      </c>
      <c r="B255" s="4"/>
      <c r="C255" s="4"/>
      <c r="D255" s="4"/>
    </row>
    <row r="256" spans="1:4" ht="15.75" x14ac:dyDescent="0.25">
      <c r="A256" s="4">
        <v>2</v>
      </c>
      <c r="B256" s="4"/>
      <c r="C256" s="4"/>
      <c r="D256" s="4"/>
    </row>
    <row r="257" spans="1:4" ht="15.75" x14ac:dyDescent="0.25">
      <c r="A257" s="4">
        <v>3</v>
      </c>
      <c r="B257" s="4"/>
      <c r="C257" s="4"/>
      <c r="D257" s="4"/>
    </row>
    <row r="258" spans="1:4" ht="15.75" x14ac:dyDescent="0.25">
      <c r="A258" s="4" t="s">
        <v>34</v>
      </c>
      <c r="B258" s="4" t="s">
        <v>1257</v>
      </c>
      <c r="C258" s="4" t="s">
        <v>1198</v>
      </c>
      <c r="D258" s="4" t="s">
        <v>288</v>
      </c>
    </row>
    <row r="259" spans="1:4" ht="15.75" x14ac:dyDescent="0.25">
      <c r="A259" s="4" t="s">
        <v>7</v>
      </c>
      <c r="B259" s="4" t="s">
        <v>1258</v>
      </c>
      <c r="C259" s="4" t="s">
        <v>1262</v>
      </c>
      <c r="D259" s="4" t="s">
        <v>1266</v>
      </c>
    </row>
    <row r="260" spans="1:4" ht="15.75" x14ac:dyDescent="0.25">
      <c r="A260" s="4" t="s">
        <v>6</v>
      </c>
      <c r="B260" s="4" t="s">
        <v>1259</v>
      </c>
      <c r="C260" s="4" t="s">
        <v>1263</v>
      </c>
      <c r="D260" s="4" t="s">
        <v>1267</v>
      </c>
    </row>
    <row r="261" spans="1:4" ht="15.75" x14ac:dyDescent="0.25">
      <c r="A261" s="4" t="s">
        <v>4</v>
      </c>
      <c r="B261" s="4" t="s">
        <v>1260</v>
      </c>
      <c r="C261" s="4" t="s">
        <v>1264</v>
      </c>
      <c r="D261" s="4" t="s">
        <v>1268</v>
      </c>
    </row>
    <row r="262" spans="1:4" ht="15.75" x14ac:dyDescent="0.25">
      <c r="A262" s="4" t="s">
        <v>5</v>
      </c>
      <c r="B262" s="4" t="s">
        <v>1261</v>
      </c>
      <c r="C262" s="4" t="s">
        <v>1265</v>
      </c>
      <c r="D262" s="4" t="s">
        <v>1269</v>
      </c>
    </row>
    <row r="263" spans="1:4" ht="15.75" x14ac:dyDescent="0.25">
      <c r="A263" s="4" t="s">
        <v>9</v>
      </c>
      <c r="B263" s="4"/>
      <c r="C263" s="4"/>
      <c r="D263" s="4"/>
    </row>
    <row r="264" spans="1:4" ht="15.75" x14ac:dyDescent="0.25">
      <c r="A264" s="4" t="s">
        <v>8</v>
      </c>
      <c r="B264" s="4"/>
      <c r="C264" s="4"/>
      <c r="D264" s="4"/>
    </row>
    <row r="265" spans="1:4" ht="15.75" x14ac:dyDescent="0.25">
      <c r="A265" s="4" t="s">
        <v>10</v>
      </c>
      <c r="B265" s="4" t="s">
        <v>1280</v>
      </c>
      <c r="C265" s="4" t="s">
        <v>1275</v>
      </c>
      <c r="D265" s="4" t="s">
        <v>1270</v>
      </c>
    </row>
    <row r="266" spans="1:4" ht="15.75" x14ac:dyDescent="0.25">
      <c r="A266" s="4" t="s">
        <v>11</v>
      </c>
      <c r="B266" s="4" t="s">
        <v>1281</v>
      </c>
      <c r="C266" s="4" t="s">
        <v>1276</v>
      </c>
      <c r="D266" s="4" t="s">
        <v>1271</v>
      </c>
    </row>
    <row r="267" spans="1:4" ht="15.75" x14ac:dyDescent="0.25">
      <c r="A267" s="4" t="s">
        <v>12</v>
      </c>
      <c r="B267" s="4" t="s">
        <v>1282</v>
      </c>
      <c r="C267" s="4" t="s">
        <v>1277</v>
      </c>
      <c r="D267" s="4" t="s">
        <v>1272</v>
      </c>
    </row>
    <row r="268" spans="1:4" ht="15.75" x14ac:dyDescent="0.25">
      <c r="A268" s="4" t="s">
        <v>13</v>
      </c>
      <c r="B268" s="4" t="s">
        <v>1283</v>
      </c>
      <c r="C268" s="4" t="s">
        <v>1278</v>
      </c>
      <c r="D268" s="4" t="s">
        <v>1273</v>
      </c>
    </row>
    <row r="269" spans="1:4" ht="15.75" x14ac:dyDescent="0.25">
      <c r="A269" s="4" t="s">
        <v>14</v>
      </c>
      <c r="B269" s="4" t="s">
        <v>1284</v>
      </c>
      <c r="C269" s="4" t="s">
        <v>1279</v>
      </c>
      <c r="D269" s="4" t="s">
        <v>1274</v>
      </c>
    </row>
    <row r="270" spans="1:4" ht="15.75" x14ac:dyDescent="0.25">
      <c r="A270" s="4" t="s">
        <v>15</v>
      </c>
      <c r="B270" s="4"/>
      <c r="C270" s="4"/>
      <c r="D270" s="4"/>
    </row>
    <row r="271" spans="1:4" ht="15.75" x14ac:dyDescent="0.25">
      <c r="A271" s="4" t="s">
        <v>16</v>
      </c>
      <c r="B271" s="4"/>
      <c r="C271" s="4"/>
      <c r="D271" s="4"/>
    </row>
    <row r="272" spans="1:4" ht="15.75" x14ac:dyDescent="0.25">
      <c r="A272" s="4" t="s">
        <v>17</v>
      </c>
      <c r="B272" s="4" t="s">
        <v>1285</v>
      </c>
      <c r="C272" s="4" t="s">
        <v>1289</v>
      </c>
      <c r="D272" s="4" t="s">
        <v>327</v>
      </c>
    </row>
    <row r="273" spans="1:4" ht="15.75" x14ac:dyDescent="0.25">
      <c r="A273" s="4" t="s">
        <v>18</v>
      </c>
      <c r="B273" s="4" t="s">
        <v>1286</v>
      </c>
      <c r="C273" s="4" t="s">
        <v>1290</v>
      </c>
      <c r="D273" s="4" t="s">
        <v>1293</v>
      </c>
    </row>
    <row r="274" spans="1:4" ht="15.75" x14ac:dyDescent="0.25">
      <c r="A274" s="4" t="s">
        <v>19</v>
      </c>
      <c r="B274" s="4" t="s">
        <v>1287</v>
      </c>
      <c r="C274" s="4" t="s">
        <v>1291</v>
      </c>
      <c r="D274" s="4" t="s">
        <v>345</v>
      </c>
    </row>
    <row r="275" spans="1:4" ht="15.75" x14ac:dyDescent="0.25">
      <c r="A275" s="4" t="s">
        <v>25</v>
      </c>
      <c r="B275" s="4" t="s">
        <v>1285</v>
      </c>
      <c r="C275" s="4" t="s">
        <v>1289</v>
      </c>
      <c r="D275" s="4" t="s">
        <v>327</v>
      </c>
    </row>
    <row r="276" spans="1:4" ht="15.75" x14ac:dyDescent="0.25">
      <c r="A276" s="4" t="s">
        <v>28</v>
      </c>
      <c r="B276" s="4" t="s">
        <v>1288</v>
      </c>
      <c r="C276" s="4" t="s">
        <v>1292</v>
      </c>
      <c r="D276" s="4" t="s">
        <v>332</v>
      </c>
    </row>
    <row r="277" spans="1:4" ht="15.75" x14ac:dyDescent="0.25">
      <c r="A277" s="4" t="s">
        <v>30</v>
      </c>
      <c r="B277" s="4"/>
      <c r="C277" s="4"/>
      <c r="D277" s="4"/>
    </row>
    <row r="278" spans="1:4" ht="15.75" x14ac:dyDescent="0.25">
      <c r="A278" s="4" t="s">
        <v>26</v>
      </c>
      <c r="B278" s="4"/>
      <c r="C278" s="4"/>
      <c r="D278" s="4"/>
    </row>
    <row r="279" spans="1:4" ht="15.75" x14ac:dyDescent="0.25">
      <c r="A279" s="4" t="s">
        <v>20</v>
      </c>
      <c r="B279" s="4"/>
      <c r="C279" s="4"/>
      <c r="D279" s="4"/>
    </row>
    <row r="280" spans="1:4" ht="15.75" x14ac:dyDescent="0.25">
      <c r="A280" s="4" t="s">
        <v>27</v>
      </c>
      <c r="B280" s="4" t="s">
        <v>1294</v>
      </c>
      <c r="C280" s="4" t="s">
        <v>1297</v>
      </c>
      <c r="D280" s="4" t="s">
        <v>1299</v>
      </c>
    </row>
    <row r="281" spans="1:4" ht="15.75" x14ac:dyDescent="0.25">
      <c r="A281" s="4" t="s">
        <v>29</v>
      </c>
      <c r="B281" s="4" t="s">
        <v>1295</v>
      </c>
      <c r="C281" s="4" t="s">
        <v>1298</v>
      </c>
      <c r="D281" s="4" t="s">
        <v>1300</v>
      </c>
    </row>
    <row r="282" spans="1:4" ht="15.75" x14ac:dyDescent="0.25">
      <c r="A282" s="4" t="s">
        <v>24</v>
      </c>
      <c r="B282" s="4" t="s">
        <v>1296</v>
      </c>
      <c r="C282" s="4" t="s">
        <v>1085</v>
      </c>
      <c r="D282" s="4" t="s">
        <v>399</v>
      </c>
    </row>
    <row r="283" spans="1:4" ht="15.75" x14ac:dyDescent="0.25">
      <c r="A283" s="4" t="s">
        <v>21</v>
      </c>
      <c r="B283" s="4" t="s">
        <v>1296</v>
      </c>
      <c r="C283" s="4" t="s">
        <v>1085</v>
      </c>
      <c r="D283" s="4" t="s">
        <v>399</v>
      </c>
    </row>
    <row r="284" spans="1:4" ht="15.75" x14ac:dyDescent="0.25">
      <c r="A284" s="4" t="s">
        <v>22</v>
      </c>
      <c r="B284" s="4"/>
      <c r="C284" s="4"/>
      <c r="D284" s="4"/>
    </row>
    <row r="285" spans="1:4" ht="15.75" x14ac:dyDescent="0.25">
      <c r="A285" s="68" t="s">
        <v>109</v>
      </c>
      <c r="B285" s="15"/>
      <c r="C285" s="15"/>
      <c r="D285" s="15"/>
    </row>
    <row r="286" spans="1:4" ht="15.75" x14ac:dyDescent="0.25">
      <c r="A286" s="4">
        <v>1</v>
      </c>
      <c r="B286" s="4"/>
      <c r="C286" s="4"/>
      <c r="D286" s="4"/>
    </row>
    <row r="287" spans="1:4" ht="15.75" x14ac:dyDescent="0.25">
      <c r="A287" s="4" t="s">
        <v>0</v>
      </c>
      <c r="B287" s="4" t="s">
        <v>1301</v>
      </c>
      <c r="C287" s="4" t="s">
        <v>1306</v>
      </c>
      <c r="D287" s="4" t="s">
        <v>1311</v>
      </c>
    </row>
    <row r="288" spans="1:4" ht="15.75" x14ac:dyDescent="0.25">
      <c r="A288" s="4" t="s">
        <v>3</v>
      </c>
      <c r="B288" s="4" t="s">
        <v>1302</v>
      </c>
      <c r="C288" s="4" t="s">
        <v>1307</v>
      </c>
      <c r="D288" s="4" t="s">
        <v>1312</v>
      </c>
    </row>
    <row r="289" spans="1:4" ht="15.75" x14ac:dyDescent="0.25">
      <c r="A289" s="4" t="s">
        <v>34</v>
      </c>
      <c r="B289" s="4" t="s">
        <v>1303</v>
      </c>
      <c r="C289" s="4" t="s">
        <v>1308</v>
      </c>
      <c r="D289" s="4" t="s">
        <v>1313</v>
      </c>
    </row>
    <row r="290" spans="1:4" ht="15.75" x14ac:dyDescent="0.25">
      <c r="A290" s="4" t="s">
        <v>7</v>
      </c>
      <c r="B290" s="4" t="s">
        <v>1304</v>
      </c>
      <c r="C290" s="4" t="s">
        <v>1309</v>
      </c>
      <c r="D290" s="4" t="s">
        <v>1314</v>
      </c>
    </row>
    <row r="291" spans="1:4" ht="15.75" x14ac:dyDescent="0.25">
      <c r="A291" s="4" t="s">
        <v>6</v>
      </c>
      <c r="B291" s="4" t="s">
        <v>1305</v>
      </c>
      <c r="C291" s="4" t="s">
        <v>1310</v>
      </c>
      <c r="D291" s="4" t="s">
        <v>1315</v>
      </c>
    </row>
    <row r="292" spans="1:4" ht="15.75" x14ac:dyDescent="0.25">
      <c r="A292" s="4" t="s">
        <v>4</v>
      </c>
      <c r="B292" s="4"/>
      <c r="C292" s="4"/>
      <c r="D292" s="4"/>
    </row>
    <row r="293" spans="1:4" ht="15.75" x14ac:dyDescent="0.25">
      <c r="A293" s="4" t="s">
        <v>5</v>
      </c>
      <c r="B293" s="4"/>
      <c r="C293" s="4"/>
      <c r="D293" s="4"/>
    </row>
    <row r="294" spans="1:4" ht="15.75" x14ac:dyDescent="0.25">
      <c r="A294" s="4" t="s">
        <v>9</v>
      </c>
      <c r="B294" s="4" t="s">
        <v>1316</v>
      </c>
      <c r="C294" s="4" t="s">
        <v>1320</v>
      </c>
      <c r="D294" s="4" t="s">
        <v>1324</v>
      </c>
    </row>
    <row r="295" spans="1:4" ht="15.75" x14ac:dyDescent="0.25">
      <c r="A295" s="4" t="s">
        <v>8</v>
      </c>
      <c r="B295" s="4" t="s">
        <v>1296</v>
      </c>
      <c r="C295" s="4" t="s">
        <v>1085</v>
      </c>
      <c r="D295" s="4" t="s">
        <v>399</v>
      </c>
    </row>
    <row r="296" spans="1:4" ht="15.75" x14ac:dyDescent="0.25">
      <c r="A296" s="4" t="s">
        <v>10</v>
      </c>
      <c r="B296" s="4" t="s">
        <v>1317</v>
      </c>
      <c r="C296" s="4" t="s">
        <v>1321</v>
      </c>
      <c r="D296" s="4" t="s">
        <v>1325</v>
      </c>
    </row>
    <row r="297" spans="1:4" ht="15.75" x14ac:dyDescent="0.25">
      <c r="A297" s="4" t="s">
        <v>11</v>
      </c>
      <c r="B297" s="4" t="s">
        <v>1318</v>
      </c>
      <c r="C297" s="4" t="s">
        <v>1322</v>
      </c>
      <c r="D297" s="4" t="s">
        <v>1326</v>
      </c>
    </row>
    <row r="298" spans="1:4" ht="15.75" x14ac:dyDescent="0.25">
      <c r="A298" s="4" t="s">
        <v>12</v>
      </c>
      <c r="B298" s="4" t="s">
        <v>1319</v>
      </c>
      <c r="C298" s="4" t="s">
        <v>1323</v>
      </c>
      <c r="D298" s="4" t="s">
        <v>1327</v>
      </c>
    </row>
    <row r="299" spans="1:4" ht="15.75" x14ac:dyDescent="0.25">
      <c r="A299" s="4" t="s">
        <v>13</v>
      </c>
      <c r="B299" s="4"/>
      <c r="C299" s="4"/>
      <c r="D299" s="4"/>
    </row>
    <row r="300" spans="1:4" ht="15.75" x14ac:dyDescent="0.25">
      <c r="A300" s="4" t="s">
        <v>14</v>
      </c>
      <c r="B300" s="4"/>
      <c r="C300" s="4"/>
      <c r="D300" s="4"/>
    </row>
    <row r="301" spans="1:4" ht="15.75" x14ac:dyDescent="0.25">
      <c r="A301" s="4" t="s">
        <v>15</v>
      </c>
      <c r="B301" s="4" t="s">
        <v>1338</v>
      </c>
      <c r="C301" s="4" t="s">
        <v>1333</v>
      </c>
      <c r="D301" s="4" t="s">
        <v>1328</v>
      </c>
    </row>
    <row r="302" spans="1:4" ht="15.75" x14ac:dyDescent="0.25">
      <c r="A302" s="4" t="s">
        <v>16</v>
      </c>
      <c r="B302" s="4" t="s">
        <v>1339</v>
      </c>
      <c r="C302" s="4" t="s">
        <v>1334</v>
      </c>
      <c r="D302" s="4" t="s">
        <v>1329</v>
      </c>
    </row>
    <row r="303" spans="1:4" ht="15.75" x14ac:dyDescent="0.25">
      <c r="A303" s="4" t="s">
        <v>17</v>
      </c>
      <c r="B303" s="4" t="s">
        <v>1340</v>
      </c>
      <c r="C303" s="4" t="s">
        <v>1335</v>
      </c>
      <c r="D303" s="4" t="s">
        <v>1330</v>
      </c>
    </row>
    <row r="304" spans="1:4" ht="15.75" x14ac:dyDescent="0.25">
      <c r="A304" s="4" t="s">
        <v>18</v>
      </c>
      <c r="B304" s="4" t="s">
        <v>1341</v>
      </c>
      <c r="C304" s="4" t="s">
        <v>1336</v>
      </c>
      <c r="D304" s="4" t="s">
        <v>1331</v>
      </c>
    </row>
    <row r="305" spans="1:4" ht="15.75" x14ac:dyDescent="0.25">
      <c r="A305" s="4" t="s">
        <v>19</v>
      </c>
      <c r="B305" s="4" t="s">
        <v>1342</v>
      </c>
      <c r="C305" s="4" t="s">
        <v>1337</v>
      </c>
      <c r="D305" s="4" t="s">
        <v>1332</v>
      </c>
    </row>
    <row r="306" spans="1:4" ht="15.75" x14ac:dyDescent="0.25">
      <c r="A306" s="4" t="s">
        <v>25</v>
      </c>
      <c r="B306" s="4"/>
      <c r="C306" s="4"/>
      <c r="D306" s="4"/>
    </row>
    <row r="307" spans="1:4" ht="15.75" x14ac:dyDescent="0.25">
      <c r="A307" s="4" t="s">
        <v>28</v>
      </c>
      <c r="B307" s="4"/>
      <c r="C307" s="4"/>
      <c r="D307" s="4"/>
    </row>
    <row r="308" spans="1:4" ht="15.75" x14ac:dyDescent="0.25">
      <c r="A308" s="4" t="s">
        <v>30</v>
      </c>
      <c r="B308" s="4" t="s">
        <v>1343</v>
      </c>
      <c r="C308" s="4" t="s">
        <v>1348</v>
      </c>
      <c r="D308" s="4" t="s">
        <v>240</v>
      </c>
    </row>
    <row r="309" spans="1:4" ht="15.75" x14ac:dyDescent="0.25">
      <c r="A309" s="4" t="s">
        <v>26</v>
      </c>
      <c r="B309" s="4" t="s">
        <v>1344</v>
      </c>
      <c r="C309" s="4" t="s">
        <v>1349</v>
      </c>
      <c r="D309" s="4" t="s">
        <v>1353</v>
      </c>
    </row>
    <row r="310" spans="1:4" ht="15.75" x14ac:dyDescent="0.25">
      <c r="A310" s="4" t="s">
        <v>20</v>
      </c>
      <c r="B310" s="4" t="s">
        <v>1345</v>
      </c>
      <c r="C310" s="4" t="s">
        <v>1350</v>
      </c>
      <c r="D310" s="4" t="s">
        <v>1354</v>
      </c>
    </row>
    <row r="311" spans="1:4" ht="15.75" x14ac:dyDescent="0.25">
      <c r="A311" s="4" t="s">
        <v>27</v>
      </c>
      <c r="B311" s="4" t="s">
        <v>1346</v>
      </c>
      <c r="C311" s="4" t="s">
        <v>1351</v>
      </c>
      <c r="D311" s="4" t="s">
        <v>1355</v>
      </c>
    </row>
    <row r="312" spans="1:4" ht="15.75" x14ac:dyDescent="0.25">
      <c r="A312" s="4" t="s">
        <v>29</v>
      </c>
      <c r="B312" s="4" t="s">
        <v>1347</v>
      </c>
      <c r="C312" s="4" t="s">
        <v>1352</v>
      </c>
      <c r="D312" s="4" t="s">
        <v>1356</v>
      </c>
    </row>
    <row r="313" spans="1:4" ht="15.75" x14ac:dyDescent="0.25">
      <c r="A313" s="4" t="s">
        <v>24</v>
      </c>
      <c r="B313" s="4"/>
      <c r="C313" s="4"/>
      <c r="D313" s="4"/>
    </row>
    <row r="314" spans="1:4" ht="15.75" x14ac:dyDescent="0.25">
      <c r="A314" s="4" t="s">
        <v>21</v>
      </c>
      <c r="B314" s="4"/>
      <c r="C314" s="4"/>
      <c r="D314" s="4"/>
    </row>
    <row r="315" spans="1:4" ht="15.75" x14ac:dyDescent="0.25">
      <c r="A315" s="4" t="s">
        <v>22</v>
      </c>
      <c r="B315" s="4" t="s">
        <v>1360</v>
      </c>
      <c r="C315" s="4" t="s">
        <v>1358</v>
      </c>
      <c r="D315" s="4" t="s">
        <v>1357</v>
      </c>
    </row>
    <row r="316" spans="1:4" ht="15.75" x14ac:dyDescent="0.25">
      <c r="A316" s="4" t="s">
        <v>23</v>
      </c>
      <c r="B316" s="4" t="s">
        <v>1361</v>
      </c>
      <c r="C316" s="4" t="s">
        <v>1359</v>
      </c>
      <c r="D316" s="4" t="s">
        <v>1090</v>
      </c>
    </row>
    <row r="317" spans="1:4" ht="15.75" x14ac:dyDescent="0.25">
      <c r="A317" s="68" t="s">
        <v>110</v>
      </c>
      <c r="B317" s="15"/>
      <c r="C317" s="15"/>
      <c r="D317" s="15"/>
    </row>
    <row r="318" spans="1:4" ht="15.75" x14ac:dyDescent="0.25">
      <c r="A318" s="4" t="s">
        <v>1</v>
      </c>
      <c r="B318" s="4" t="s">
        <v>1361</v>
      </c>
      <c r="C318" s="4" t="s">
        <v>1359</v>
      </c>
      <c r="D318" s="4" t="s">
        <v>1090</v>
      </c>
    </row>
    <row r="319" spans="1:4" ht="15.75" x14ac:dyDescent="0.25">
      <c r="A319" s="4" t="s">
        <v>0</v>
      </c>
      <c r="B319" s="4" t="s">
        <v>1361</v>
      </c>
      <c r="C319" s="4" t="s">
        <v>1359</v>
      </c>
      <c r="D319" s="4" t="s">
        <v>1090</v>
      </c>
    </row>
    <row r="320" spans="1:4" ht="15.75" x14ac:dyDescent="0.25">
      <c r="A320" s="4" t="s">
        <v>3</v>
      </c>
      <c r="B320" s="4" t="s">
        <v>1361</v>
      </c>
      <c r="C320" s="4" t="s">
        <v>1359</v>
      </c>
      <c r="D320" s="4" t="s">
        <v>1090</v>
      </c>
    </row>
    <row r="321" spans="1:4" ht="15.75" x14ac:dyDescent="0.25">
      <c r="A321" s="4" t="s">
        <v>34</v>
      </c>
      <c r="B321" s="4"/>
      <c r="C321" s="4"/>
      <c r="D321" s="4"/>
    </row>
    <row r="322" spans="1:4" ht="15.75" x14ac:dyDescent="0.25">
      <c r="A322" s="4" t="s">
        <v>7</v>
      </c>
      <c r="B322" s="4"/>
      <c r="C322" s="4"/>
      <c r="D322" s="4"/>
    </row>
    <row r="323" spans="1:4" ht="15.75" x14ac:dyDescent="0.25">
      <c r="A323" s="4" t="s">
        <v>6</v>
      </c>
      <c r="B323" s="4"/>
      <c r="C323" s="4"/>
      <c r="D323" s="4"/>
    </row>
    <row r="324" spans="1:4" ht="15.75" x14ac:dyDescent="0.25">
      <c r="A324" s="4" t="s">
        <v>4</v>
      </c>
      <c r="B324" s="4"/>
      <c r="C324" s="4"/>
      <c r="D324" s="4"/>
    </row>
    <row r="325" spans="1:4" ht="15.75" x14ac:dyDescent="0.25">
      <c r="A325" s="4" t="s">
        <v>5</v>
      </c>
      <c r="B325" s="4"/>
      <c r="C325" s="4"/>
      <c r="D325" s="4"/>
    </row>
    <row r="326" spans="1:4" ht="15.75" x14ac:dyDescent="0.25">
      <c r="A326" s="4" t="s">
        <v>9</v>
      </c>
      <c r="B326" s="4"/>
      <c r="C326" s="4"/>
      <c r="D326" s="4"/>
    </row>
    <row r="327" spans="1:4" ht="15.75" x14ac:dyDescent="0.25">
      <c r="A327" s="4" t="s">
        <v>8</v>
      </c>
      <c r="B327" s="4"/>
      <c r="C327" s="4"/>
      <c r="D327" s="4"/>
    </row>
    <row r="328" spans="1:4" ht="15.75" x14ac:dyDescent="0.25">
      <c r="A328" s="4" t="s">
        <v>10</v>
      </c>
      <c r="B328" s="4"/>
      <c r="C328" s="4"/>
      <c r="D328" s="4"/>
    </row>
    <row r="329" spans="1:4" ht="15.75" x14ac:dyDescent="0.25">
      <c r="A329" s="4" t="s">
        <v>11</v>
      </c>
      <c r="B329" s="4"/>
      <c r="C329" s="4"/>
      <c r="D329" s="4"/>
    </row>
    <row r="330" spans="1:4" ht="15.75" x14ac:dyDescent="0.25">
      <c r="A330" s="4" t="s">
        <v>12</v>
      </c>
      <c r="B330" s="4" t="s">
        <v>222</v>
      </c>
      <c r="C330" s="4" t="s">
        <v>221</v>
      </c>
      <c r="D330" s="4" t="s">
        <v>220</v>
      </c>
    </row>
    <row r="331" spans="1:4" ht="15.75" x14ac:dyDescent="0.25">
      <c r="A331" s="4" t="s">
        <v>13</v>
      </c>
      <c r="B331" s="4" t="s">
        <v>1362</v>
      </c>
      <c r="C331" s="4" t="s">
        <v>1366</v>
      </c>
      <c r="D331" s="4" t="s">
        <v>1370</v>
      </c>
    </row>
    <row r="332" spans="1:4" ht="15.75" x14ac:dyDescent="0.25">
      <c r="A332" s="4" t="s">
        <v>14</v>
      </c>
      <c r="B332" s="4" t="s">
        <v>1363</v>
      </c>
      <c r="C332" s="4" t="s">
        <v>1367</v>
      </c>
      <c r="D332" s="4" t="s">
        <v>1371</v>
      </c>
    </row>
    <row r="333" spans="1:4" ht="15.75" x14ac:dyDescent="0.25">
      <c r="A333" s="4" t="s">
        <v>15</v>
      </c>
      <c r="B333" s="4" t="s">
        <v>1364</v>
      </c>
      <c r="C333" s="4" t="s">
        <v>1368</v>
      </c>
      <c r="D333" s="4" t="s">
        <v>1372</v>
      </c>
    </row>
    <row r="334" spans="1:4" ht="15.75" x14ac:dyDescent="0.25">
      <c r="A334" s="4" t="s">
        <v>16</v>
      </c>
      <c r="B334" s="4" t="s">
        <v>1365</v>
      </c>
      <c r="C334" s="4" t="s">
        <v>1369</v>
      </c>
      <c r="D334" s="4" t="s">
        <v>1373</v>
      </c>
    </row>
    <row r="335" spans="1:4" ht="15.75" x14ac:dyDescent="0.25">
      <c r="A335" s="4" t="s">
        <v>17</v>
      </c>
      <c r="B335" s="4"/>
      <c r="C335" s="4"/>
      <c r="D335" s="4"/>
    </row>
    <row r="336" spans="1:4" ht="15.75" x14ac:dyDescent="0.25">
      <c r="A336" s="4" t="s">
        <v>18</v>
      </c>
      <c r="B336" s="4"/>
      <c r="C336" s="4"/>
      <c r="D336" s="4"/>
    </row>
    <row r="337" spans="1:4" ht="15.75" x14ac:dyDescent="0.25">
      <c r="A337" s="4" t="s">
        <v>19</v>
      </c>
      <c r="B337" s="4" t="s">
        <v>1382</v>
      </c>
      <c r="C337" s="4" t="s">
        <v>1378</v>
      </c>
      <c r="D337" s="4" t="s">
        <v>1374</v>
      </c>
    </row>
    <row r="338" spans="1:4" ht="15.75" x14ac:dyDescent="0.25">
      <c r="A338" s="4" t="s">
        <v>25</v>
      </c>
      <c r="B338" s="4" t="s">
        <v>1383</v>
      </c>
      <c r="C338" s="4" t="s">
        <v>1379</v>
      </c>
      <c r="D338" s="4" t="s">
        <v>1375</v>
      </c>
    </row>
    <row r="339" spans="1:4" ht="15.75" x14ac:dyDescent="0.25">
      <c r="A339" s="4" t="s">
        <v>28</v>
      </c>
      <c r="B339" s="4" t="s">
        <v>1384</v>
      </c>
      <c r="C339" s="4" t="s">
        <v>1380</v>
      </c>
      <c r="D339" s="4" t="s">
        <v>1376</v>
      </c>
    </row>
    <row r="340" spans="1:4" ht="15.75" x14ac:dyDescent="0.25">
      <c r="A340" s="4" t="s">
        <v>30</v>
      </c>
      <c r="B340" s="4" t="s">
        <v>1384</v>
      </c>
      <c r="C340" s="4" t="s">
        <v>1380</v>
      </c>
      <c r="D340" s="4" t="s">
        <v>1376</v>
      </c>
    </row>
    <row r="341" spans="1:4" ht="15.75" x14ac:dyDescent="0.25">
      <c r="A341" s="4" t="s">
        <v>26</v>
      </c>
      <c r="B341" s="4" t="s">
        <v>1385</v>
      </c>
      <c r="C341" s="4" t="s">
        <v>1381</v>
      </c>
      <c r="D341" s="4" t="s">
        <v>1377</v>
      </c>
    </row>
    <row r="342" spans="1:4" ht="15.75" x14ac:dyDescent="0.25">
      <c r="A342" s="4" t="s">
        <v>20</v>
      </c>
      <c r="B342" s="4"/>
      <c r="C342" s="4"/>
      <c r="D342" s="4"/>
    </row>
    <row r="343" spans="1:4" ht="15.75" x14ac:dyDescent="0.25">
      <c r="A343" s="4" t="s">
        <v>27</v>
      </c>
      <c r="B343" s="4"/>
      <c r="C343" s="4"/>
      <c r="D343" s="4"/>
    </row>
    <row r="344" spans="1:4" ht="15.75" x14ac:dyDescent="0.25">
      <c r="A344" s="4" t="s">
        <v>29</v>
      </c>
      <c r="B344" s="4"/>
      <c r="C344" s="4"/>
      <c r="D344" s="4"/>
    </row>
    <row r="345" spans="1:4" ht="15.75" x14ac:dyDescent="0.25">
      <c r="A345" s="4" t="s">
        <v>24</v>
      </c>
      <c r="B345" s="4" t="s">
        <v>1386</v>
      </c>
      <c r="C345" s="4" t="s">
        <v>1389</v>
      </c>
      <c r="D345" s="4" t="s">
        <v>1392</v>
      </c>
    </row>
    <row r="346" spans="1:4" ht="15.75" x14ac:dyDescent="0.25">
      <c r="A346" s="4" t="s">
        <v>21</v>
      </c>
      <c r="B346" s="4" t="s">
        <v>1387</v>
      </c>
      <c r="C346" s="4" t="s">
        <v>1390</v>
      </c>
      <c r="D346" s="4" t="s">
        <v>1393</v>
      </c>
    </row>
    <row r="347" spans="1:4" ht="15.75" x14ac:dyDescent="0.25">
      <c r="A347" s="4" t="s">
        <v>22</v>
      </c>
      <c r="B347" s="4" t="s">
        <v>1388</v>
      </c>
      <c r="C347" s="4" t="s">
        <v>1391</v>
      </c>
      <c r="D347" s="4" t="s">
        <v>1394</v>
      </c>
    </row>
    <row r="348" spans="1:4" ht="15.75" x14ac:dyDescent="0.25">
      <c r="A348" s="68" t="s">
        <v>111</v>
      </c>
      <c r="B348" s="15"/>
      <c r="C348" s="15"/>
      <c r="D348" s="15"/>
    </row>
    <row r="349" spans="1:4" ht="15.75" x14ac:dyDescent="0.25">
      <c r="A349" s="4" t="s">
        <v>1</v>
      </c>
      <c r="B349" s="4" t="s">
        <v>1388</v>
      </c>
      <c r="C349" s="4" t="s">
        <v>1391</v>
      </c>
      <c r="D349" s="4" t="s">
        <v>1394</v>
      </c>
    </row>
    <row r="350" spans="1:4" ht="15.75" x14ac:dyDescent="0.25">
      <c r="A350" s="4" t="s">
        <v>0</v>
      </c>
      <c r="B350" s="4"/>
      <c r="C350" s="4"/>
      <c r="D350" s="4"/>
    </row>
    <row r="351" spans="1:4" ht="15.75" x14ac:dyDescent="0.25">
      <c r="A351" s="4" t="s">
        <v>3</v>
      </c>
      <c r="B351" s="4"/>
      <c r="C351" s="4"/>
      <c r="D351" s="4"/>
    </row>
    <row r="352" spans="1:4" ht="15.75" x14ac:dyDescent="0.25">
      <c r="A352" s="4" t="s">
        <v>34</v>
      </c>
      <c r="B352" s="4" t="s">
        <v>1236</v>
      </c>
      <c r="C352" s="4" t="s">
        <v>1235</v>
      </c>
      <c r="D352" s="4" t="s">
        <v>1228</v>
      </c>
    </row>
    <row r="353" spans="1:4" ht="15.75" x14ac:dyDescent="0.25">
      <c r="A353" s="4" t="s">
        <v>7</v>
      </c>
      <c r="B353" s="4" t="s">
        <v>1395</v>
      </c>
      <c r="C353" s="4" t="s">
        <v>1396</v>
      </c>
      <c r="D353" s="4" t="s">
        <v>370</v>
      </c>
    </row>
    <row r="354" spans="1:4" ht="15.75" x14ac:dyDescent="0.25">
      <c r="A354" s="4" t="s">
        <v>6</v>
      </c>
      <c r="B354" s="4"/>
      <c r="C354" s="4"/>
      <c r="D354" s="4"/>
    </row>
    <row r="355" spans="1:4" ht="15.75" x14ac:dyDescent="0.25">
      <c r="A355" s="4" t="s">
        <v>4</v>
      </c>
      <c r="B355" s="4" t="s">
        <v>1397</v>
      </c>
      <c r="C355" s="4" t="s">
        <v>1398</v>
      </c>
      <c r="D355" s="4" t="s">
        <v>1399</v>
      </c>
    </row>
    <row r="356" spans="1:4" ht="15.75" x14ac:dyDescent="0.25">
      <c r="A356" s="4" t="s">
        <v>5</v>
      </c>
      <c r="B356" s="4" t="s">
        <v>1295</v>
      </c>
      <c r="C356" s="4" t="s">
        <v>1298</v>
      </c>
      <c r="D356" s="4" t="s">
        <v>1300</v>
      </c>
    </row>
    <row r="357" spans="1:4" ht="15.75" x14ac:dyDescent="0.25">
      <c r="A357" s="4" t="s">
        <v>9</v>
      </c>
      <c r="B357" s="4"/>
      <c r="C357" s="4"/>
      <c r="D357" s="4"/>
    </row>
    <row r="358" spans="1:4" ht="15.75" x14ac:dyDescent="0.25">
      <c r="A358" s="4" t="s">
        <v>8</v>
      </c>
      <c r="B358" s="4"/>
      <c r="C358" s="4"/>
      <c r="D358" s="4"/>
    </row>
    <row r="359" spans="1:4" ht="15.75" x14ac:dyDescent="0.25">
      <c r="A359" s="4" t="s">
        <v>10</v>
      </c>
      <c r="B359" s="4" t="s">
        <v>1408</v>
      </c>
      <c r="C359" s="4" t="s">
        <v>1404</v>
      </c>
      <c r="D359" s="4" t="s">
        <v>1400</v>
      </c>
    </row>
    <row r="360" spans="1:4" ht="15.75" x14ac:dyDescent="0.25">
      <c r="A360" s="4" t="s">
        <v>11</v>
      </c>
      <c r="B360" s="4" t="s">
        <v>1409</v>
      </c>
      <c r="C360" s="4" t="s">
        <v>1405</v>
      </c>
      <c r="D360" s="4" t="s">
        <v>1401</v>
      </c>
    </row>
    <row r="361" spans="1:4" ht="15.75" x14ac:dyDescent="0.25">
      <c r="A361" s="4" t="s">
        <v>12</v>
      </c>
      <c r="B361" s="4" t="s">
        <v>1410</v>
      </c>
      <c r="C361" s="4" t="s">
        <v>1406</v>
      </c>
      <c r="D361" s="4" t="s">
        <v>1402</v>
      </c>
    </row>
    <row r="362" spans="1:4" ht="15.75" x14ac:dyDescent="0.25">
      <c r="A362" s="4" t="s">
        <v>13</v>
      </c>
      <c r="B362" s="4" t="s">
        <v>1411</v>
      </c>
      <c r="C362" s="4" t="s">
        <v>1407</v>
      </c>
      <c r="D362" s="4" t="s">
        <v>1403</v>
      </c>
    </row>
    <row r="363" spans="1:4" ht="15.75" x14ac:dyDescent="0.25">
      <c r="A363" s="4" t="s">
        <v>14</v>
      </c>
      <c r="B363" s="4" t="s">
        <v>1412</v>
      </c>
      <c r="C363" s="4" t="s">
        <v>260</v>
      </c>
      <c r="D363" s="4" t="s">
        <v>414</v>
      </c>
    </row>
    <row r="364" spans="1:4" ht="15.75" x14ac:dyDescent="0.25">
      <c r="A364" s="4" t="s">
        <v>15</v>
      </c>
      <c r="B364" s="4"/>
      <c r="C364" s="4"/>
      <c r="D364" s="4"/>
    </row>
    <row r="365" spans="1:4" ht="15.75" x14ac:dyDescent="0.25">
      <c r="A365" s="4" t="s">
        <v>16</v>
      </c>
      <c r="B365" s="4"/>
      <c r="C365" s="4"/>
      <c r="D365" s="4"/>
    </row>
    <row r="366" spans="1:4" ht="15.75" x14ac:dyDescent="0.25">
      <c r="A366" s="4" t="s">
        <v>17</v>
      </c>
      <c r="B366" s="4" t="s">
        <v>1413</v>
      </c>
      <c r="C366" s="4" t="s">
        <v>1418</v>
      </c>
      <c r="D366" s="4" t="s">
        <v>1423</v>
      </c>
    </row>
    <row r="367" spans="1:4" ht="15.75" x14ac:dyDescent="0.25">
      <c r="A367" s="4" t="s">
        <v>18</v>
      </c>
      <c r="B367" s="4" t="s">
        <v>1414</v>
      </c>
      <c r="C367" s="4" t="s">
        <v>1419</v>
      </c>
      <c r="D367" s="4" t="s">
        <v>1424</v>
      </c>
    </row>
    <row r="368" spans="1:4" ht="15.75" x14ac:dyDescent="0.25">
      <c r="A368" s="4" t="s">
        <v>19</v>
      </c>
      <c r="B368" s="4" t="s">
        <v>1415</v>
      </c>
      <c r="C368" s="4" t="s">
        <v>1420</v>
      </c>
      <c r="D368" s="4" t="s">
        <v>1425</v>
      </c>
    </row>
    <row r="369" spans="1:4" ht="15.75" x14ac:dyDescent="0.25">
      <c r="A369" s="4" t="s">
        <v>25</v>
      </c>
      <c r="B369" s="4" t="s">
        <v>1416</v>
      </c>
      <c r="C369" s="4" t="s">
        <v>1421</v>
      </c>
      <c r="D369" s="4" t="s">
        <v>1426</v>
      </c>
    </row>
    <row r="370" spans="1:4" ht="15.75" x14ac:dyDescent="0.25">
      <c r="A370" s="4" t="s">
        <v>28</v>
      </c>
      <c r="B370" s="4" t="s">
        <v>1417</v>
      </c>
      <c r="C370" s="4" t="s">
        <v>1422</v>
      </c>
      <c r="D370" s="4" t="s">
        <v>1427</v>
      </c>
    </row>
    <row r="371" spans="1:4" ht="15.75" x14ac:dyDescent="0.25">
      <c r="A371" s="4" t="s">
        <v>30</v>
      </c>
      <c r="B371" s="4"/>
      <c r="C371" s="4"/>
      <c r="D371" s="4"/>
    </row>
    <row r="372" spans="1:4" ht="15.75" x14ac:dyDescent="0.25">
      <c r="A372" s="4" t="s">
        <v>26</v>
      </c>
      <c r="B372" s="4"/>
      <c r="C372" s="4"/>
      <c r="D372" s="4"/>
    </row>
    <row r="373" spans="1:4" ht="15.75" x14ac:dyDescent="0.25">
      <c r="A373" s="4" t="s">
        <v>20</v>
      </c>
      <c r="B373" s="4" t="s">
        <v>1436</v>
      </c>
      <c r="C373" s="4" t="s">
        <v>1432</v>
      </c>
      <c r="D373" s="4" t="s">
        <v>1428</v>
      </c>
    </row>
    <row r="374" spans="1:4" ht="15.75" x14ac:dyDescent="0.25">
      <c r="A374" s="4" t="s">
        <v>27</v>
      </c>
      <c r="B374" s="4" t="s">
        <v>1437</v>
      </c>
      <c r="C374" s="4" t="s">
        <v>1433</v>
      </c>
      <c r="D374" s="4" t="s">
        <v>1429</v>
      </c>
    </row>
    <row r="375" spans="1:4" ht="15.75" x14ac:dyDescent="0.25">
      <c r="A375" s="4" t="s">
        <v>29</v>
      </c>
      <c r="B375" s="4" t="s">
        <v>1438</v>
      </c>
      <c r="C375" s="4" t="s">
        <v>1434</v>
      </c>
      <c r="D375" s="4" t="s">
        <v>1430</v>
      </c>
    </row>
    <row r="376" spans="1:4" ht="15.75" x14ac:dyDescent="0.25">
      <c r="A376" s="4" t="s">
        <v>24</v>
      </c>
      <c r="B376" s="4" t="s">
        <v>1439</v>
      </c>
      <c r="C376" s="4" t="s">
        <v>1435</v>
      </c>
      <c r="D376" s="4" t="s">
        <v>1431</v>
      </c>
    </row>
    <row r="377" spans="1:4" ht="15.75" x14ac:dyDescent="0.25">
      <c r="A377" s="12" t="s">
        <v>21</v>
      </c>
      <c r="B377" s="4" t="s">
        <v>1439</v>
      </c>
      <c r="C377" s="4" t="s">
        <v>1435</v>
      </c>
      <c r="D377" s="4" t="s">
        <v>1431</v>
      </c>
    </row>
    <row r="378" spans="1:4" ht="15.75" x14ac:dyDescent="0.25">
      <c r="A378" s="4" t="s">
        <v>22</v>
      </c>
      <c r="B378" s="4"/>
      <c r="C378" s="4"/>
      <c r="D378" s="4"/>
    </row>
    <row r="379" spans="1:4" ht="15.75" x14ac:dyDescent="0.25">
      <c r="A379" s="5" t="s">
        <v>23</v>
      </c>
      <c r="B379" s="5"/>
      <c r="C379" s="5"/>
      <c r="D379" s="5"/>
    </row>
    <row r="382" spans="1:4" ht="15.75" x14ac:dyDescent="0.25">
      <c r="A382" s="11"/>
      <c r="B382" s="11"/>
      <c r="C382" s="11"/>
      <c r="D382" s="26"/>
    </row>
  </sheetData>
  <mergeCells count="4">
    <mergeCell ref="A1:D1"/>
    <mergeCell ref="B3:D3"/>
    <mergeCell ref="A3:A4"/>
    <mergeCell ref="A2:D2"/>
  </mergeCells>
  <pageMargins left="0.7" right="0.7" top="0.75" bottom="0.75" header="0.3" footer="0.3"/>
  <pageSetup orientation="portrait" horizontalDpi="4294967295" verticalDpi="4294967295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385"/>
  <sheetViews>
    <sheetView workbookViewId="0">
      <selection activeCell="D10" sqref="D10"/>
    </sheetView>
  </sheetViews>
  <sheetFormatPr defaultRowHeight="15" x14ac:dyDescent="0.25"/>
  <cols>
    <col min="1" max="1" width="17.140625" customWidth="1"/>
    <col min="2" max="2" width="22.5703125" customWidth="1"/>
    <col min="3" max="3" width="23" customWidth="1"/>
    <col min="4" max="4" width="23.7109375" customWidth="1"/>
    <col min="5" max="5" width="10.85546875" customWidth="1"/>
    <col min="6" max="6" width="8.85546875" customWidth="1"/>
  </cols>
  <sheetData>
    <row r="1" spans="1:6" ht="23.25" x14ac:dyDescent="0.35">
      <c r="A1" s="226" t="s">
        <v>180</v>
      </c>
      <c r="B1" s="227"/>
      <c r="C1" s="227"/>
      <c r="D1" s="227"/>
    </row>
    <row r="2" spans="1:6" ht="23.25" x14ac:dyDescent="0.35">
      <c r="A2" s="233" t="s">
        <v>192</v>
      </c>
      <c r="B2" s="233"/>
      <c r="C2" s="233"/>
      <c r="D2" s="233"/>
    </row>
    <row r="3" spans="1:6" ht="15.75" x14ac:dyDescent="0.25">
      <c r="A3" s="242" t="s">
        <v>86</v>
      </c>
      <c r="B3" s="230" t="s">
        <v>215</v>
      </c>
      <c r="C3" s="231"/>
      <c r="D3" s="232"/>
    </row>
    <row r="4" spans="1:6" ht="25.5" customHeight="1" x14ac:dyDescent="0.25">
      <c r="A4" s="239"/>
      <c r="B4" s="30" t="s">
        <v>186</v>
      </c>
      <c r="C4" s="30" t="s">
        <v>187</v>
      </c>
      <c r="D4" s="31" t="s">
        <v>185</v>
      </c>
    </row>
    <row r="5" spans="1:6" ht="15.75" x14ac:dyDescent="0.25">
      <c r="A5" s="71" t="s">
        <v>87</v>
      </c>
      <c r="B5" s="71"/>
      <c r="C5" s="71"/>
      <c r="D5" s="71"/>
    </row>
    <row r="6" spans="1:6" ht="15.75" x14ac:dyDescent="0.25">
      <c r="A6" s="147">
        <v>1</v>
      </c>
      <c r="B6" s="147"/>
      <c r="C6" s="147"/>
      <c r="D6" s="147"/>
      <c r="F6" s="35"/>
    </row>
    <row r="7" spans="1:6" ht="15.75" x14ac:dyDescent="0.25">
      <c r="A7" s="8" t="s">
        <v>0</v>
      </c>
      <c r="B7" s="8" t="s">
        <v>1456</v>
      </c>
      <c r="C7" s="48">
        <v>52700.38</v>
      </c>
      <c r="D7" s="8" t="s">
        <v>1463</v>
      </c>
    </row>
    <row r="8" spans="1:6" ht="15.75" x14ac:dyDescent="0.25">
      <c r="A8" s="4" t="s">
        <v>3</v>
      </c>
      <c r="B8" s="8" t="s">
        <v>1457</v>
      </c>
      <c r="C8" s="48" t="s">
        <v>1460</v>
      </c>
      <c r="D8" s="8" t="s">
        <v>1464</v>
      </c>
    </row>
    <row r="9" spans="1:6" ht="15.75" x14ac:dyDescent="0.25">
      <c r="A9" s="4" t="s">
        <v>34</v>
      </c>
      <c r="B9" s="8" t="s">
        <v>1458</v>
      </c>
      <c r="C9" s="48" t="s">
        <v>1461</v>
      </c>
      <c r="D9" s="8" t="s">
        <v>1465</v>
      </c>
    </row>
    <row r="10" spans="1:6" ht="15.75" x14ac:dyDescent="0.25">
      <c r="A10" s="4" t="s">
        <v>7</v>
      </c>
      <c r="B10" s="8" t="s">
        <v>1459</v>
      </c>
      <c r="C10" s="48" t="s">
        <v>1462</v>
      </c>
      <c r="D10" s="8" t="s">
        <v>1466</v>
      </c>
    </row>
    <row r="11" spans="1:6" ht="15.75" x14ac:dyDescent="0.25">
      <c r="A11" s="4" t="s">
        <v>6</v>
      </c>
      <c r="B11" s="8"/>
      <c r="C11" s="48"/>
      <c r="D11" s="8"/>
    </row>
    <row r="12" spans="1:6" ht="15.75" x14ac:dyDescent="0.25">
      <c r="A12" s="4" t="s">
        <v>4</v>
      </c>
      <c r="B12" s="8"/>
      <c r="C12" s="48"/>
      <c r="D12" s="8"/>
    </row>
    <row r="13" spans="1:6" ht="15.75" x14ac:dyDescent="0.25">
      <c r="A13" s="4" t="s">
        <v>5</v>
      </c>
      <c r="B13" s="8" t="s">
        <v>1467</v>
      </c>
      <c r="C13" s="48" t="s">
        <v>1470</v>
      </c>
      <c r="D13" s="8" t="s">
        <v>1473</v>
      </c>
    </row>
    <row r="14" spans="1:6" ht="15.75" x14ac:dyDescent="0.25">
      <c r="A14" s="4" t="s">
        <v>9</v>
      </c>
      <c r="B14" s="8" t="s">
        <v>1468</v>
      </c>
      <c r="C14" s="48" t="s">
        <v>1471</v>
      </c>
      <c r="D14" s="8" t="s">
        <v>1474</v>
      </c>
    </row>
    <row r="15" spans="1:6" ht="15.75" x14ac:dyDescent="0.25">
      <c r="A15" s="4" t="s">
        <v>8</v>
      </c>
      <c r="B15" s="8" t="s">
        <v>1469</v>
      </c>
      <c r="C15" s="48" t="s">
        <v>1472</v>
      </c>
      <c r="D15" s="8" t="s">
        <v>1475</v>
      </c>
    </row>
    <row r="16" spans="1:6" ht="15.75" x14ac:dyDescent="0.25">
      <c r="A16" s="4" t="s">
        <v>10</v>
      </c>
      <c r="B16" s="8"/>
      <c r="C16" s="48"/>
      <c r="D16" s="8"/>
    </row>
    <row r="17" spans="1:4" ht="15.75" x14ac:dyDescent="0.25">
      <c r="A17" s="4" t="s">
        <v>11</v>
      </c>
      <c r="B17" s="8"/>
      <c r="C17" s="48"/>
      <c r="D17" s="8"/>
    </row>
    <row r="18" spans="1:4" ht="15.75" x14ac:dyDescent="0.25">
      <c r="A18" s="4" t="s">
        <v>12</v>
      </c>
      <c r="B18" s="8"/>
      <c r="C18" s="48"/>
      <c r="D18" s="8"/>
    </row>
    <row r="19" spans="1:4" ht="15.75" x14ac:dyDescent="0.25">
      <c r="A19" s="4" t="s">
        <v>13</v>
      </c>
      <c r="B19" s="8"/>
      <c r="C19" s="48"/>
      <c r="D19" s="8"/>
    </row>
    <row r="20" spans="1:4" ht="15.75" x14ac:dyDescent="0.25">
      <c r="A20" s="4" t="s">
        <v>14</v>
      </c>
      <c r="B20" s="8" t="s">
        <v>1476</v>
      </c>
      <c r="C20" s="48" t="s">
        <v>1481</v>
      </c>
      <c r="D20" s="8" t="s">
        <v>1486</v>
      </c>
    </row>
    <row r="21" spans="1:4" ht="15.75" x14ac:dyDescent="0.25">
      <c r="A21" s="4" t="s">
        <v>15</v>
      </c>
      <c r="B21" s="8" t="s">
        <v>1477</v>
      </c>
      <c r="C21" s="48" t="s">
        <v>1482</v>
      </c>
      <c r="D21" s="8" t="s">
        <v>1487</v>
      </c>
    </row>
    <row r="22" spans="1:4" ht="15.75" x14ac:dyDescent="0.25">
      <c r="A22" s="4" t="s">
        <v>16</v>
      </c>
      <c r="B22" s="8" t="s">
        <v>1478</v>
      </c>
      <c r="C22" s="48" t="s">
        <v>1483</v>
      </c>
      <c r="D22" s="8" t="s">
        <v>1488</v>
      </c>
    </row>
    <row r="23" spans="1:4" ht="15.75" x14ac:dyDescent="0.25">
      <c r="A23" s="4" t="s">
        <v>17</v>
      </c>
      <c r="B23" s="8" t="s">
        <v>1479</v>
      </c>
      <c r="C23" s="48" t="s">
        <v>1484</v>
      </c>
      <c r="D23" s="8" t="s">
        <v>1489</v>
      </c>
    </row>
    <row r="24" spans="1:4" ht="15.75" x14ac:dyDescent="0.25">
      <c r="A24" s="4" t="s">
        <v>18</v>
      </c>
      <c r="B24" s="8" t="s">
        <v>1480</v>
      </c>
      <c r="C24" s="48" t="s">
        <v>1485</v>
      </c>
      <c r="D24" s="8" t="s">
        <v>1490</v>
      </c>
    </row>
    <row r="25" spans="1:4" ht="15.75" x14ac:dyDescent="0.25">
      <c r="A25" s="4" t="s">
        <v>19</v>
      </c>
      <c r="B25" s="8"/>
      <c r="C25" s="48"/>
      <c r="D25" s="8"/>
    </row>
    <row r="26" spans="1:4" ht="15.75" x14ac:dyDescent="0.25">
      <c r="A26" s="4" t="s">
        <v>25</v>
      </c>
      <c r="B26" s="8"/>
      <c r="C26" s="48"/>
      <c r="D26" s="8"/>
    </row>
    <row r="27" spans="1:4" ht="15.75" x14ac:dyDescent="0.25">
      <c r="A27" s="4" t="s">
        <v>28</v>
      </c>
      <c r="B27" s="8" t="s">
        <v>1491</v>
      </c>
      <c r="C27" s="48" t="s">
        <v>1495</v>
      </c>
      <c r="D27" s="8" t="s">
        <v>1499</v>
      </c>
    </row>
    <row r="28" spans="1:4" ht="15.75" x14ac:dyDescent="0.25">
      <c r="A28" s="4" t="s">
        <v>30</v>
      </c>
      <c r="B28" s="8" t="s">
        <v>1491</v>
      </c>
      <c r="C28" s="48" t="s">
        <v>1495</v>
      </c>
      <c r="D28" s="8" t="s">
        <v>1499</v>
      </c>
    </row>
    <row r="29" spans="1:4" ht="15.75" x14ac:dyDescent="0.25">
      <c r="A29" s="4" t="s">
        <v>26</v>
      </c>
      <c r="B29" s="8" t="s">
        <v>1492</v>
      </c>
      <c r="C29" s="48" t="s">
        <v>1496</v>
      </c>
      <c r="D29" s="8" t="s">
        <v>1500</v>
      </c>
    </row>
    <row r="30" spans="1:4" ht="15.75" x14ac:dyDescent="0.25">
      <c r="A30" s="4" t="s">
        <v>20</v>
      </c>
      <c r="B30" s="8" t="s">
        <v>1493</v>
      </c>
      <c r="C30" s="48" t="s">
        <v>1497</v>
      </c>
      <c r="D30" s="8" t="s">
        <v>1501</v>
      </c>
    </row>
    <row r="31" spans="1:4" ht="15.75" x14ac:dyDescent="0.25">
      <c r="A31" s="4" t="s">
        <v>27</v>
      </c>
      <c r="B31" s="8" t="s">
        <v>1494</v>
      </c>
      <c r="C31" s="48" t="s">
        <v>1498</v>
      </c>
      <c r="D31" s="8" t="s">
        <v>1502</v>
      </c>
    </row>
    <row r="32" spans="1:4" ht="15.75" x14ac:dyDescent="0.25">
      <c r="A32" s="4" t="s">
        <v>29</v>
      </c>
      <c r="B32" s="8"/>
      <c r="C32" s="48"/>
      <c r="D32" s="8"/>
    </row>
    <row r="33" spans="1:4" ht="15.75" x14ac:dyDescent="0.25">
      <c r="A33" s="4" t="s">
        <v>24</v>
      </c>
      <c r="B33" s="8"/>
      <c r="C33" s="48"/>
      <c r="D33" s="8"/>
    </row>
    <row r="34" spans="1:4" ht="15.75" x14ac:dyDescent="0.25">
      <c r="A34" s="4" t="s">
        <v>21</v>
      </c>
      <c r="B34" s="8" t="s">
        <v>1503</v>
      </c>
      <c r="C34" s="48" t="s">
        <v>1506</v>
      </c>
      <c r="D34" s="8" t="s">
        <v>1509</v>
      </c>
    </row>
    <row r="35" spans="1:4" ht="15.75" x14ac:dyDescent="0.25">
      <c r="A35" s="4" t="s">
        <v>22</v>
      </c>
      <c r="B35" s="8" t="s">
        <v>1504</v>
      </c>
      <c r="C35" s="48" t="s">
        <v>1507</v>
      </c>
      <c r="D35" s="8" t="s">
        <v>1510</v>
      </c>
    </row>
    <row r="36" spans="1:4" ht="15.75" x14ac:dyDescent="0.25">
      <c r="A36" s="4" t="s">
        <v>23</v>
      </c>
      <c r="B36" s="8" t="s">
        <v>1505</v>
      </c>
      <c r="C36" s="48" t="s">
        <v>1508</v>
      </c>
      <c r="D36" s="8" t="s">
        <v>1511</v>
      </c>
    </row>
    <row r="37" spans="1:4" ht="15.75" x14ac:dyDescent="0.25">
      <c r="A37" s="56" t="s">
        <v>88</v>
      </c>
      <c r="B37" s="33"/>
      <c r="C37" s="59"/>
      <c r="D37" s="33"/>
    </row>
    <row r="38" spans="1:4" ht="15.75" x14ac:dyDescent="0.25">
      <c r="A38" s="4" t="s">
        <v>1</v>
      </c>
      <c r="B38" s="8" t="s">
        <v>1512</v>
      </c>
      <c r="C38" s="48" t="s">
        <v>1514</v>
      </c>
      <c r="D38" s="8" t="s">
        <v>1516</v>
      </c>
    </row>
    <row r="39" spans="1:4" ht="15.75" x14ac:dyDescent="0.25">
      <c r="A39" s="4" t="s">
        <v>0</v>
      </c>
      <c r="B39" s="8" t="s">
        <v>1513</v>
      </c>
      <c r="C39" s="48" t="s">
        <v>1515</v>
      </c>
      <c r="D39" s="8" t="s">
        <v>1517</v>
      </c>
    </row>
    <row r="40" spans="1:4" ht="15.75" x14ac:dyDescent="0.25">
      <c r="A40" s="4" t="s">
        <v>3</v>
      </c>
      <c r="B40" s="8"/>
      <c r="C40" s="48"/>
      <c r="D40" s="8"/>
    </row>
    <row r="41" spans="1:4" ht="15.75" x14ac:dyDescent="0.25">
      <c r="A41" s="4" t="s">
        <v>34</v>
      </c>
      <c r="B41" s="8"/>
      <c r="C41" s="48"/>
      <c r="D41" s="8"/>
    </row>
    <row r="42" spans="1:4" ht="15.75" x14ac:dyDescent="0.25">
      <c r="A42" s="4" t="s">
        <v>7</v>
      </c>
      <c r="B42" s="8"/>
      <c r="C42" s="48"/>
      <c r="D42" s="8"/>
    </row>
    <row r="43" spans="1:4" ht="15.75" x14ac:dyDescent="0.25">
      <c r="A43" s="4" t="s">
        <v>6</v>
      </c>
      <c r="B43" s="8" t="s">
        <v>1526</v>
      </c>
      <c r="C43" s="48" t="s">
        <v>1522</v>
      </c>
      <c r="D43" s="8" t="s">
        <v>1518</v>
      </c>
    </row>
    <row r="44" spans="1:4" ht="15.75" x14ac:dyDescent="0.25">
      <c r="A44" s="4" t="s">
        <v>4</v>
      </c>
      <c r="B44" s="8" t="s">
        <v>1527</v>
      </c>
      <c r="C44" s="48" t="s">
        <v>1523</v>
      </c>
      <c r="D44" s="8" t="s">
        <v>1519</v>
      </c>
    </row>
    <row r="45" spans="1:4" ht="15.75" x14ac:dyDescent="0.25">
      <c r="A45" s="4" t="s">
        <v>5</v>
      </c>
      <c r="B45" s="8" t="s">
        <v>1528</v>
      </c>
      <c r="C45" s="48" t="s">
        <v>1524</v>
      </c>
      <c r="D45" s="8" t="s">
        <v>1520</v>
      </c>
    </row>
    <row r="46" spans="1:4" ht="15.75" x14ac:dyDescent="0.25">
      <c r="A46" s="4" t="s">
        <v>9</v>
      </c>
      <c r="B46" s="8" t="s">
        <v>1529</v>
      </c>
      <c r="C46" s="48" t="s">
        <v>1525</v>
      </c>
      <c r="D46" s="8" t="s">
        <v>1521</v>
      </c>
    </row>
    <row r="47" spans="1:4" ht="15.75" x14ac:dyDescent="0.25">
      <c r="A47" s="4" t="s">
        <v>8</v>
      </c>
      <c r="B47" s="8"/>
      <c r="C47" s="48"/>
      <c r="D47" s="8"/>
    </row>
    <row r="48" spans="1:4" ht="15.75" x14ac:dyDescent="0.25">
      <c r="A48" s="4" t="s">
        <v>10</v>
      </c>
      <c r="B48" s="8"/>
      <c r="C48" s="48"/>
      <c r="D48" s="8"/>
    </row>
    <row r="49" spans="1:4" ht="15.75" x14ac:dyDescent="0.25">
      <c r="A49" s="4" t="s">
        <v>11</v>
      </c>
      <c r="B49" s="48">
        <v>68588</v>
      </c>
      <c r="C49" s="48" t="s">
        <v>1535</v>
      </c>
      <c r="D49" s="8" t="s">
        <v>1530</v>
      </c>
    </row>
    <row r="50" spans="1:4" ht="15.75" x14ac:dyDescent="0.25">
      <c r="A50" s="4" t="s">
        <v>12</v>
      </c>
      <c r="B50" s="8" t="s">
        <v>1540</v>
      </c>
      <c r="C50" s="48" t="s">
        <v>1536</v>
      </c>
      <c r="D50" s="8" t="s">
        <v>1531</v>
      </c>
    </row>
    <row r="51" spans="1:4" ht="15.75" x14ac:dyDescent="0.25">
      <c r="A51" s="4" t="s">
        <v>13</v>
      </c>
      <c r="B51" s="8" t="s">
        <v>1541</v>
      </c>
      <c r="C51" s="48" t="s">
        <v>1537</v>
      </c>
      <c r="D51" s="8" t="s">
        <v>1532</v>
      </c>
    </row>
    <row r="52" spans="1:4" ht="15.75" x14ac:dyDescent="0.25">
      <c r="A52" s="4" t="s">
        <v>14</v>
      </c>
      <c r="B52" s="8" t="s">
        <v>1542</v>
      </c>
      <c r="C52" s="48" t="s">
        <v>1538</v>
      </c>
      <c r="D52" s="8" t="s">
        <v>1533</v>
      </c>
    </row>
    <row r="53" spans="1:4" ht="15.75" x14ac:dyDescent="0.25">
      <c r="A53" s="4" t="s">
        <v>15</v>
      </c>
      <c r="B53" s="8" t="s">
        <v>1543</v>
      </c>
      <c r="C53" s="48" t="s">
        <v>1539</v>
      </c>
      <c r="D53" s="8" t="s">
        <v>1534</v>
      </c>
    </row>
    <row r="54" spans="1:4" ht="15.75" x14ac:dyDescent="0.25">
      <c r="A54" s="4" t="s">
        <v>16</v>
      </c>
      <c r="B54" s="8"/>
      <c r="C54" s="48"/>
      <c r="D54" s="8"/>
    </row>
    <row r="55" spans="1:4" ht="15.75" x14ac:dyDescent="0.25">
      <c r="A55" s="4" t="s">
        <v>17</v>
      </c>
      <c r="B55" s="8"/>
      <c r="C55" s="48"/>
      <c r="D55" s="8"/>
    </row>
    <row r="56" spans="1:4" ht="15.75" x14ac:dyDescent="0.25">
      <c r="A56" s="4" t="s">
        <v>18</v>
      </c>
      <c r="B56" s="8" t="s">
        <v>1544</v>
      </c>
      <c r="C56" s="48" t="s">
        <v>1549</v>
      </c>
      <c r="D56" s="8" t="s">
        <v>1554</v>
      </c>
    </row>
    <row r="57" spans="1:4" ht="15.75" x14ac:dyDescent="0.25">
      <c r="A57" s="4" t="s">
        <v>19</v>
      </c>
      <c r="B57" s="8" t="s">
        <v>1545</v>
      </c>
      <c r="C57" s="48" t="s">
        <v>1550</v>
      </c>
      <c r="D57" s="8" t="s">
        <v>1555</v>
      </c>
    </row>
    <row r="58" spans="1:4" ht="15.75" x14ac:dyDescent="0.25">
      <c r="A58" s="4" t="s">
        <v>25</v>
      </c>
      <c r="B58" s="8" t="s">
        <v>1546</v>
      </c>
      <c r="C58" s="48" t="s">
        <v>1551</v>
      </c>
      <c r="D58" s="8" t="s">
        <v>1556</v>
      </c>
    </row>
    <row r="59" spans="1:4" ht="15.75" x14ac:dyDescent="0.25">
      <c r="A59" s="4" t="s">
        <v>28</v>
      </c>
      <c r="B59" s="8" t="s">
        <v>1547</v>
      </c>
      <c r="C59" s="48" t="s">
        <v>1552</v>
      </c>
      <c r="D59" s="8" t="s">
        <v>1557</v>
      </c>
    </row>
    <row r="60" spans="1:4" ht="15.75" x14ac:dyDescent="0.25">
      <c r="A60" s="4" t="s">
        <v>30</v>
      </c>
      <c r="B60" s="8" t="s">
        <v>1548</v>
      </c>
      <c r="C60" s="48" t="s">
        <v>1553</v>
      </c>
      <c r="D60" s="8" t="s">
        <v>1558</v>
      </c>
    </row>
    <row r="61" spans="1:4" ht="15.75" x14ac:dyDescent="0.25">
      <c r="A61" s="4" t="s">
        <v>26</v>
      </c>
      <c r="B61" s="8"/>
      <c r="C61" s="48"/>
      <c r="D61" s="8"/>
    </row>
    <row r="62" spans="1:4" ht="15.75" x14ac:dyDescent="0.25">
      <c r="A62" s="4" t="s">
        <v>20</v>
      </c>
      <c r="B62" s="8"/>
      <c r="C62" s="48"/>
      <c r="D62" s="8"/>
    </row>
    <row r="63" spans="1:4" ht="15.75" x14ac:dyDescent="0.25">
      <c r="A63" s="4" t="s">
        <v>27</v>
      </c>
      <c r="B63" s="8" t="s">
        <v>1587</v>
      </c>
      <c r="C63" s="48">
        <v>62146</v>
      </c>
      <c r="D63" s="8" t="s">
        <v>1620</v>
      </c>
    </row>
    <row r="64" spans="1:4" ht="15.75" x14ac:dyDescent="0.25">
      <c r="A64" s="4" t="s">
        <v>29</v>
      </c>
      <c r="B64" s="8" t="s">
        <v>1588</v>
      </c>
      <c r="C64" s="48">
        <v>62026.13</v>
      </c>
      <c r="D64" s="8" t="s">
        <v>1621</v>
      </c>
    </row>
    <row r="65" spans="1:4" ht="15.75" x14ac:dyDescent="0.25">
      <c r="A65" s="4" t="s">
        <v>24</v>
      </c>
      <c r="B65" s="8" t="s">
        <v>1589</v>
      </c>
      <c r="C65" s="48">
        <v>61689.25</v>
      </c>
      <c r="D65" s="8" t="s">
        <v>1622</v>
      </c>
    </row>
    <row r="66" spans="1:4" ht="15.75" x14ac:dyDescent="0.25">
      <c r="A66" s="4" t="s">
        <v>21</v>
      </c>
      <c r="B66" s="8" t="s">
        <v>1590</v>
      </c>
      <c r="C66" s="48">
        <v>62352.5</v>
      </c>
      <c r="D66" s="8" t="s">
        <v>1623</v>
      </c>
    </row>
    <row r="67" spans="1:4" ht="15.75" x14ac:dyDescent="0.25">
      <c r="A67" s="68" t="s">
        <v>89</v>
      </c>
      <c r="B67" s="33"/>
      <c r="C67" s="59"/>
      <c r="D67" s="33"/>
    </row>
    <row r="68" spans="1:4" ht="15.75" x14ac:dyDescent="0.25">
      <c r="A68" s="4" t="s">
        <v>1</v>
      </c>
      <c r="B68" s="8" t="s">
        <v>1561</v>
      </c>
      <c r="C68" s="48" t="s">
        <v>1560</v>
      </c>
      <c r="D68" s="8" t="s">
        <v>1559</v>
      </c>
    </row>
    <row r="69" spans="1:4" ht="15.75" x14ac:dyDescent="0.25">
      <c r="A69" s="4" t="s">
        <v>0</v>
      </c>
      <c r="B69" s="8"/>
      <c r="C69" s="48"/>
      <c r="D69" s="8"/>
    </row>
    <row r="70" spans="1:4" ht="15.75" x14ac:dyDescent="0.25">
      <c r="A70" s="4" t="s">
        <v>3</v>
      </c>
      <c r="B70" s="8"/>
      <c r="C70" s="48"/>
      <c r="D70" s="8"/>
    </row>
    <row r="71" spans="1:4" ht="15.75" x14ac:dyDescent="0.25">
      <c r="A71" s="4" t="s">
        <v>34</v>
      </c>
      <c r="B71" s="8" t="s">
        <v>1562</v>
      </c>
      <c r="C71" s="48" t="s">
        <v>1567</v>
      </c>
      <c r="D71" s="8" t="s">
        <v>1572</v>
      </c>
    </row>
    <row r="72" spans="1:4" ht="15.75" x14ac:dyDescent="0.25">
      <c r="A72" s="4" t="s">
        <v>7</v>
      </c>
      <c r="B72" s="8" t="s">
        <v>1563</v>
      </c>
      <c r="C72" s="48" t="s">
        <v>1568</v>
      </c>
      <c r="D72" s="8" t="s">
        <v>1573</v>
      </c>
    </row>
    <row r="73" spans="1:4" ht="15.75" x14ac:dyDescent="0.25">
      <c r="A73" s="4" t="s">
        <v>6</v>
      </c>
      <c r="B73" s="8" t="s">
        <v>1564</v>
      </c>
      <c r="C73" s="48" t="s">
        <v>1569</v>
      </c>
      <c r="D73" s="8" t="s">
        <v>1574</v>
      </c>
    </row>
    <row r="74" spans="1:4" ht="15.75" x14ac:dyDescent="0.25">
      <c r="A74" s="4" t="s">
        <v>4</v>
      </c>
      <c r="B74" s="8" t="s">
        <v>1565</v>
      </c>
      <c r="C74" s="48" t="s">
        <v>1570</v>
      </c>
      <c r="D74" s="8" t="s">
        <v>1575</v>
      </c>
    </row>
    <row r="75" spans="1:4" ht="15.75" x14ac:dyDescent="0.25">
      <c r="A75" s="4" t="s">
        <v>5</v>
      </c>
      <c r="B75" s="8" t="s">
        <v>1566</v>
      </c>
      <c r="C75" s="48" t="s">
        <v>1571</v>
      </c>
      <c r="D75" s="8" t="s">
        <v>1576</v>
      </c>
    </row>
    <row r="76" spans="1:4" ht="15.75" x14ac:dyDescent="0.25">
      <c r="A76" s="4" t="s">
        <v>9</v>
      </c>
      <c r="B76" s="8"/>
      <c r="C76" s="48"/>
      <c r="D76" s="8"/>
    </row>
    <row r="77" spans="1:4" ht="15.75" x14ac:dyDescent="0.25">
      <c r="A77" s="4" t="s">
        <v>8</v>
      </c>
      <c r="B77" s="8"/>
      <c r="C77" s="48"/>
      <c r="D77" s="8"/>
    </row>
    <row r="78" spans="1:4" ht="15.75" x14ac:dyDescent="0.25">
      <c r="A78" s="4" t="s">
        <v>10</v>
      </c>
      <c r="B78" s="8" t="s">
        <v>1591</v>
      </c>
      <c r="C78" s="48" t="s">
        <v>1582</v>
      </c>
      <c r="D78" s="8" t="s">
        <v>1577</v>
      </c>
    </row>
    <row r="79" spans="1:4" ht="15.75" x14ac:dyDescent="0.25">
      <c r="A79" s="4" t="s">
        <v>11</v>
      </c>
      <c r="B79" s="8" t="s">
        <v>1592</v>
      </c>
      <c r="C79" s="48" t="s">
        <v>1583</v>
      </c>
      <c r="D79" s="8" t="s">
        <v>1578</v>
      </c>
    </row>
    <row r="80" spans="1:4" ht="15.75" x14ac:dyDescent="0.25">
      <c r="A80" s="4" t="s">
        <v>12</v>
      </c>
      <c r="B80" s="8" t="s">
        <v>1593</v>
      </c>
      <c r="C80" s="48" t="s">
        <v>1584</v>
      </c>
      <c r="D80" s="8" t="s">
        <v>1579</v>
      </c>
    </row>
    <row r="81" spans="1:4" ht="15.75" x14ac:dyDescent="0.25">
      <c r="A81" s="4" t="s">
        <v>13</v>
      </c>
      <c r="B81" s="8" t="s">
        <v>1594</v>
      </c>
      <c r="C81" s="48" t="s">
        <v>1585</v>
      </c>
      <c r="D81" s="8" t="s">
        <v>1580</v>
      </c>
    </row>
    <row r="82" spans="1:4" ht="15.75" x14ac:dyDescent="0.25">
      <c r="A82" s="4" t="s">
        <v>14</v>
      </c>
      <c r="B82" s="8" t="s">
        <v>1595</v>
      </c>
      <c r="C82" s="48" t="s">
        <v>1586</v>
      </c>
      <c r="D82" s="8" t="s">
        <v>1581</v>
      </c>
    </row>
    <row r="83" spans="1:4" ht="15.75" x14ac:dyDescent="0.25">
      <c r="A83" s="4" t="s">
        <v>15</v>
      </c>
      <c r="B83" s="8"/>
      <c r="C83" s="48"/>
      <c r="D83" s="8"/>
    </row>
    <row r="84" spans="1:4" ht="15.75" x14ac:dyDescent="0.25">
      <c r="A84" s="4" t="s">
        <v>16</v>
      </c>
      <c r="B84" s="8"/>
      <c r="C84" s="48"/>
      <c r="D84" s="8"/>
    </row>
    <row r="85" spans="1:4" ht="15.75" x14ac:dyDescent="0.25">
      <c r="A85" s="4" t="s">
        <v>17</v>
      </c>
      <c r="B85" s="8" t="s">
        <v>1214</v>
      </c>
      <c r="C85" s="48">
        <v>57771.88</v>
      </c>
      <c r="D85" s="8" t="s">
        <v>1224</v>
      </c>
    </row>
    <row r="86" spans="1:4" ht="15.75" x14ac:dyDescent="0.25">
      <c r="A86" s="4" t="s">
        <v>18</v>
      </c>
      <c r="B86" s="8" t="s">
        <v>1596</v>
      </c>
      <c r="C86" s="48">
        <v>58002</v>
      </c>
      <c r="D86" s="8" t="s">
        <v>1624</v>
      </c>
    </row>
    <row r="87" spans="1:4" ht="15.75" x14ac:dyDescent="0.25">
      <c r="A87" s="4" t="s">
        <v>19</v>
      </c>
      <c r="B87" s="8" t="s">
        <v>1597</v>
      </c>
      <c r="C87" s="48">
        <v>58194.5</v>
      </c>
      <c r="D87" s="8" t="s">
        <v>1625</v>
      </c>
    </row>
    <row r="88" spans="1:4" ht="15.75" x14ac:dyDescent="0.25">
      <c r="A88" s="4" t="s">
        <v>25</v>
      </c>
      <c r="B88" s="8" t="s">
        <v>1598</v>
      </c>
      <c r="C88" s="48">
        <v>57586.38</v>
      </c>
      <c r="D88" s="8" t="s">
        <v>1626</v>
      </c>
    </row>
    <row r="89" spans="1:4" ht="15.75" x14ac:dyDescent="0.25">
      <c r="A89" s="4" t="s">
        <v>28</v>
      </c>
      <c r="B89" s="8"/>
      <c r="C89" s="48"/>
      <c r="D89" s="8"/>
    </row>
    <row r="90" spans="1:4" ht="15.75" x14ac:dyDescent="0.25">
      <c r="A90" s="4" t="s">
        <v>30</v>
      </c>
      <c r="B90" s="8"/>
      <c r="C90" s="48"/>
      <c r="D90" s="8"/>
    </row>
    <row r="91" spans="1:4" ht="15.75" x14ac:dyDescent="0.25">
      <c r="A91" s="4" t="s">
        <v>26</v>
      </c>
      <c r="B91" s="8"/>
      <c r="C91" s="48"/>
      <c r="D91" s="8"/>
    </row>
    <row r="92" spans="1:4" ht="15.75" x14ac:dyDescent="0.25">
      <c r="A92" s="4" t="s">
        <v>20</v>
      </c>
      <c r="B92" s="8"/>
      <c r="C92" s="48"/>
      <c r="D92" s="8"/>
    </row>
    <row r="93" spans="1:4" ht="15.75" x14ac:dyDescent="0.25">
      <c r="A93" s="4" t="s">
        <v>27</v>
      </c>
      <c r="B93" s="8"/>
      <c r="C93" s="48"/>
      <c r="D93" s="8"/>
    </row>
    <row r="94" spans="1:4" ht="15.75" x14ac:dyDescent="0.25">
      <c r="A94" s="4" t="s">
        <v>29</v>
      </c>
      <c r="B94" s="8"/>
      <c r="C94" s="48"/>
      <c r="D94" s="8"/>
    </row>
    <row r="95" spans="1:4" ht="15.75" x14ac:dyDescent="0.25">
      <c r="A95" s="4" t="s">
        <v>24</v>
      </c>
      <c r="B95" s="8"/>
      <c r="C95" s="48"/>
      <c r="D95" s="8"/>
    </row>
    <row r="96" spans="1:4" ht="15.75" x14ac:dyDescent="0.25">
      <c r="A96" s="4" t="s">
        <v>21</v>
      </c>
      <c r="B96" s="8"/>
      <c r="C96" s="48"/>
      <c r="D96" s="8"/>
    </row>
    <row r="97" spans="1:4" ht="15.75" x14ac:dyDescent="0.25">
      <c r="A97" s="4" t="s">
        <v>22</v>
      </c>
      <c r="B97" s="8"/>
      <c r="C97" s="48"/>
      <c r="D97" s="8"/>
    </row>
    <row r="98" spans="1:4" ht="15.75" x14ac:dyDescent="0.25">
      <c r="A98" s="4" t="s">
        <v>23</v>
      </c>
      <c r="B98" s="8"/>
      <c r="C98" s="48"/>
      <c r="D98" s="8"/>
    </row>
    <row r="99" spans="1:4" ht="15.75" x14ac:dyDescent="0.25">
      <c r="A99" s="68" t="s">
        <v>90</v>
      </c>
      <c r="B99" s="33"/>
      <c r="C99" s="59"/>
      <c r="D99" s="33"/>
    </row>
    <row r="100" spans="1:4" ht="15.75" x14ac:dyDescent="0.25">
      <c r="A100" s="4" t="s">
        <v>1</v>
      </c>
      <c r="B100" s="8" t="s">
        <v>1599</v>
      </c>
      <c r="C100" s="48">
        <v>57988</v>
      </c>
      <c r="D100" s="8" t="s">
        <v>1631</v>
      </c>
    </row>
    <row r="101" spans="1:4" ht="15.75" x14ac:dyDescent="0.25">
      <c r="A101" s="4" t="s">
        <v>0</v>
      </c>
      <c r="B101" s="8" t="s">
        <v>199</v>
      </c>
      <c r="C101" s="48">
        <v>58135.88</v>
      </c>
      <c r="D101" s="8" t="s">
        <v>1630</v>
      </c>
    </row>
    <row r="102" spans="1:4" ht="15.75" x14ac:dyDescent="0.25">
      <c r="A102" s="4" t="s">
        <v>3</v>
      </c>
      <c r="B102" s="8" t="s">
        <v>1600</v>
      </c>
      <c r="C102" s="48">
        <v>60277</v>
      </c>
      <c r="D102" s="8" t="s">
        <v>1629</v>
      </c>
    </row>
    <row r="103" spans="1:4" ht="15.75" x14ac:dyDescent="0.25">
      <c r="A103" s="4" t="s">
        <v>34</v>
      </c>
      <c r="B103" s="8" t="s">
        <v>1601</v>
      </c>
      <c r="C103" s="48">
        <v>57331.75</v>
      </c>
      <c r="D103" s="8" t="s">
        <v>1628</v>
      </c>
    </row>
    <row r="104" spans="1:4" ht="15.75" x14ac:dyDescent="0.25">
      <c r="A104" s="4" t="s">
        <v>7</v>
      </c>
      <c r="B104" s="8" t="s">
        <v>1602</v>
      </c>
      <c r="C104" s="48">
        <v>56608.13</v>
      </c>
      <c r="D104" s="8" t="s">
        <v>1627</v>
      </c>
    </row>
    <row r="105" spans="1:4" ht="15.75" x14ac:dyDescent="0.25">
      <c r="A105" s="4" t="s">
        <v>6</v>
      </c>
      <c r="B105" s="8"/>
      <c r="C105" s="48"/>
      <c r="D105" s="8"/>
    </row>
    <row r="106" spans="1:4" ht="15.75" x14ac:dyDescent="0.25">
      <c r="A106" s="4" t="s">
        <v>4</v>
      </c>
      <c r="B106" s="8"/>
      <c r="C106" s="48"/>
      <c r="D106" s="8"/>
    </row>
    <row r="107" spans="1:4" ht="15.75" x14ac:dyDescent="0.25">
      <c r="A107" s="4" t="s">
        <v>5</v>
      </c>
      <c r="B107" s="8" t="s">
        <v>1603</v>
      </c>
      <c r="C107" s="48">
        <v>56798</v>
      </c>
      <c r="D107" s="8" t="s">
        <v>1632</v>
      </c>
    </row>
    <row r="108" spans="1:4" ht="15.75" x14ac:dyDescent="0.25">
      <c r="A108" s="4" t="s">
        <v>9</v>
      </c>
      <c r="B108" s="8" t="s">
        <v>1604</v>
      </c>
      <c r="C108" s="48">
        <v>57159.38</v>
      </c>
      <c r="D108" s="8" t="s">
        <v>1633</v>
      </c>
    </row>
    <row r="109" spans="1:4" ht="15.75" x14ac:dyDescent="0.25">
      <c r="A109" s="4" t="s">
        <v>8</v>
      </c>
      <c r="B109" s="8" t="s">
        <v>1605</v>
      </c>
      <c r="C109" s="48">
        <v>57612.63</v>
      </c>
      <c r="D109" s="8" t="s">
        <v>1634</v>
      </c>
    </row>
    <row r="110" spans="1:4" ht="15.75" x14ac:dyDescent="0.25">
      <c r="A110" s="4" t="s">
        <v>10</v>
      </c>
      <c r="B110" s="8" t="s">
        <v>1606</v>
      </c>
      <c r="C110" s="48">
        <v>57778</v>
      </c>
      <c r="D110" s="8" t="s">
        <v>1635</v>
      </c>
    </row>
    <row r="111" spans="1:4" ht="15.75" x14ac:dyDescent="0.25">
      <c r="A111" s="4" t="s">
        <v>11</v>
      </c>
      <c r="B111" s="8" t="s">
        <v>1607</v>
      </c>
      <c r="C111" s="48">
        <v>57811.25</v>
      </c>
      <c r="D111" s="8" t="s">
        <v>1636</v>
      </c>
    </row>
    <row r="112" spans="1:4" ht="15.75" x14ac:dyDescent="0.25">
      <c r="A112" s="4" t="s">
        <v>12</v>
      </c>
      <c r="B112" s="8"/>
      <c r="C112" s="48"/>
      <c r="D112" s="8"/>
    </row>
    <row r="113" spans="1:4" ht="15.75" x14ac:dyDescent="0.25">
      <c r="A113" s="4" t="s">
        <v>13</v>
      </c>
      <c r="B113" s="8"/>
      <c r="C113" s="48"/>
      <c r="D113" s="8"/>
    </row>
    <row r="114" spans="1:4" ht="15.75" x14ac:dyDescent="0.25">
      <c r="A114" s="4" t="s">
        <v>14</v>
      </c>
      <c r="B114" s="8" t="s">
        <v>1608</v>
      </c>
      <c r="C114" s="48">
        <v>58305.63</v>
      </c>
      <c r="D114" s="60">
        <v>49976.25</v>
      </c>
    </row>
    <row r="115" spans="1:4" ht="15.75" x14ac:dyDescent="0.25">
      <c r="A115" s="4" t="s">
        <v>15</v>
      </c>
      <c r="B115" s="8" t="s">
        <v>1609</v>
      </c>
      <c r="C115" s="48">
        <v>57628.38</v>
      </c>
      <c r="D115" s="8" t="s">
        <v>1637</v>
      </c>
    </row>
    <row r="116" spans="1:4" ht="15.75" x14ac:dyDescent="0.25">
      <c r="A116" s="4" t="s">
        <v>16</v>
      </c>
      <c r="B116" s="8" t="s">
        <v>1610</v>
      </c>
      <c r="C116" s="48">
        <v>57542.63</v>
      </c>
      <c r="D116" s="8" t="s">
        <v>1638</v>
      </c>
    </row>
    <row r="117" spans="1:4" ht="15.75" x14ac:dyDescent="0.25">
      <c r="A117" s="4" t="s">
        <v>17</v>
      </c>
      <c r="B117" s="8" t="s">
        <v>1611</v>
      </c>
      <c r="C117" s="48">
        <v>58512.13</v>
      </c>
      <c r="D117" s="8" t="s">
        <v>1639</v>
      </c>
    </row>
    <row r="118" spans="1:4" ht="15.75" x14ac:dyDescent="0.25">
      <c r="A118" s="4" t="s">
        <v>18</v>
      </c>
      <c r="B118" s="8" t="s">
        <v>1612</v>
      </c>
      <c r="C118" s="48">
        <v>58178.75</v>
      </c>
      <c r="D118" s="8" t="s">
        <v>1640</v>
      </c>
    </row>
    <row r="119" spans="1:4" ht="15.75" x14ac:dyDescent="0.25">
      <c r="A119" s="4" t="s">
        <v>19</v>
      </c>
      <c r="B119" s="8"/>
      <c r="C119" s="48"/>
      <c r="D119" s="8"/>
    </row>
    <row r="120" spans="1:4" ht="15.75" x14ac:dyDescent="0.25">
      <c r="A120" s="4" t="s">
        <v>25</v>
      </c>
      <c r="B120" s="8"/>
      <c r="C120" s="48"/>
      <c r="D120" s="8"/>
    </row>
    <row r="121" spans="1:4" ht="15.75" x14ac:dyDescent="0.25">
      <c r="A121" s="4" t="s">
        <v>28</v>
      </c>
      <c r="B121" s="8" t="s">
        <v>1613</v>
      </c>
      <c r="C121" s="48">
        <v>58226</v>
      </c>
      <c r="D121" s="8" t="s">
        <v>1641</v>
      </c>
    </row>
    <row r="122" spans="1:4" ht="15.75" x14ac:dyDescent="0.25">
      <c r="A122" s="4" t="s">
        <v>30</v>
      </c>
      <c r="B122" s="8" t="s">
        <v>1614</v>
      </c>
      <c r="C122" s="48">
        <v>58208.5</v>
      </c>
      <c r="D122" s="8" t="s">
        <v>1642</v>
      </c>
    </row>
    <row r="123" spans="1:4" ht="15.75" x14ac:dyDescent="0.25">
      <c r="A123" s="4" t="s">
        <v>26</v>
      </c>
      <c r="B123" s="8" t="s">
        <v>1615</v>
      </c>
      <c r="C123" s="48">
        <v>58070.25</v>
      </c>
      <c r="D123" s="8" t="s">
        <v>1643</v>
      </c>
    </row>
    <row r="124" spans="1:4" ht="15.75" x14ac:dyDescent="0.25">
      <c r="A124" s="4" t="s">
        <v>20</v>
      </c>
      <c r="B124" s="8" t="s">
        <v>1616</v>
      </c>
      <c r="C124" s="48">
        <v>58123.63</v>
      </c>
      <c r="D124" s="8" t="s">
        <v>1644</v>
      </c>
    </row>
    <row r="125" spans="1:4" ht="15.75" x14ac:dyDescent="0.25">
      <c r="A125" s="4" t="s">
        <v>27</v>
      </c>
      <c r="B125" s="8" t="s">
        <v>1617</v>
      </c>
      <c r="C125" s="48">
        <v>58308.25</v>
      </c>
      <c r="D125" s="8" t="s">
        <v>1645</v>
      </c>
    </row>
    <row r="126" spans="1:4" ht="15.75" x14ac:dyDescent="0.25">
      <c r="A126" s="4" t="s">
        <v>29</v>
      </c>
      <c r="B126" s="8"/>
      <c r="C126" s="48"/>
      <c r="D126" s="8"/>
    </row>
    <row r="127" spans="1:4" ht="15.75" x14ac:dyDescent="0.25">
      <c r="A127" s="4" t="s">
        <v>24</v>
      </c>
      <c r="B127" s="8"/>
      <c r="C127" s="48"/>
      <c r="D127" s="8"/>
    </row>
    <row r="128" spans="1:4" ht="15.75" x14ac:dyDescent="0.25">
      <c r="A128" s="4" t="s">
        <v>21</v>
      </c>
      <c r="B128" s="8" t="s">
        <v>1618</v>
      </c>
      <c r="C128" s="48">
        <v>59886.75</v>
      </c>
      <c r="D128" s="8" t="s">
        <v>1646</v>
      </c>
    </row>
    <row r="129" spans="1:4" ht="15.75" x14ac:dyDescent="0.25">
      <c r="A129" s="4" t="s">
        <v>22</v>
      </c>
      <c r="B129" s="8" t="s">
        <v>1619</v>
      </c>
      <c r="C129" s="48">
        <v>59294.38</v>
      </c>
      <c r="D129" s="8" t="s">
        <v>1647</v>
      </c>
    </row>
    <row r="130" spans="1:4" ht="15.75" x14ac:dyDescent="0.25">
      <c r="A130" s="68" t="s">
        <v>91</v>
      </c>
      <c r="B130" s="33"/>
      <c r="C130" s="59"/>
      <c r="D130" s="33"/>
    </row>
    <row r="131" spans="1:4" ht="15.75" x14ac:dyDescent="0.25">
      <c r="A131" s="4" t="s">
        <v>1</v>
      </c>
      <c r="B131" s="8"/>
      <c r="C131" s="48"/>
      <c r="D131" s="8"/>
    </row>
    <row r="132" spans="1:4" ht="15.75" x14ac:dyDescent="0.25">
      <c r="A132" s="4" t="s">
        <v>0</v>
      </c>
      <c r="B132" s="48">
        <v>68308</v>
      </c>
      <c r="C132" s="48">
        <v>59769.5</v>
      </c>
      <c r="D132" s="8" t="s">
        <v>1648</v>
      </c>
    </row>
    <row r="133" spans="1:4" ht="15.75" x14ac:dyDescent="0.25">
      <c r="A133" s="4" t="s">
        <v>3</v>
      </c>
      <c r="B133" s="48">
        <v>66707</v>
      </c>
      <c r="C133" s="48">
        <v>58368.63</v>
      </c>
      <c r="D133" s="8" t="s">
        <v>1255</v>
      </c>
    </row>
    <row r="134" spans="1:4" ht="15.75" x14ac:dyDescent="0.25">
      <c r="A134" s="4" t="s">
        <v>34</v>
      </c>
      <c r="B134" s="8"/>
      <c r="C134" s="48"/>
      <c r="D134" s="8"/>
    </row>
    <row r="135" spans="1:4" ht="15.75" x14ac:dyDescent="0.25">
      <c r="A135" s="4" t="s">
        <v>7</v>
      </c>
      <c r="B135" s="8"/>
      <c r="C135" s="48"/>
      <c r="D135" s="8"/>
    </row>
    <row r="136" spans="1:4" ht="15.75" x14ac:dyDescent="0.25">
      <c r="A136" s="4" t="s">
        <v>6</v>
      </c>
      <c r="B136" s="48">
        <v>66547</v>
      </c>
      <c r="C136" s="48">
        <v>58228.63</v>
      </c>
      <c r="D136" s="8" t="s">
        <v>1649</v>
      </c>
    </row>
    <row r="137" spans="1:4" ht="15.75" x14ac:dyDescent="0.25">
      <c r="A137" s="4" t="s">
        <v>4</v>
      </c>
      <c r="B137" s="48">
        <v>66334</v>
      </c>
      <c r="C137" s="48">
        <v>58042.25</v>
      </c>
      <c r="D137" s="8" t="s">
        <v>1650</v>
      </c>
    </row>
    <row r="138" spans="1:4" ht="15.75" x14ac:dyDescent="0.25">
      <c r="A138" s="4" t="s">
        <v>5</v>
      </c>
      <c r="B138" s="48">
        <v>66044</v>
      </c>
      <c r="C138" s="48">
        <v>57788.5</v>
      </c>
      <c r="D138" s="8" t="s">
        <v>1651</v>
      </c>
    </row>
    <row r="139" spans="1:4" ht="15.75" x14ac:dyDescent="0.25">
      <c r="A139" s="4" t="s">
        <v>9</v>
      </c>
      <c r="B139" s="48">
        <v>64683</v>
      </c>
      <c r="C139" s="48">
        <v>56597.63</v>
      </c>
      <c r="D139" s="8" t="s">
        <v>1652</v>
      </c>
    </row>
    <row r="140" spans="1:4" ht="15.75" x14ac:dyDescent="0.25">
      <c r="A140" s="4" t="s">
        <v>8</v>
      </c>
      <c r="B140" s="48">
        <v>64565</v>
      </c>
      <c r="C140" s="48">
        <v>56494.38</v>
      </c>
      <c r="D140" s="8" t="s">
        <v>1653</v>
      </c>
    </row>
    <row r="141" spans="1:4" ht="15.75" x14ac:dyDescent="0.25">
      <c r="A141" s="4" t="s">
        <v>10</v>
      </c>
      <c r="B141" s="48"/>
      <c r="C141" s="48"/>
      <c r="D141" s="8"/>
    </row>
    <row r="142" spans="1:4" ht="15.75" x14ac:dyDescent="0.25">
      <c r="A142" s="4" t="s">
        <v>11</v>
      </c>
      <c r="B142" s="48"/>
      <c r="C142" s="48"/>
      <c r="D142" s="8"/>
    </row>
    <row r="143" spans="1:4" ht="15.75" x14ac:dyDescent="0.25">
      <c r="A143" s="4" t="s">
        <v>12</v>
      </c>
      <c r="B143" s="48">
        <v>64014</v>
      </c>
      <c r="C143" s="48">
        <v>56012.25</v>
      </c>
      <c r="D143" s="8" t="s">
        <v>1654</v>
      </c>
    </row>
    <row r="144" spans="1:4" ht="15.75" x14ac:dyDescent="0.25">
      <c r="A144" s="4" t="s">
        <v>13</v>
      </c>
      <c r="B144" s="48">
        <v>63488</v>
      </c>
      <c r="C144" s="48">
        <v>55552</v>
      </c>
      <c r="D144" s="8" t="s">
        <v>1315</v>
      </c>
    </row>
    <row r="145" spans="1:4" ht="15.75" x14ac:dyDescent="0.25">
      <c r="A145" s="4" t="s">
        <v>14</v>
      </c>
      <c r="B145" s="48">
        <v>62022</v>
      </c>
      <c r="C145" s="48">
        <v>54269.25</v>
      </c>
      <c r="D145" s="8" t="s">
        <v>1655</v>
      </c>
    </row>
    <row r="146" spans="1:4" ht="15.75" x14ac:dyDescent="0.25">
      <c r="A146" s="4" t="s">
        <v>15</v>
      </c>
      <c r="B146" s="48">
        <v>62416</v>
      </c>
      <c r="C146" s="48">
        <v>54614</v>
      </c>
      <c r="D146" s="8" t="s">
        <v>1656</v>
      </c>
    </row>
    <row r="147" spans="1:4" ht="15.75" x14ac:dyDescent="0.25">
      <c r="A147" s="4" t="s">
        <v>16</v>
      </c>
      <c r="B147" s="48">
        <v>62643</v>
      </c>
      <c r="C147" s="48">
        <v>54812.63</v>
      </c>
      <c r="D147" s="8" t="s">
        <v>1657</v>
      </c>
    </row>
    <row r="148" spans="1:4" ht="15.75" x14ac:dyDescent="0.25">
      <c r="A148" s="4" t="s">
        <v>17</v>
      </c>
      <c r="B148" s="48"/>
      <c r="C148" s="48"/>
      <c r="D148" s="8"/>
    </row>
    <row r="149" spans="1:4" ht="15.75" x14ac:dyDescent="0.25">
      <c r="A149" s="4" t="s">
        <v>18</v>
      </c>
      <c r="B149" s="48"/>
      <c r="C149" s="48"/>
      <c r="D149" s="8"/>
    </row>
    <row r="150" spans="1:4" ht="15.75" x14ac:dyDescent="0.25">
      <c r="A150" s="4" t="s">
        <v>19</v>
      </c>
      <c r="B150" s="48">
        <v>64519</v>
      </c>
      <c r="C150" s="48">
        <v>56454.13</v>
      </c>
      <c r="D150" s="8" t="s">
        <v>1662</v>
      </c>
    </row>
    <row r="151" spans="1:4" ht="15.75" x14ac:dyDescent="0.25">
      <c r="A151" s="4" t="s">
        <v>25</v>
      </c>
      <c r="B151" s="48">
        <v>64644</v>
      </c>
      <c r="C151" s="48">
        <v>56563.5</v>
      </c>
      <c r="D151" s="8" t="s">
        <v>1661</v>
      </c>
    </row>
    <row r="152" spans="1:4" ht="15.75" x14ac:dyDescent="0.25">
      <c r="A152" s="4" t="s">
        <v>28</v>
      </c>
      <c r="B152" s="48">
        <v>64498</v>
      </c>
      <c r="C152" s="48">
        <v>56435.75</v>
      </c>
      <c r="D152" s="8" t="s">
        <v>1660</v>
      </c>
    </row>
    <row r="153" spans="1:4" ht="15.75" x14ac:dyDescent="0.25">
      <c r="A153" s="4" t="s">
        <v>30</v>
      </c>
      <c r="B153" s="48">
        <v>60661</v>
      </c>
      <c r="C153" s="48">
        <v>53078.38</v>
      </c>
      <c r="D153" s="8" t="s">
        <v>1659</v>
      </c>
    </row>
    <row r="154" spans="1:4" ht="15.75" x14ac:dyDescent="0.25">
      <c r="A154" s="4" t="s">
        <v>26</v>
      </c>
      <c r="B154" s="48">
        <v>60750</v>
      </c>
      <c r="C154" s="48">
        <v>53156.25</v>
      </c>
      <c r="D154" s="8" t="s">
        <v>1658</v>
      </c>
    </row>
    <row r="155" spans="1:4" ht="15.75" x14ac:dyDescent="0.25">
      <c r="A155" s="4" t="s">
        <v>20</v>
      </c>
      <c r="B155" s="48"/>
      <c r="C155" s="48"/>
      <c r="D155" s="8"/>
    </row>
    <row r="156" spans="1:4" ht="15.75" x14ac:dyDescent="0.25">
      <c r="A156" s="4" t="s">
        <v>27</v>
      </c>
      <c r="B156" s="48"/>
      <c r="C156" s="48"/>
      <c r="D156" s="8"/>
    </row>
    <row r="157" spans="1:4" ht="15.75" x14ac:dyDescent="0.25">
      <c r="A157" s="4" t="s">
        <v>29</v>
      </c>
      <c r="B157" s="48">
        <v>61241</v>
      </c>
      <c r="C157" s="48">
        <v>53585.88</v>
      </c>
      <c r="D157" s="8" t="s">
        <v>1663</v>
      </c>
    </row>
    <row r="158" spans="1:4" ht="15.75" x14ac:dyDescent="0.25">
      <c r="A158" s="4" t="s">
        <v>24</v>
      </c>
      <c r="B158" s="48">
        <v>61328</v>
      </c>
      <c r="C158" s="48">
        <v>53662</v>
      </c>
      <c r="D158" s="8" t="s">
        <v>1664</v>
      </c>
    </row>
    <row r="159" spans="1:4" ht="15.75" x14ac:dyDescent="0.25">
      <c r="A159" s="4" t="s">
        <v>21</v>
      </c>
      <c r="B159" s="48">
        <v>61729</v>
      </c>
      <c r="C159" s="48">
        <v>54012.88</v>
      </c>
      <c r="D159" s="8" t="s">
        <v>1665</v>
      </c>
    </row>
    <row r="160" spans="1:4" ht="15.75" x14ac:dyDescent="0.25">
      <c r="A160" s="4" t="s">
        <v>22</v>
      </c>
      <c r="B160" s="48">
        <v>61304</v>
      </c>
      <c r="C160" s="48">
        <v>53641</v>
      </c>
      <c r="D160" s="8" t="s">
        <v>1666</v>
      </c>
    </row>
    <row r="161" spans="1:4" ht="15.75" x14ac:dyDescent="0.25">
      <c r="A161" s="4" t="s">
        <v>23</v>
      </c>
      <c r="B161" s="48">
        <v>61302</v>
      </c>
      <c r="C161" s="48">
        <v>53639.25</v>
      </c>
      <c r="D161" s="8" t="s">
        <v>1667</v>
      </c>
    </row>
    <row r="162" spans="1:4" ht="15.75" x14ac:dyDescent="0.25">
      <c r="A162" s="68" t="s">
        <v>92</v>
      </c>
      <c r="B162" s="59"/>
      <c r="C162" s="59"/>
      <c r="D162" s="33"/>
    </row>
    <row r="163" spans="1:4" ht="15.75" x14ac:dyDescent="0.25">
      <c r="A163" s="4" t="s">
        <v>1</v>
      </c>
      <c r="B163" s="48"/>
      <c r="C163" s="48"/>
      <c r="D163" s="8"/>
    </row>
    <row r="164" spans="1:4" ht="15.75" x14ac:dyDescent="0.25">
      <c r="A164" s="4" t="s">
        <v>0</v>
      </c>
      <c r="B164" s="48"/>
      <c r="C164" s="48"/>
      <c r="D164" s="8"/>
    </row>
    <row r="165" spans="1:4" ht="15.75" x14ac:dyDescent="0.25">
      <c r="A165" s="4" t="s">
        <v>3</v>
      </c>
      <c r="B165" s="48">
        <v>64311</v>
      </c>
      <c r="C165" s="48">
        <v>56272.13</v>
      </c>
      <c r="D165" s="8" t="s">
        <v>1668</v>
      </c>
    </row>
    <row r="166" spans="1:4" ht="15.75" x14ac:dyDescent="0.25">
      <c r="A166" s="4" t="s">
        <v>34</v>
      </c>
      <c r="B166" s="48">
        <v>63912</v>
      </c>
      <c r="C166" s="48">
        <v>55923</v>
      </c>
      <c r="D166" s="8" t="s">
        <v>1669</v>
      </c>
    </row>
    <row r="167" spans="1:4" ht="15.75" x14ac:dyDescent="0.25">
      <c r="A167" s="4" t="s">
        <v>7</v>
      </c>
      <c r="B167" s="48">
        <v>63912</v>
      </c>
      <c r="C167" s="48">
        <v>55923</v>
      </c>
      <c r="D167" s="8" t="s">
        <v>1669</v>
      </c>
    </row>
    <row r="168" spans="1:4" ht="15.75" x14ac:dyDescent="0.25">
      <c r="A168" s="4" t="s">
        <v>6</v>
      </c>
      <c r="B168" s="48">
        <v>60811</v>
      </c>
      <c r="C168" s="48">
        <v>53209.63</v>
      </c>
      <c r="D168" s="8" t="s">
        <v>1670</v>
      </c>
    </row>
    <row r="169" spans="1:4" ht="15.75" x14ac:dyDescent="0.25">
      <c r="A169" s="4" t="s">
        <v>4</v>
      </c>
      <c r="B169" s="48">
        <v>64609</v>
      </c>
      <c r="C169" s="48">
        <v>56532.88</v>
      </c>
      <c r="D169" s="8" t="s">
        <v>1671</v>
      </c>
    </row>
    <row r="170" spans="1:4" ht="15.75" x14ac:dyDescent="0.25">
      <c r="A170" s="4" t="s">
        <v>5</v>
      </c>
      <c r="B170" s="48"/>
      <c r="C170" s="48"/>
      <c r="D170" s="8"/>
    </row>
    <row r="171" spans="1:4" ht="15.75" x14ac:dyDescent="0.25">
      <c r="A171" s="4" t="s">
        <v>9</v>
      </c>
      <c r="B171" s="48"/>
      <c r="C171" s="48"/>
      <c r="D171" s="8"/>
    </row>
    <row r="172" spans="1:4" ht="15.75" x14ac:dyDescent="0.25">
      <c r="A172" s="4" t="s">
        <v>8</v>
      </c>
      <c r="B172" s="48">
        <v>63825</v>
      </c>
      <c r="C172" s="48">
        <v>55846.879999999997</v>
      </c>
      <c r="D172" s="8" t="s">
        <v>1672</v>
      </c>
    </row>
    <row r="173" spans="1:4" ht="15.75" x14ac:dyDescent="0.25">
      <c r="A173" s="4" t="s">
        <v>10</v>
      </c>
      <c r="B173" s="48">
        <v>63730</v>
      </c>
      <c r="C173" s="48">
        <v>55763.75</v>
      </c>
      <c r="D173" s="8" t="s">
        <v>1673</v>
      </c>
    </row>
    <row r="174" spans="1:4" ht="15.75" x14ac:dyDescent="0.25">
      <c r="A174" s="4" t="s">
        <v>11</v>
      </c>
      <c r="B174" s="48">
        <v>63560</v>
      </c>
      <c r="C174" s="48">
        <v>55615</v>
      </c>
      <c r="D174" s="8" t="s">
        <v>1674</v>
      </c>
    </row>
    <row r="175" spans="1:4" ht="15.75" x14ac:dyDescent="0.25">
      <c r="A175" s="4" t="s">
        <v>12</v>
      </c>
      <c r="B175" s="48"/>
      <c r="C175" s="48"/>
      <c r="D175" s="8"/>
    </row>
    <row r="176" spans="1:4" ht="15.75" x14ac:dyDescent="0.25">
      <c r="A176" s="4" t="s">
        <v>13</v>
      </c>
      <c r="B176" s="48"/>
      <c r="C176" s="48"/>
      <c r="D176" s="8"/>
    </row>
    <row r="177" spans="1:4" ht="15.75" x14ac:dyDescent="0.25">
      <c r="A177" s="4" t="s">
        <v>14</v>
      </c>
      <c r="B177" s="48"/>
      <c r="C177" s="48"/>
      <c r="D177" s="8"/>
    </row>
    <row r="178" spans="1:4" ht="15.75" x14ac:dyDescent="0.25">
      <c r="A178" s="4" t="s">
        <v>15</v>
      </c>
      <c r="B178" s="48"/>
      <c r="C178" s="48"/>
      <c r="D178" s="8"/>
    </row>
    <row r="179" spans="1:4" ht="15.75" x14ac:dyDescent="0.25">
      <c r="A179" s="4" t="s">
        <v>16</v>
      </c>
      <c r="B179" s="48">
        <v>64920</v>
      </c>
      <c r="C179" s="48">
        <v>56805</v>
      </c>
      <c r="D179" s="8" t="s">
        <v>1675</v>
      </c>
    </row>
    <row r="180" spans="1:4" ht="15.75" x14ac:dyDescent="0.25">
      <c r="A180" s="4" t="s">
        <v>17</v>
      </c>
      <c r="B180" s="48">
        <v>64707</v>
      </c>
      <c r="C180" s="48">
        <v>56618.625</v>
      </c>
      <c r="D180" s="8" t="s">
        <v>1676</v>
      </c>
    </row>
    <row r="181" spans="1:4" ht="15.75" x14ac:dyDescent="0.25">
      <c r="A181" s="4" t="s">
        <v>18</v>
      </c>
      <c r="B181" s="48">
        <v>61000</v>
      </c>
      <c r="C181" s="48">
        <v>53375</v>
      </c>
      <c r="D181" s="8" t="s">
        <v>1677</v>
      </c>
    </row>
    <row r="182" spans="1:4" ht="15.75" x14ac:dyDescent="0.25">
      <c r="A182" s="4" t="s">
        <v>19</v>
      </c>
      <c r="B182" s="48">
        <v>62720</v>
      </c>
      <c r="C182" s="48">
        <v>54880</v>
      </c>
      <c r="D182" s="8" t="s">
        <v>1678</v>
      </c>
    </row>
    <row r="183" spans="1:4" ht="15.75" x14ac:dyDescent="0.25">
      <c r="A183" s="4" t="s">
        <v>25</v>
      </c>
      <c r="B183" s="48">
        <v>63786</v>
      </c>
      <c r="C183" s="48">
        <v>55812.75</v>
      </c>
      <c r="D183" s="8" t="s">
        <v>1679</v>
      </c>
    </row>
    <row r="184" spans="1:4" ht="15.75" x14ac:dyDescent="0.25">
      <c r="A184" s="4" t="s">
        <v>28</v>
      </c>
      <c r="B184" s="48"/>
      <c r="C184" s="48"/>
      <c r="D184" s="8"/>
    </row>
    <row r="185" spans="1:4" ht="15.75" x14ac:dyDescent="0.25">
      <c r="A185" s="4" t="s">
        <v>30</v>
      </c>
      <c r="B185" s="48"/>
      <c r="C185" s="48"/>
      <c r="D185" s="8"/>
    </row>
    <row r="186" spans="1:4" ht="15.75" x14ac:dyDescent="0.25">
      <c r="A186" s="4" t="s">
        <v>26</v>
      </c>
      <c r="B186" s="48">
        <v>62683</v>
      </c>
      <c r="C186" s="48" t="s">
        <v>200</v>
      </c>
      <c r="D186" s="8" t="s">
        <v>1680</v>
      </c>
    </row>
    <row r="187" spans="1:4" ht="15.75" x14ac:dyDescent="0.25">
      <c r="A187" s="4" t="s">
        <v>20</v>
      </c>
      <c r="B187" s="48">
        <v>62000</v>
      </c>
      <c r="C187" s="48" t="s">
        <v>197</v>
      </c>
      <c r="D187" s="8" t="s">
        <v>414</v>
      </c>
    </row>
    <row r="188" spans="1:4" ht="15.75" x14ac:dyDescent="0.25">
      <c r="A188" s="4" t="s">
        <v>27</v>
      </c>
      <c r="B188" s="48">
        <v>63435</v>
      </c>
      <c r="C188" s="48" t="s">
        <v>201</v>
      </c>
      <c r="D188" s="8" t="s">
        <v>1681</v>
      </c>
    </row>
    <row r="189" spans="1:4" ht="15.75" x14ac:dyDescent="0.25">
      <c r="A189" s="4" t="s">
        <v>29</v>
      </c>
      <c r="B189" s="48">
        <v>63085</v>
      </c>
      <c r="C189" s="48" t="s">
        <v>202</v>
      </c>
      <c r="D189" s="8" t="s">
        <v>1682</v>
      </c>
    </row>
    <row r="190" spans="1:4" ht="15.75" x14ac:dyDescent="0.25">
      <c r="A190" s="4" t="s">
        <v>24</v>
      </c>
      <c r="B190" s="48">
        <v>63046</v>
      </c>
      <c r="C190" s="48" t="s">
        <v>203</v>
      </c>
      <c r="D190" s="8" t="s">
        <v>1683</v>
      </c>
    </row>
    <row r="191" spans="1:4" ht="15.75" x14ac:dyDescent="0.25">
      <c r="A191" s="4" t="s">
        <v>21</v>
      </c>
      <c r="B191" s="48"/>
      <c r="C191" s="48"/>
      <c r="D191" s="8"/>
    </row>
    <row r="192" spans="1:4" ht="15.75" x14ac:dyDescent="0.25">
      <c r="A192" s="4" t="s">
        <v>22</v>
      </c>
      <c r="B192" s="48"/>
      <c r="C192" s="48"/>
      <c r="D192" s="8"/>
    </row>
    <row r="193" spans="1:4" ht="15.75" x14ac:dyDescent="0.25">
      <c r="A193" s="68" t="s">
        <v>93</v>
      </c>
      <c r="B193" s="59"/>
      <c r="C193" s="59"/>
      <c r="D193" s="33"/>
    </row>
    <row r="194" spans="1:4" ht="15.75" x14ac:dyDescent="0.25">
      <c r="A194" s="4" t="s">
        <v>1</v>
      </c>
      <c r="B194" s="48">
        <v>64212</v>
      </c>
      <c r="C194" s="48">
        <v>56185.5</v>
      </c>
      <c r="D194" s="48">
        <v>48159</v>
      </c>
    </row>
    <row r="195" spans="1:4" ht="15.75" x14ac:dyDescent="0.25">
      <c r="A195" s="4" t="s">
        <v>0</v>
      </c>
      <c r="B195" s="48">
        <v>63963</v>
      </c>
      <c r="C195" s="48">
        <v>55967.63</v>
      </c>
      <c r="D195" s="48">
        <v>47972.25</v>
      </c>
    </row>
    <row r="196" spans="1:4" ht="15.75" x14ac:dyDescent="0.25">
      <c r="A196" s="4" t="s">
        <v>3</v>
      </c>
      <c r="B196" s="48">
        <v>64211</v>
      </c>
      <c r="C196" s="48">
        <v>56184.63</v>
      </c>
      <c r="D196" s="48">
        <v>48158.25</v>
      </c>
    </row>
    <row r="197" spans="1:4" ht="15.75" x14ac:dyDescent="0.25">
      <c r="A197" s="4" t="s">
        <v>34</v>
      </c>
      <c r="B197" s="48">
        <v>65044</v>
      </c>
      <c r="C197" s="48">
        <v>56913.5</v>
      </c>
      <c r="D197" s="48">
        <v>48783</v>
      </c>
    </row>
    <row r="198" spans="1:4" ht="15.75" x14ac:dyDescent="0.25">
      <c r="A198" s="4" t="s">
        <v>7</v>
      </c>
      <c r="B198" s="48"/>
      <c r="C198" s="48"/>
      <c r="D198" s="48"/>
    </row>
    <row r="199" spans="1:4" ht="15.75" x14ac:dyDescent="0.25">
      <c r="A199" s="4" t="s">
        <v>6</v>
      </c>
      <c r="B199" s="48"/>
      <c r="C199" s="48"/>
      <c r="D199" s="48"/>
    </row>
    <row r="200" spans="1:4" ht="15.75" x14ac:dyDescent="0.25">
      <c r="A200" s="4" t="s">
        <v>4</v>
      </c>
      <c r="B200" s="48"/>
      <c r="C200" s="48"/>
      <c r="D200" s="48"/>
    </row>
    <row r="201" spans="1:4" ht="15.75" x14ac:dyDescent="0.25">
      <c r="A201" s="4" t="s">
        <v>5</v>
      </c>
      <c r="B201" s="48">
        <v>63625</v>
      </c>
      <c r="C201" s="48">
        <v>55671.875</v>
      </c>
      <c r="D201" s="48">
        <v>47718.75</v>
      </c>
    </row>
    <row r="202" spans="1:4" ht="15.75" x14ac:dyDescent="0.25">
      <c r="A202" s="4" t="s">
        <v>9</v>
      </c>
      <c r="B202" s="48">
        <v>63573</v>
      </c>
      <c r="C202" s="48">
        <v>55888.875</v>
      </c>
      <c r="D202" s="48">
        <v>47679.75</v>
      </c>
    </row>
    <row r="203" spans="1:4" ht="15.75" x14ac:dyDescent="0.25">
      <c r="A203" s="4" t="s">
        <v>8</v>
      </c>
      <c r="B203" s="48">
        <v>63699</v>
      </c>
      <c r="C203" s="48">
        <v>55736.625</v>
      </c>
      <c r="D203" s="48">
        <v>47774.25</v>
      </c>
    </row>
    <row r="204" spans="1:4" ht="15.75" x14ac:dyDescent="0.25">
      <c r="A204" s="4" t="s">
        <v>10</v>
      </c>
      <c r="B204" s="48">
        <v>64353</v>
      </c>
      <c r="C204" s="48">
        <v>56308.875</v>
      </c>
      <c r="D204" s="48">
        <v>48264.75</v>
      </c>
    </row>
    <row r="205" spans="1:4" ht="15.75" x14ac:dyDescent="0.25">
      <c r="A205" s="4" t="s">
        <v>11</v>
      </c>
      <c r="B205" s="48">
        <v>64320</v>
      </c>
      <c r="C205" s="48">
        <v>56280</v>
      </c>
      <c r="D205" s="48">
        <v>48240</v>
      </c>
    </row>
    <row r="206" spans="1:4" ht="15.75" x14ac:dyDescent="0.25">
      <c r="A206" s="4" t="s">
        <v>12</v>
      </c>
      <c r="B206" s="48"/>
      <c r="C206" s="48"/>
      <c r="D206" s="48"/>
    </row>
    <row r="207" spans="1:4" ht="15.75" x14ac:dyDescent="0.25">
      <c r="A207" s="4" t="s">
        <v>13</v>
      </c>
      <c r="B207" s="48"/>
      <c r="C207" s="48"/>
      <c r="D207" s="48"/>
    </row>
    <row r="208" spans="1:4" ht="15.75" x14ac:dyDescent="0.25">
      <c r="A208" s="4" t="s">
        <v>14</v>
      </c>
      <c r="B208" s="48">
        <v>64950</v>
      </c>
      <c r="C208" s="48">
        <v>56831.25</v>
      </c>
      <c r="D208" s="48">
        <v>48712.5</v>
      </c>
    </row>
    <row r="209" spans="1:4" ht="15.75" x14ac:dyDescent="0.25">
      <c r="A209" s="4" t="s">
        <v>15</v>
      </c>
      <c r="B209" s="48">
        <v>64253</v>
      </c>
      <c r="C209" s="48">
        <v>56221.375</v>
      </c>
      <c r="D209" s="48">
        <v>48189.75</v>
      </c>
    </row>
    <row r="210" spans="1:4" ht="15.75" x14ac:dyDescent="0.25">
      <c r="A210" s="4" t="s">
        <v>16</v>
      </c>
      <c r="B210" s="48">
        <v>64083</v>
      </c>
      <c r="C210" s="48">
        <v>56072.625</v>
      </c>
      <c r="D210" s="48">
        <v>48062.25</v>
      </c>
    </row>
    <row r="211" spans="1:4" ht="15.75" x14ac:dyDescent="0.25">
      <c r="A211" s="4" t="s">
        <v>17</v>
      </c>
      <c r="B211" s="48">
        <v>63305</v>
      </c>
      <c r="C211" s="48">
        <v>55391.875</v>
      </c>
      <c r="D211" s="48">
        <v>47478.75</v>
      </c>
    </row>
    <row r="212" spans="1:4" ht="15.75" x14ac:dyDescent="0.25">
      <c r="A212" s="4" t="s">
        <v>18</v>
      </c>
      <c r="B212" s="48">
        <v>64000</v>
      </c>
      <c r="C212" s="48">
        <v>56000</v>
      </c>
      <c r="D212" s="48">
        <v>48000</v>
      </c>
    </row>
    <row r="213" spans="1:4" ht="15.75" x14ac:dyDescent="0.25">
      <c r="A213" s="4" t="s">
        <v>19</v>
      </c>
      <c r="B213" s="48"/>
      <c r="C213" s="48"/>
      <c r="D213" s="48"/>
    </row>
    <row r="214" spans="1:4" ht="15.75" x14ac:dyDescent="0.25">
      <c r="A214" s="4" t="s">
        <v>25</v>
      </c>
      <c r="B214" s="48"/>
      <c r="C214" s="48"/>
      <c r="D214" s="48"/>
    </row>
    <row r="215" spans="1:4" ht="15.75" x14ac:dyDescent="0.25">
      <c r="A215" s="4" t="s">
        <v>28</v>
      </c>
      <c r="B215" s="48">
        <v>64205</v>
      </c>
      <c r="C215" s="48">
        <v>56179.375</v>
      </c>
      <c r="D215" s="48">
        <v>48153.75</v>
      </c>
    </row>
    <row r="216" spans="1:4" ht="15.75" x14ac:dyDescent="0.25">
      <c r="A216" s="4" t="s">
        <v>30</v>
      </c>
      <c r="B216" s="48">
        <v>68025</v>
      </c>
      <c r="C216" s="48">
        <v>59521.875</v>
      </c>
      <c r="D216" s="48">
        <v>51018.75</v>
      </c>
    </row>
    <row r="217" spans="1:4" ht="15.75" x14ac:dyDescent="0.25">
      <c r="A217" s="4" t="s">
        <v>26</v>
      </c>
      <c r="B217" s="48">
        <v>63877</v>
      </c>
      <c r="C217" s="48">
        <v>55892.375</v>
      </c>
      <c r="D217" s="48">
        <v>47907.75</v>
      </c>
    </row>
    <row r="218" spans="1:4" ht="15.75" x14ac:dyDescent="0.25">
      <c r="A218" s="4" t="s">
        <v>20</v>
      </c>
      <c r="B218" s="48">
        <v>64180</v>
      </c>
      <c r="C218" s="48">
        <v>56157.5</v>
      </c>
      <c r="D218" s="48">
        <v>48135</v>
      </c>
    </row>
    <row r="219" spans="1:4" ht="15.75" x14ac:dyDescent="0.25">
      <c r="A219" s="4" t="s">
        <v>27</v>
      </c>
      <c r="B219" s="48"/>
      <c r="C219" s="48"/>
      <c r="D219" s="48"/>
    </row>
    <row r="220" spans="1:4" ht="15.75" x14ac:dyDescent="0.25">
      <c r="A220" s="4" t="s">
        <v>29</v>
      </c>
      <c r="B220" s="48"/>
      <c r="C220" s="48"/>
      <c r="D220" s="48"/>
    </row>
    <row r="221" spans="1:4" ht="15.75" x14ac:dyDescent="0.25">
      <c r="A221" s="4" t="s">
        <v>24</v>
      </c>
      <c r="B221" s="48"/>
      <c r="C221" s="48"/>
      <c r="D221" s="48"/>
    </row>
    <row r="222" spans="1:4" ht="15.75" x14ac:dyDescent="0.25">
      <c r="A222" s="4" t="s">
        <v>21</v>
      </c>
      <c r="B222" s="48">
        <v>65251</v>
      </c>
      <c r="C222" s="48">
        <v>57094.625</v>
      </c>
      <c r="D222" s="48">
        <v>48938.25</v>
      </c>
    </row>
    <row r="223" spans="1:4" ht="15.75" x14ac:dyDescent="0.25">
      <c r="A223" s="4" t="s">
        <v>22</v>
      </c>
      <c r="B223" s="48">
        <v>65162</v>
      </c>
      <c r="C223" s="48">
        <v>57016.75</v>
      </c>
      <c r="D223" s="48">
        <v>48871.5</v>
      </c>
    </row>
    <row r="224" spans="1:4" ht="15.75" x14ac:dyDescent="0.25">
      <c r="A224" s="4" t="s">
        <v>31</v>
      </c>
      <c r="B224" s="48">
        <v>64820</v>
      </c>
      <c r="C224" s="48">
        <v>56717.5</v>
      </c>
      <c r="D224" s="48">
        <v>48615</v>
      </c>
    </row>
    <row r="225" spans="1:4" ht="15.75" x14ac:dyDescent="0.25">
      <c r="A225" s="68" t="s">
        <v>94</v>
      </c>
      <c r="B225" s="59"/>
      <c r="C225" s="59"/>
      <c r="D225" s="59"/>
    </row>
    <row r="226" spans="1:4" ht="15.75" x14ac:dyDescent="0.25">
      <c r="A226" s="4" t="s">
        <v>1</v>
      </c>
      <c r="B226" s="48">
        <v>64891</v>
      </c>
      <c r="C226" s="48">
        <v>56779.625</v>
      </c>
      <c r="D226" s="34">
        <v>48668.25</v>
      </c>
    </row>
    <row r="227" spans="1:4" ht="15.75" x14ac:dyDescent="0.25">
      <c r="A227" s="4" t="s">
        <v>0</v>
      </c>
      <c r="B227" s="48"/>
      <c r="C227" s="48"/>
      <c r="D227" s="48"/>
    </row>
    <row r="228" spans="1:4" ht="15.75" x14ac:dyDescent="0.25">
      <c r="A228" s="4" t="s">
        <v>3</v>
      </c>
      <c r="B228" s="48"/>
      <c r="C228" s="48"/>
      <c r="D228" s="48"/>
    </row>
    <row r="229" spans="1:4" ht="15.75" x14ac:dyDescent="0.25">
      <c r="A229" s="4" t="s">
        <v>34</v>
      </c>
      <c r="B229" s="48"/>
      <c r="C229" s="48"/>
      <c r="D229" s="48"/>
    </row>
    <row r="230" spans="1:4" ht="15.75" x14ac:dyDescent="0.25">
      <c r="A230" s="4" t="s">
        <v>7</v>
      </c>
      <c r="B230" s="48">
        <v>64449</v>
      </c>
      <c r="C230" s="48">
        <v>56392.875</v>
      </c>
      <c r="D230" s="48">
        <v>48336.75</v>
      </c>
    </row>
    <row r="231" spans="1:4" ht="15.75" x14ac:dyDescent="0.25">
      <c r="A231" s="4" t="s">
        <v>6</v>
      </c>
      <c r="B231" s="48">
        <v>64517</v>
      </c>
      <c r="C231" s="48">
        <v>56452.375</v>
      </c>
      <c r="D231" s="48">
        <v>48387.75</v>
      </c>
    </row>
    <row r="232" spans="1:4" ht="15.75" x14ac:dyDescent="0.25">
      <c r="A232" s="4" t="s">
        <v>4</v>
      </c>
      <c r="B232" s="48">
        <v>64952</v>
      </c>
      <c r="C232" s="48">
        <v>56833</v>
      </c>
      <c r="D232" s="48">
        <v>48714</v>
      </c>
    </row>
    <row r="233" spans="1:4" ht="15.75" x14ac:dyDescent="0.25">
      <c r="A233" s="4" t="s">
        <v>5</v>
      </c>
      <c r="B233" s="48">
        <v>64752</v>
      </c>
      <c r="C233" s="48">
        <v>56658</v>
      </c>
      <c r="D233" s="48">
        <v>48564</v>
      </c>
    </row>
    <row r="234" spans="1:4" ht="15.75" x14ac:dyDescent="0.25">
      <c r="A234" s="4" t="s">
        <v>9</v>
      </c>
      <c r="B234" s="48"/>
      <c r="C234" s="48"/>
      <c r="D234" s="48"/>
    </row>
    <row r="235" spans="1:4" ht="15.75" x14ac:dyDescent="0.25">
      <c r="A235" s="4" t="s">
        <v>8</v>
      </c>
      <c r="B235" s="48"/>
      <c r="C235" s="48"/>
      <c r="D235" s="48"/>
    </row>
    <row r="236" spans="1:4" ht="15.75" x14ac:dyDescent="0.25">
      <c r="A236" s="4" t="s">
        <v>10</v>
      </c>
      <c r="B236" s="48">
        <v>65114</v>
      </c>
      <c r="C236" s="48">
        <v>56974.75</v>
      </c>
      <c r="D236" s="48">
        <v>48835.5</v>
      </c>
    </row>
    <row r="237" spans="1:4" ht="15.75" x14ac:dyDescent="0.25">
      <c r="A237" s="4" t="s">
        <v>11</v>
      </c>
      <c r="B237" s="48"/>
      <c r="C237" s="48"/>
      <c r="D237" s="48"/>
    </row>
    <row r="238" spans="1:4" ht="15.75" x14ac:dyDescent="0.25">
      <c r="A238" s="4" t="s">
        <v>12</v>
      </c>
      <c r="B238" s="48">
        <v>65200</v>
      </c>
      <c r="C238" s="48">
        <v>57050</v>
      </c>
      <c r="D238" s="48">
        <v>48900</v>
      </c>
    </row>
    <row r="239" spans="1:4" ht="15.75" x14ac:dyDescent="0.25">
      <c r="A239" s="4" t="s">
        <v>13</v>
      </c>
      <c r="B239" s="48">
        <v>64786</v>
      </c>
      <c r="C239" s="48">
        <v>56687.75</v>
      </c>
      <c r="D239" s="48">
        <v>48589.5</v>
      </c>
    </row>
    <row r="240" spans="1:4" ht="15.75" x14ac:dyDescent="0.25">
      <c r="A240" s="4" t="s">
        <v>14</v>
      </c>
      <c r="B240" s="48">
        <v>64520</v>
      </c>
      <c r="C240" s="48">
        <v>56455</v>
      </c>
      <c r="D240" s="48">
        <v>48390</v>
      </c>
    </row>
    <row r="241" spans="1:4" ht="15.75" x14ac:dyDescent="0.25">
      <c r="A241" s="4" t="s">
        <v>15</v>
      </c>
      <c r="B241" s="48">
        <v>64543</v>
      </c>
      <c r="C241" s="48">
        <v>56475.125</v>
      </c>
      <c r="D241" s="48">
        <v>48407.25</v>
      </c>
    </row>
    <row r="242" spans="1:4" ht="15.75" x14ac:dyDescent="0.25">
      <c r="A242" s="4" t="s">
        <v>16</v>
      </c>
      <c r="B242" s="48"/>
      <c r="C242" s="48"/>
      <c r="D242" s="48"/>
    </row>
    <row r="243" spans="1:4" ht="15.75" x14ac:dyDescent="0.25">
      <c r="A243" s="4" t="s">
        <v>17</v>
      </c>
      <c r="B243" s="48"/>
      <c r="C243" s="48"/>
      <c r="D243" s="48"/>
    </row>
    <row r="244" spans="1:4" ht="15.75" x14ac:dyDescent="0.25">
      <c r="A244" s="4" t="s">
        <v>18</v>
      </c>
      <c r="B244" s="48"/>
      <c r="C244" s="48"/>
      <c r="D244" s="48"/>
    </row>
    <row r="245" spans="1:4" ht="15.75" x14ac:dyDescent="0.25">
      <c r="A245" s="4" t="s">
        <v>19</v>
      </c>
      <c r="B245" s="48"/>
      <c r="C245" s="48"/>
      <c r="D245" s="48"/>
    </row>
    <row r="246" spans="1:4" ht="15.75" x14ac:dyDescent="0.25">
      <c r="A246" s="4" t="s">
        <v>25</v>
      </c>
      <c r="B246" s="48"/>
      <c r="C246" s="48"/>
      <c r="D246" s="48"/>
    </row>
    <row r="247" spans="1:4" ht="15.75" x14ac:dyDescent="0.25">
      <c r="A247" s="4" t="s">
        <v>28</v>
      </c>
      <c r="B247" s="48"/>
      <c r="C247" s="48"/>
      <c r="D247" s="48"/>
    </row>
    <row r="248" spans="1:4" ht="15.75" x14ac:dyDescent="0.25">
      <c r="A248" s="4" t="s">
        <v>30</v>
      </c>
      <c r="B248" s="48"/>
      <c r="C248" s="48"/>
      <c r="D248" s="48"/>
    </row>
    <row r="249" spans="1:4" ht="15.75" x14ac:dyDescent="0.25">
      <c r="A249" s="4" t="s">
        <v>26</v>
      </c>
      <c r="B249" s="48"/>
      <c r="C249" s="48"/>
      <c r="D249" s="48"/>
    </row>
    <row r="250" spans="1:4" ht="15.75" x14ac:dyDescent="0.25">
      <c r="A250" s="4" t="s">
        <v>20</v>
      </c>
      <c r="B250" s="48"/>
      <c r="C250" s="48"/>
      <c r="D250" s="48"/>
    </row>
    <row r="251" spans="1:4" ht="15.75" x14ac:dyDescent="0.25">
      <c r="A251" s="4" t="s">
        <v>27</v>
      </c>
      <c r="B251" s="48">
        <v>67132</v>
      </c>
      <c r="C251" s="48">
        <v>58740.5</v>
      </c>
      <c r="D251" s="48">
        <v>50349</v>
      </c>
    </row>
    <row r="252" spans="1:4" ht="15.75" x14ac:dyDescent="0.25">
      <c r="A252" s="4" t="s">
        <v>29</v>
      </c>
      <c r="B252" s="48">
        <v>66862</v>
      </c>
      <c r="C252" s="48">
        <v>58504.25</v>
      </c>
      <c r="D252" s="48">
        <v>50146.5</v>
      </c>
    </row>
    <row r="253" spans="1:4" ht="15.75" x14ac:dyDescent="0.25">
      <c r="A253" s="4" t="s">
        <v>24</v>
      </c>
      <c r="B253" s="48">
        <v>66641</v>
      </c>
      <c r="C253" s="48">
        <v>58310.875</v>
      </c>
      <c r="D253" s="48">
        <v>48480.75</v>
      </c>
    </row>
    <row r="254" spans="1:4" ht="15.75" x14ac:dyDescent="0.25">
      <c r="A254" s="4" t="s">
        <v>21</v>
      </c>
      <c r="B254" s="48">
        <v>66439</v>
      </c>
      <c r="C254" s="48">
        <v>58134.125</v>
      </c>
      <c r="D254" s="48">
        <v>48329.25</v>
      </c>
    </row>
    <row r="255" spans="1:4" ht="15.75" x14ac:dyDescent="0.25">
      <c r="A255" s="4" t="s">
        <v>22</v>
      </c>
      <c r="B255" s="48">
        <v>65930</v>
      </c>
      <c r="C255" s="48">
        <v>57688.75</v>
      </c>
      <c r="D255" s="48">
        <v>49447.5</v>
      </c>
    </row>
    <row r="256" spans="1:4" ht="15.75" x14ac:dyDescent="0.25">
      <c r="A256" s="4" t="s">
        <v>23</v>
      </c>
      <c r="B256" s="48"/>
      <c r="C256" s="48"/>
      <c r="D256" s="48"/>
    </row>
    <row r="257" spans="1:4" ht="15.75" x14ac:dyDescent="0.25">
      <c r="A257" s="68" t="s">
        <v>95</v>
      </c>
      <c r="B257" s="59"/>
      <c r="C257" s="59"/>
      <c r="D257" s="59"/>
    </row>
    <row r="258" spans="1:4" ht="18" x14ac:dyDescent="0.25">
      <c r="A258" s="148" t="s">
        <v>1</v>
      </c>
      <c r="B258" s="48"/>
      <c r="C258" s="48"/>
      <c r="D258" s="48"/>
    </row>
    <row r="259" spans="1:4" ht="15.75" x14ac:dyDescent="0.25">
      <c r="A259" s="4" t="s">
        <v>0</v>
      </c>
      <c r="B259" s="48">
        <v>64561</v>
      </c>
      <c r="C259" s="48">
        <v>56490.875</v>
      </c>
      <c r="D259" s="48">
        <v>48420.75</v>
      </c>
    </row>
    <row r="260" spans="1:4" ht="15.75" x14ac:dyDescent="0.25">
      <c r="A260" s="4" t="s">
        <v>3</v>
      </c>
      <c r="B260" s="48">
        <v>67308</v>
      </c>
      <c r="C260" s="48">
        <v>58894.5</v>
      </c>
      <c r="D260" s="48">
        <v>50481</v>
      </c>
    </row>
    <row r="261" spans="1:4" ht="15.75" x14ac:dyDescent="0.25">
      <c r="A261" s="4" t="s">
        <v>34</v>
      </c>
      <c r="B261" s="48">
        <v>67709</v>
      </c>
      <c r="C261" s="48">
        <v>59245.375</v>
      </c>
      <c r="D261" s="48">
        <v>50781.75</v>
      </c>
    </row>
    <row r="262" spans="1:4" ht="15.75" x14ac:dyDescent="0.25">
      <c r="A262" s="4" t="s">
        <v>7</v>
      </c>
      <c r="B262" s="48">
        <v>67516</v>
      </c>
      <c r="C262" s="48">
        <v>59076.5</v>
      </c>
      <c r="D262" s="48">
        <v>50637</v>
      </c>
    </row>
    <row r="263" spans="1:4" ht="15.75" x14ac:dyDescent="0.25">
      <c r="A263" s="4" t="s">
        <v>6</v>
      </c>
      <c r="B263" s="48">
        <v>67677</v>
      </c>
      <c r="C263" s="48">
        <v>59217.375</v>
      </c>
      <c r="D263" s="48">
        <v>50757.75</v>
      </c>
    </row>
    <row r="264" spans="1:4" ht="15.75" x14ac:dyDescent="0.25">
      <c r="A264" s="4" t="s">
        <v>4</v>
      </c>
      <c r="B264" s="48"/>
      <c r="C264" s="48"/>
      <c r="D264" s="48"/>
    </row>
    <row r="265" spans="1:4" ht="15.75" x14ac:dyDescent="0.25">
      <c r="A265" s="4" t="s">
        <v>5</v>
      </c>
      <c r="B265" s="48"/>
      <c r="C265" s="48"/>
      <c r="D265" s="48"/>
    </row>
    <row r="266" spans="1:4" ht="15.75" x14ac:dyDescent="0.25">
      <c r="A266" s="4" t="s">
        <v>9</v>
      </c>
      <c r="B266" s="48">
        <v>69236</v>
      </c>
      <c r="C266" s="48">
        <v>60581.5</v>
      </c>
      <c r="D266" s="48">
        <v>51927</v>
      </c>
    </row>
    <row r="267" spans="1:4" ht="15.75" x14ac:dyDescent="0.25">
      <c r="A267" s="4" t="s">
        <v>8</v>
      </c>
      <c r="B267" s="48">
        <v>69239</v>
      </c>
      <c r="C267" s="48">
        <v>60584.125</v>
      </c>
      <c r="D267" s="48">
        <v>51929.25</v>
      </c>
    </row>
    <row r="268" spans="1:4" ht="15.75" x14ac:dyDescent="0.25">
      <c r="A268" s="4" t="s">
        <v>10</v>
      </c>
      <c r="B268" s="48">
        <v>68441</v>
      </c>
      <c r="C268" s="48">
        <v>59885.875</v>
      </c>
      <c r="D268" s="48">
        <v>51330.75</v>
      </c>
    </row>
    <row r="269" spans="1:4" ht="15.75" x14ac:dyDescent="0.25">
      <c r="A269" s="4" t="s">
        <v>11</v>
      </c>
      <c r="B269" s="48">
        <v>68605</v>
      </c>
      <c r="C269" s="48">
        <v>60029.375</v>
      </c>
      <c r="D269" s="48">
        <v>51453.75</v>
      </c>
    </row>
    <row r="270" spans="1:4" ht="15.75" x14ac:dyDescent="0.25">
      <c r="A270" s="4" t="s">
        <v>12</v>
      </c>
      <c r="B270" s="48">
        <v>69037</v>
      </c>
      <c r="C270" s="48">
        <v>60407.375</v>
      </c>
      <c r="D270" s="48">
        <v>51777.75</v>
      </c>
    </row>
    <row r="271" spans="1:4" ht="15.75" x14ac:dyDescent="0.25">
      <c r="A271" s="4" t="s">
        <v>13</v>
      </c>
      <c r="B271" s="48"/>
      <c r="C271" s="48"/>
      <c r="D271" s="48"/>
    </row>
    <row r="272" spans="1:4" ht="15.75" x14ac:dyDescent="0.25">
      <c r="A272" s="4" t="s">
        <v>14</v>
      </c>
      <c r="B272" s="48"/>
      <c r="C272" s="48"/>
      <c r="D272" s="48"/>
    </row>
    <row r="273" spans="1:4" ht="15.75" x14ac:dyDescent="0.25">
      <c r="A273" s="4" t="s">
        <v>15</v>
      </c>
      <c r="B273" s="48">
        <v>69771</v>
      </c>
      <c r="C273" s="48">
        <v>61049.625</v>
      </c>
      <c r="D273" s="48">
        <v>52328.25</v>
      </c>
    </row>
    <row r="274" spans="1:4" ht="15.75" x14ac:dyDescent="0.25">
      <c r="A274" s="4" t="s">
        <v>16</v>
      </c>
      <c r="B274" s="48">
        <v>69541</v>
      </c>
      <c r="C274" s="48">
        <v>60848.375</v>
      </c>
      <c r="D274" s="48">
        <v>52155.75</v>
      </c>
    </row>
    <row r="275" spans="1:4" ht="15.75" x14ac:dyDescent="0.25">
      <c r="A275" s="4" t="s">
        <v>17</v>
      </c>
      <c r="B275" s="48">
        <v>69771</v>
      </c>
      <c r="C275" s="48">
        <v>61049.625</v>
      </c>
      <c r="D275" s="48">
        <v>52328.25</v>
      </c>
    </row>
    <row r="276" spans="1:4" ht="15.75" x14ac:dyDescent="0.25">
      <c r="A276" s="4" t="s">
        <v>18</v>
      </c>
      <c r="B276" s="48">
        <v>68736</v>
      </c>
      <c r="C276" s="48">
        <v>60144</v>
      </c>
      <c r="D276" s="48">
        <v>51552</v>
      </c>
    </row>
    <row r="277" spans="1:4" ht="15.75" x14ac:dyDescent="0.25">
      <c r="A277" s="4" t="s">
        <v>19</v>
      </c>
      <c r="B277" s="48">
        <v>69445</v>
      </c>
      <c r="C277" s="48">
        <v>60764.375</v>
      </c>
      <c r="D277" s="48">
        <v>52083.75</v>
      </c>
    </row>
    <row r="278" spans="1:4" ht="15.75" x14ac:dyDescent="0.25">
      <c r="A278" s="4" t="s">
        <v>25</v>
      </c>
      <c r="B278" s="48"/>
      <c r="C278" s="48"/>
      <c r="D278" s="48"/>
    </row>
    <row r="279" spans="1:4" ht="15.75" x14ac:dyDescent="0.25">
      <c r="A279" s="4" t="s">
        <v>28</v>
      </c>
      <c r="B279" s="48"/>
      <c r="C279" s="48"/>
      <c r="D279" s="48"/>
    </row>
    <row r="280" spans="1:4" ht="15.75" x14ac:dyDescent="0.25">
      <c r="A280" s="4" t="s">
        <v>30</v>
      </c>
      <c r="B280" s="48">
        <v>69862</v>
      </c>
      <c r="C280" s="48">
        <v>61129.25</v>
      </c>
      <c r="D280" s="48">
        <v>52396.5</v>
      </c>
    </row>
    <row r="281" spans="1:4" ht="15.75" x14ac:dyDescent="0.25">
      <c r="A281" s="4" t="s">
        <v>26</v>
      </c>
      <c r="B281" s="48">
        <v>68777</v>
      </c>
      <c r="C281" s="48">
        <v>60179.875</v>
      </c>
      <c r="D281" s="48">
        <v>51582.75</v>
      </c>
    </row>
    <row r="282" spans="1:4" ht="15.75" x14ac:dyDescent="0.25">
      <c r="A282" s="4" t="s">
        <v>20</v>
      </c>
      <c r="B282" s="48">
        <v>68971</v>
      </c>
      <c r="C282" s="48">
        <v>60349.625</v>
      </c>
      <c r="D282" s="48">
        <v>51728.25</v>
      </c>
    </row>
    <row r="283" spans="1:4" ht="15.75" x14ac:dyDescent="0.25">
      <c r="A283" s="4" t="s">
        <v>27</v>
      </c>
      <c r="B283" s="48"/>
      <c r="C283" s="48"/>
      <c r="D283" s="48"/>
    </row>
    <row r="284" spans="1:4" ht="15.75" x14ac:dyDescent="0.25">
      <c r="A284" s="4" t="s">
        <v>29</v>
      </c>
      <c r="B284" s="48">
        <v>68508</v>
      </c>
      <c r="C284" s="48">
        <v>59944.5</v>
      </c>
      <c r="D284" s="48">
        <v>51381</v>
      </c>
    </row>
    <row r="285" spans="1:4" ht="15.75" x14ac:dyDescent="0.25">
      <c r="A285" s="4" t="s">
        <v>24</v>
      </c>
      <c r="B285" s="48"/>
      <c r="C285" s="48"/>
      <c r="D285" s="48"/>
    </row>
    <row r="286" spans="1:4" ht="15.75" x14ac:dyDescent="0.25">
      <c r="A286" s="4" t="s">
        <v>21</v>
      </c>
      <c r="B286" s="48"/>
      <c r="C286" s="48"/>
      <c r="D286" s="48"/>
    </row>
    <row r="287" spans="1:4" ht="15.75" x14ac:dyDescent="0.25">
      <c r="A287" s="4" t="s">
        <v>2</v>
      </c>
      <c r="B287" s="48">
        <v>68922</v>
      </c>
      <c r="C287" s="48">
        <v>60306.75</v>
      </c>
      <c r="D287" s="48">
        <v>51691.5</v>
      </c>
    </row>
    <row r="288" spans="1:4" ht="15.75" x14ac:dyDescent="0.25">
      <c r="A288" s="68" t="s">
        <v>96</v>
      </c>
      <c r="B288" s="59"/>
      <c r="C288" s="59"/>
      <c r="D288" s="59"/>
    </row>
    <row r="289" spans="1:4" ht="15.75" x14ac:dyDescent="0.25">
      <c r="A289" s="4" t="s">
        <v>1</v>
      </c>
      <c r="B289" s="48">
        <v>68070</v>
      </c>
      <c r="C289" s="48">
        <v>59561.25</v>
      </c>
      <c r="D289" s="48">
        <v>51052.5</v>
      </c>
    </row>
    <row r="290" spans="1:4" ht="15.75" x14ac:dyDescent="0.25">
      <c r="A290" s="4" t="s">
        <v>0</v>
      </c>
      <c r="B290" s="48">
        <v>68581</v>
      </c>
      <c r="C290" s="48">
        <v>60008.375</v>
      </c>
      <c r="D290" s="48">
        <v>51435.75</v>
      </c>
    </row>
    <row r="291" spans="1:4" ht="15.75" x14ac:dyDescent="0.25">
      <c r="A291" s="4" t="s">
        <v>3</v>
      </c>
      <c r="B291" s="48">
        <v>68372</v>
      </c>
      <c r="C291" s="48">
        <v>59825.5</v>
      </c>
      <c r="D291" s="48">
        <v>51279</v>
      </c>
    </row>
    <row r="292" spans="1:4" ht="15.75" x14ac:dyDescent="0.25">
      <c r="A292" s="4" t="s">
        <v>34</v>
      </c>
      <c r="B292" s="48">
        <v>68656</v>
      </c>
      <c r="C292" s="48">
        <v>60074</v>
      </c>
      <c r="D292" s="48">
        <v>51492</v>
      </c>
    </row>
    <row r="293" spans="1:4" ht="15.75" x14ac:dyDescent="0.25">
      <c r="A293" s="4" t="s">
        <v>7</v>
      </c>
      <c r="B293" s="48"/>
      <c r="C293" s="48"/>
      <c r="D293" s="48"/>
    </row>
    <row r="294" spans="1:4" ht="15.75" x14ac:dyDescent="0.25">
      <c r="A294" s="4" t="s">
        <v>6</v>
      </c>
      <c r="B294" s="48"/>
      <c r="C294" s="48"/>
      <c r="D294" s="48"/>
    </row>
    <row r="295" spans="1:4" ht="15.75" x14ac:dyDescent="0.25">
      <c r="A295" s="4" t="s">
        <v>4</v>
      </c>
      <c r="B295" s="48">
        <v>69025</v>
      </c>
      <c r="C295" s="48">
        <v>60396.875</v>
      </c>
      <c r="D295" s="48">
        <v>51768.75</v>
      </c>
    </row>
    <row r="296" spans="1:4" ht="15.75" x14ac:dyDescent="0.25">
      <c r="A296" s="4" t="s">
        <v>5</v>
      </c>
      <c r="B296" s="48">
        <v>68607</v>
      </c>
      <c r="C296" s="48">
        <v>60031.125</v>
      </c>
      <c r="D296" s="48">
        <v>51455.25</v>
      </c>
    </row>
    <row r="297" spans="1:4" ht="15.75" x14ac:dyDescent="0.25">
      <c r="A297" s="4" t="s">
        <v>9</v>
      </c>
      <c r="B297" s="48">
        <v>68925</v>
      </c>
      <c r="C297" s="48">
        <v>60309.375</v>
      </c>
      <c r="D297" s="48">
        <v>51693.75</v>
      </c>
    </row>
    <row r="298" spans="1:4" ht="15.75" x14ac:dyDescent="0.25">
      <c r="A298" s="4" t="s">
        <v>8</v>
      </c>
      <c r="B298" s="48">
        <v>68064</v>
      </c>
      <c r="C298" s="48">
        <v>59556</v>
      </c>
      <c r="D298" s="48">
        <v>51048</v>
      </c>
    </row>
    <row r="299" spans="1:4" ht="15.75" x14ac:dyDescent="0.25">
      <c r="A299" s="4" t="s">
        <v>10</v>
      </c>
      <c r="B299" s="48">
        <v>68570</v>
      </c>
      <c r="C299" s="48">
        <v>59998.75</v>
      </c>
      <c r="D299" s="48">
        <v>51427.5</v>
      </c>
    </row>
    <row r="300" spans="1:4" ht="15.75" x14ac:dyDescent="0.25">
      <c r="A300" s="4" t="s">
        <v>11</v>
      </c>
      <c r="B300" s="48"/>
      <c r="C300" s="48"/>
      <c r="D300" s="48"/>
    </row>
    <row r="301" spans="1:4" ht="15.75" x14ac:dyDescent="0.25">
      <c r="A301" s="4" t="s">
        <v>12</v>
      </c>
      <c r="B301" s="48"/>
      <c r="C301" s="48"/>
      <c r="D301" s="48"/>
    </row>
    <row r="302" spans="1:4" ht="15.75" x14ac:dyDescent="0.25">
      <c r="A302" s="4" t="s">
        <v>13</v>
      </c>
      <c r="B302" s="48">
        <v>67406</v>
      </c>
      <c r="C302" s="48">
        <v>58980.25</v>
      </c>
      <c r="D302" s="48">
        <v>50554.5</v>
      </c>
    </row>
    <row r="303" spans="1:4" ht="15.75" x14ac:dyDescent="0.25">
      <c r="A303" s="4" t="s">
        <v>14</v>
      </c>
      <c r="B303" s="48">
        <v>67263</v>
      </c>
      <c r="C303" s="48">
        <v>58855.125</v>
      </c>
      <c r="D303" s="48">
        <v>50447.25</v>
      </c>
    </row>
    <row r="304" spans="1:4" ht="15.75" x14ac:dyDescent="0.25">
      <c r="A304" s="4" t="s">
        <v>15</v>
      </c>
      <c r="B304" s="48">
        <v>67562</v>
      </c>
      <c r="C304" s="48">
        <v>59116.75</v>
      </c>
      <c r="D304" s="48">
        <v>50671.5</v>
      </c>
    </row>
    <row r="305" spans="1:4" ht="15.75" x14ac:dyDescent="0.25">
      <c r="A305" s="4" t="s">
        <v>16</v>
      </c>
      <c r="B305" s="48">
        <v>67614</v>
      </c>
      <c r="C305" s="48">
        <v>59162.75</v>
      </c>
      <c r="D305" s="48">
        <v>50710.5</v>
      </c>
    </row>
    <row r="306" spans="1:4" ht="15.75" x14ac:dyDescent="0.25">
      <c r="A306" s="4" t="s">
        <v>17</v>
      </c>
      <c r="B306" s="48">
        <v>67546</v>
      </c>
      <c r="C306" s="48">
        <v>59102.75</v>
      </c>
      <c r="D306" s="48">
        <v>50659.5</v>
      </c>
    </row>
    <row r="307" spans="1:4" ht="15.75" x14ac:dyDescent="0.25">
      <c r="A307" s="4" t="s">
        <v>18</v>
      </c>
      <c r="B307" s="48"/>
      <c r="C307" s="48"/>
      <c r="D307" s="48"/>
    </row>
    <row r="308" spans="1:4" ht="15.75" x14ac:dyDescent="0.25">
      <c r="A308" s="4" t="s">
        <v>19</v>
      </c>
      <c r="B308" s="48"/>
      <c r="C308" s="48"/>
      <c r="D308" s="48"/>
    </row>
    <row r="309" spans="1:4" ht="15.75" x14ac:dyDescent="0.25">
      <c r="A309" s="4" t="s">
        <v>25</v>
      </c>
      <c r="B309" s="48">
        <v>66389</v>
      </c>
      <c r="C309" s="48">
        <v>58090.375</v>
      </c>
      <c r="D309" s="48">
        <v>49791.75</v>
      </c>
    </row>
    <row r="310" spans="1:4" ht="15.75" x14ac:dyDescent="0.25">
      <c r="A310" s="4" t="s">
        <v>28</v>
      </c>
      <c r="B310" s="48">
        <v>66457</v>
      </c>
      <c r="C310" s="48">
        <v>58149.875</v>
      </c>
      <c r="D310" s="48">
        <v>49842.75</v>
      </c>
    </row>
    <row r="311" spans="1:4" ht="15.75" x14ac:dyDescent="0.25">
      <c r="A311" s="4" t="s">
        <v>30</v>
      </c>
      <c r="B311" s="48">
        <v>66598</v>
      </c>
      <c r="C311" s="48">
        <v>58273.25</v>
      </c>
      <c r="D311" s="48">
        <v>49948.5</v>
      </c>
    </row>
    <row r="312" spans="1:4" ht="15.75" x14ac:dyDescent="0.25">
      <c r="A312" s="4" t="s">
        <v>26</v>
      </c>
      <c r="B312" s="48">
        <v>66094</v>
      </c>
      <c r="C312" s="48">
        <v>57832.25</v>
      </c>
      <c r="D312" s="48">
        <v>49570.5</v>
      </c>
    </row>
    <row r="313" spans="1:4" ht="15.75" x14ac:dyDescent="0.25">
      <c r="A313" s="4" t="s">
        <v>20</v>
      </c>
      <c r="B313" s="48"/>
      <c r="C313" s="48"/>
      <c r="D313" s="48"/>
    </row>
    <row r="314" spans="1:4" ht="15.75" x14ac:dyDescent="0.25">
      <c r="A314" s="4" t="s">
        <v>27</v>
      </c>
      <c r="B314" s="48"/>
      <c r="C314" s="48"/>
      <c r="D314" s="48"/>
    </row>
    <row r="315" spans="1:4" ht="15.75" x14ac:dyDescent="0.25">
      <c r="A315" s="4" t="s">
        <v>29</v>
      </c>
      <c r="B315" s="48"/>
      <c r="C315" s="48"/>
      <c r="D315" s="48"/>
    </row>
    <row r="316" spans="1:4" ht="15.75" x14ac:dyDescent="0.25">
      <c r="A316" s="4" t="s">
        <v>24</v>
      </c>
      <c r="B316" s="48"/>
      <c r="C316" s="48"/>
      <c r="D316" s="48"/>
    </row>
    <row r="317" spans="1:4" ht="15.75" x14ac:dyDescent="0.25">
      <c r="A317" s="4" t="s">
        <v>21</v>
      </c>
      <c r="B317" s="48"/>
      <c r="C317" s="48"/>
      <c r="D317" s="48"/>
    </row>
    <row r="318" spans="1:4" ht="15.75" x14ac:dyDescent="0.25">
      <c r="A318" s="4" t="s">
        <v>22</v>
      </c>
      <c r="B318" s="48">
        <v>65965</v>
      </c>
      <c r="C318" s="48">
        <v>57719.375</v>
      </c>
      <c r="D318" s="48">
        <v>49473.75</v>
      </c>
    </row>
    <row r="319" spans="1:4" ht="15.75" x14ac:dyDescent="0.25">
      <c r="A319" s="4" t="s">
        <v>23</v>
      </c>
      <c r="B319" s="48">
        <v>66079</v>
      </c>
      <c r="C319" s="48">
        <v>57819.125</v>
      </c>
      <c r="D319" s="48">
        <v>49559.25</v>
      </c>
    </row>
    <row r="320" spans="1:4" ht="15.75" x14ac:dyDescent="0.25">
      <c r="A320" s="68" t="s">
        <v>97</v>
      </c>
      <c r="B320" s="59"/>
      <c r="C320" s="59"/>
      <c r="D320" s="59"/>
    </row>
    <row r="321" spans="1:4" ht="15.75" x14ac:dyDescent="0.25">
      <c r="A321" s="4" t="s">
        <v>1</v>
      </c>
      <c r="B321" s="48">
        <v>66327</v>
      </c>
      <c r="C321" s="48">
        <v>58036.125</v>
      </c>
      <c r="D321" s="48">
        <v>49745.25</v>
      </c>
    </row>
    <row r="322" spans="1:4" ht="15.75" x14ac:dyDescent="0.25">
      <c r="A322" s="4" t="s">
        <v>0</v>
      </c>
      <c r="B322" s="48"/>
      <c r="C322" s="48"/>
      <c r="D322" s="48"/>
    </row>
    <row r="323" spans="1:4" ht="15.75" x14ac:dyDescent="0.25">
      <c r="A323" s="4" t="s">
        <v>3</v>
      </c>
      <c r="B323" s="48"/>
      <c r="C323" s="48"/>
      <c r="D323" s="48"/>
    </row>
    <row r="324" spans="1:4" ht="15.75" x14ac:dyDescent="0.25">
      <c r="A324" s="4" t="s">
        <v>34</v>
      </c>
      <c r="B324" s="48">
        <v>64470</v>
      </c>
      <c r="C324" s="48">
        <v>56411.25</v>
      </c>
      <c r="D324" s="48">
        <v>48352.5</v>
      </c>
    </row>
    <row r="325" spans="1:4" ht="15.75" x14ac:dyDescent="0.25">
      <c r="A325" s="4" t="s">
        <v>7</v>
      </c>
      <c r="B325" s="48">
        <v>64566</v>
      </c>
      <c r="C325" s="48">
        <v>56495.25</v>
      </c>
      <c r="D325" s="48">
        <v>48424.5</v>
      </c>
    </row>
    <row r="326" spans="1:4" ht="15.75" x14ac:dyDescent="0.25">
      <c r="A326" s="4" t="s">
        <v>6</v>
      </c>
      <c r="B326" s="48">
        <v>64727</v>
      </c>
      <c r="C326" s="48">
        <v>56636.13</v>
      </c>
      <c r="D326" s="48">
        <v>48545.25</v>
      </c>
    </row>
    <row r="327" spans="1:4" ht="15.75" x14ac:dyDescent="0.25">
      <c r="A327" s="4" t="s">
        <v>4</v>
      </c>
      <c r="B327" s="48">
        <v>65138</v>
      </c>
      <c r="C327" s="48">
        <v>56995.75</v>
      </c>
      <c r="D327" s="48">
        <v>48853.5</v>
      </c>
    </row>
    <row r="328" spans="1:4" ht="15.75" x14ac:dyDescent="0.25">
      <c r="A328" s="4" t="s">
        <v>5</v>
      </c>
      <c r="B328" s="48">
        <v>66073</v>
      </c>
      <c r="C328" s="48">
        <v>57813.88</v>
      </c>
      <c r="D328" s="48">
        <v>49554.75</v>
      </c>
    </row>
    <row r="329" spans="1:4" ht="15.75" x14ac:dyDescent="0.25">
      <c r="A329" s="4" t="s">
        <v>9</v>
      </c>
      <c r="B329" s="48"/>
      <c r="C329" s="48"/>
      <c r="D329" s="48"/>
    </row>
    <row r="330" spans="1:4" ht="15.75" x14ac:dyDescent="0.25">
      <c r="A330" s="4" t="s">
        <v>8</v>
      </c>
      <c r="B330" s="48"/>
      <c r="C330" s="48"/>
      <c r="D330" s="48"/>
    </row>
    <row r="331" spans="1:4" ht="15.75" x14ac:dyDescent="0.25">
      <c r="A331" s="4" t="s">
        <v>10</v>
      </c>
      <c r="B331" s="48">
        <v>66802</v>
      </c>
      <c r="C331" s="48">
        <v>58451.75</v>
      </c>
      <c r="D331" s="48">
        <v>50101.5</v>
      </c>
    </row>
    <row r="332" spans="1:4" ht="15.75" x14ac:dyDescent="0.25">
      <c r="A332" s="4" t="s">
        <v>11</v>
      </c>
      <c r="B332" s="48">
        <v>66500</v>
      </c>
      <c r="C332" s="48">
        <v>58187.5</v>
      </c>
      <c r="D332" s="48">
        <v>49875</v>
      </c>
    </row>
    <row r="333" spans="1:4" ht="15.75" x14ac:dyDescent="0.25">
      <c r="A333" s="4" t="s">
        <v>12</v>
      </c>
      <c r="B333" s="48">
        <v>66540</v>
      </c>
      <c r="C333" s="48">
        <v>58222.5</v>
      </c>
      <c r="D333" s="48">
        <v>49905</v>
      </c>
    </row>
    <row r="334" spans="1:4" ht="15.75" x14ac:dyDescent="0.25">
      <c r="A334" s="4" t="s">
        <v>13</v>
      </c>
      <c r="B334" s="48">
        <v>66509</v>
      </c>
      <c r="C334" s="48">
        <v>58195.38</v>
      </c>
      <c r="D334" s="48">
        <v>49881.75</v>
      </c>
    </row>
    <row r="335" spans="1:4" ht="15.75" x14ac:dyDescent="0.25">
      <c r="A335" s="4" t="s">
        <v>14</v>
      </c>
      <c r="B335" s="48"/>
      <c r="C335" s="48"/>
      <c r="D335" s="48"/>
    </row>
    <row r="336" spans="1:4" ht="15.75" x14ac:dyDescent="0.25">
      <c r="A336" s="4" t="s">
        <v>15</v>
      </c>
      <c r="B336" s="48"/>
      <c r="C336" s="48"/>
      <c r="D336" s="48"/>
    </row>
    <row r="337" spans="1:4" ht="15.75" x14ac:dyDescent="0.25">
      <c r="A337" s="4" t="s">
        <v>16</v>
      </c>
      <c r="B337" s="48"/>
      <c r="C337" s="48"/>
      <c r="D337" s="48"/>
    </row>
    <row r="338" spans="1:4" ht="15.75" x14ac:dyDescent="0.25">
      <c r="A338" s="4" t="s">
        <v>17</v>
      </c>
      <c r="B338" s="48">
        <v>66146</v>
      </c>
      <c r="C338" s="48">
        <v>57877.75</v>
      </c>
      <c r="D338" s="48">
        <v>49609.5</v>
      </c>
    </row>
    <row r="339" spans="1:4" ht="15.75" x14ac:dyDescent="0.25">
      <c r="A339" s="4" t="s">
        <v>18</v>
      </c>
      <c r="B339" s="48">
        <v>66105</v>
      </c>
      <c r="C339" s="48">
        <v>57841.88</v>
      </c>
      <c r="D339" s="48">
        <v>49578.75</v>
      </c>
    </row>
    <row r="340" spans="1:4" ht="15.75" x14ac:dyDescent="0.25">
      <c r="A340" s="4" t="s">
        <v>19</v>
      </c>
      <c r="B340" s="48">
        <v>66899</v>
      </c>
      <c r="C340" s="48">
        <v>58536.63</v>
      </c>
      <c r="D340" s="48">
        <v>50174.25</v>
      </c>
    </row>
    <row r="341" spans="1:4" ht="15.75" x14ac:dyDescent="0.25">
      <c r="A341" s="4" t="s">
        <v>25</v>
      </c>
      <c r="B341" s="48">
        <v>66672</v>
      </c>
      <c r="C341" s="48">
        <v>58338</v>
      </c>
      <c r="D341" s="48">
        <v>50004</v>
      </c>
    </row>
    <row r="342" spans="1:4" ht="15.75" x14ac:dyDescent="0.25">
      <c r="A342" s="4" t="s">
        <v>28</v>
      </c>
      <c r="B342" s="48">
        <v>66804</v>
      </c>
      <c r="C342" s="48">
        <v>58453.5</v>
      </c>
      <c r="D342" s="48">
        <v>50103</v>
      </c>
    </row>
    <row r="343" spans="1:4" ht="15.75" x14ac:dyDescent="0.25">
      <c r="A343" s="4" t="s">
        <v>30</v>
      </c>
      <c r="B343" s="48"/>
      <c r="C343" s="48"/>
      <c r="D343" s="48"/>
    </row>
    <row r="344" spans="1:4" ht="15.75" x14ac:dyDescent="0.25">
      <c r="A344" s="4" t="s">
        <v>26</v>
      </c>
      <c r="B344" s="48"/>
      <c r="C344" s="48"/>
      <c r="D344" s="48"/>
    </row>
    <row r="345" spans="1:4" ht="15.75" x14ac:dyDescent="0.25">
      <c r="A345" s="4" t="s">
        <v>20</v>
      </c>
      <c r="B345" s="48"/>
      <c r="C345" s="48"/>
      <c r="D345" s="48"/>
    </row>
    <row r="346" spans="1:4" ht="15.75" x14ac:dyDescent="0.25">
      <c r="A346" s="4" t="s">
        <v>27</v>
      </c>
      <c r="B346" s="48">
        <v>67445</v>
      </c>
      <c r="C346" s="48">
        <v>59014.38</v>
      </c>
      <c r="D346" s="48">
        <v>50583.75</v>
      </c>
    </row>
    <row r="347" spans="1:4" ht="15.75" x14ac:dyDescent="0.25">
      <c r="A347" s="4" t="s">
        <v>29</v>
      </c>
      <c r="B347" s="48">
        <v>67138</v>
      </c>
      <c r="C347" s="48">
        <v>58745.75</v>
      </c>
      <c r="D347" s="48">
        <v>50353.5</v>
      </c>
    </row>
    <row r="348" spans="1:4" ht="15.75" x14ac:dyDescent="0.25">
      <c r="A348" s="4" t="s">
        <v>24</v>
      </c>
      <c r="B348" s="48">
        <v>67200</v>
      </c>
      <c r="C348" s="48">
        <v>58800</v>
      </c>
      <c r="D348" s="48">
        <v>50400</v>
      </c>
    </row>
    <row r="349" spans="1:4" ht="15.75" x14ac:dyDescent="0.25">
      <c r="A349" s="4" t="s">
        <v>21</v>
      </c>
      <c r="B349" s="48">
        <v>66428</v>
      </c>
      <c r="C349" s="48">
        <v>58124.5</v>
      </c>
      <c r="D349" s="48">
        <v>49821</v>
      </c>
    </row>
    <row r="350" spans="1:4" ht="15.75" x14ac:dyDescent="0.25">
      <c r="A350" s="4" t="s">
        <v>22</v>
      </c>
      <c r="B350" s="48"/>
      <c r="C350" s="48"/>
      <c r="D350" s="48"/>
    </row>
    <row r="351" spans="1:4" ht="15.75" x14ac:dyDescent="0.25">
      <c r="A351" s="68" t="s">
        <v>98</v>
      </c>
      <c r="B351" s="59"/>
      <c r="C351" s="59"/>
      <c r="D351" s="59"/>
    </row>
    <row r="352" spans="1:4" ht="18" x14ac:dyDescent="0.25">
      <c r="A352" s="148" t="s">
        <v>1</v>
      </c>
      <c r="B352" s="48"/>
      <c r="C352" s="48"/>
      <c r="D352" s="48"/>
    </row>
    <row r="353" spans="1:4" ht="18" x14ac:dyDescent="0.25">
      <c r="A353" s="148" t="s">
        <v>0</v>
      </c>
      <c r="B353" s="48">
        <v>66704</v>
      </c>
      <c r="C353" s="48">
        <v>58366</v>
      </c>
      <c r="D353" s="48">
        <v>50028</v>
      </c>
    </row>
    <row r="354" spans="1:4" ht="15.75" x14ac:dyDescent="0.25">
      <c r="A354" s="4" t="s">
        <v>3</v>
      </c>
      <c r="B354" s="48">
        <v>66508</v>
      </c>
      <c r="C354" s="48">
        <v>58194.5</v>
      </c>
      <c r="D354" s="48">
        <v>49881</v>
      </c>
    </row>
    <row r="355" spans="1:4" ht="15.75" x14ac:dyDescent="0.25">
      <c r="A355" s="4" t="s">
        <v>34</v>
      </c>
      <c r="B355" s="48">
        <v>66478</v>
      </c>
      <c r="C355" s="48">
        <v>58168.25</v>
      </c>
      <c r="D355" s="48">
        <v>49858.5</v>
      </c>
    </row>
    <row r="356" spans="1:4" ht="15.75" x14ac:dyDescent="0.25">
      <c r="A356" s="4" t="s">
        <v>7</v>
      </c>
      <c r="B356" s="48">
        <v>66500</v>
      </c>
      <c r="C356" s="48">
        <v>58187.5</v>
      </c>
      <c r="D356" s="48">
        <v>49875</v>
      </c>
    </row>
    <row r="357" spans="1:4" ht="15.75" x14ac:dyDescent="0.25">
      <c r="A357" s="4" t="s">
        <v>6</v>
      </c>
      <c r="B357" s="48">
        <v>66308</v>
      </c>
      <c r="C357" s="48">
        <v>58019.5</v>
      </c>
      <c r="D357" s="48">
        <v>49731</v>
      </c>
    </row>
    <row r="358" spans="1:4" ht="15.75" x14ac:dyDescent="0.25">
      <c r="A358" s="4" t="s">
        <v>4</v>
      </c>
      <c r="B358" s="48"/>
      <c r="C358" s="48"/>
      <c r="D358" s="48"/>
    </row>
    <row r="359" spans="1:4" ht="15.75" x14ac:dyDescent="0.25">
      <c r="A359" s="4" t="s">
        <v>5</v>
      </c>
      <c r="B359" s="48"/>
      <c r="C359" s="48"/>
      <c r="D359" s="48"/>
    </row>
    <row r="360" spans="1:4" ht="15.75" x14ac:dyDescent="0.25">
      <c r="A360" s="4" t="s">
        <v>9</v>
      </c>
      <c r="B360" s="48">
        <v>66866</v>
      </c>
      <c r="C360" s="48">
        <v>58507.75</v>
      </c>
      <c r="D360" s="48">
        <v>50149.5</v>
      </c>
    </row>
    <row r="361" spans="1:4" ht="15.75" x14ac:dyDescent="0.25">
      <c r="A361" s="4" t="s">
        <v>8</v>
      </c>
      <c r="B361" s="48">
        <v>66921</v>
      </c>
      <c r="C361" s="48">
        <v>58555.88</v>
      </c>
      <c r="D361" s="48">
        <v>50190.75</v>
      </c>
    </row>
    <row r="362" spans="1:4" ht="15.75" x14ac:dyDescent="0.25">
      <c r="A362" s="4" t="s">
        <v>10</v>
      </c>
      <c r="B362" s="48">
        <v>66850</v>
      </c>
      <c r="C362" s="48">
        <v>58493.75</v>
      </c>
      <c r="D362" s="48">
        <v>50137.5</v>
      </c>
    </row>
    <row r="363" spans="1:4" ht="15.75" x14ac:dyDescent="0.25">
      <c r="A363" s="4" t="s">
        <v>11</v>
      </c>
      <c r="B363" s="48">
        <v>67000</v>
      </c>
      <c r="C363" s="48">
        <v>58625</v>
      </c>
      <c r="D363" s="48">
        <v>50250</v>
      </c>
    </row>
    <row r="364" spans="1:4" ht="15.75" x14ac:dyDescent="0.25">
      <c r="A364" s="4" t="s">
        <v>12</v>
      </c>
      <c r="B364" s="48">
        <v>66950</v>
      </c>
      <c r="C364" s="48">
        <v>58581.25</v>
      </c>
      <c r="D364" s="48">
        <v>50212.5</v>
      </c>
    </row>
    <row r="365" spans="1:4" ht="15.75" x14ac:dyDescent="0.25">
      <c r="A365" s="4" t="s">
        <v>13</v>
      </c>
      <c r="B365" s="48"/>
      <c r="C365" s="48"/>
      <c r="D365" s="48"/>
    </row>
    <row r="366" spans="1:4" ht="15.75" x14ac:dyDescent="0.25">
      <c r="A366" s="4" t="s">
        <v>14</v>
      </c>
      <c r="B366" s="48"/>
      <c r="C366" s="48"/>
      <c r="D366" s="48"/>
    </row>
    <row r="367" spans="1:4" ht="15.75" x14ac:dyDescent="0.25">
      <c r="A367" s="4" t="s">
        <v>15</v>
      </c>
      <c r="B367" s="48">
        <v>66519</v>
      </c>
      <c r="C367" s="48">
        <v>58204.13</v>
      </c>
      <c r="D367" s="48">
        <v>49889.25</v>
      </c>
    </row>
    <row r="368" spans="1:4" ht="15.75" x14ac:dyDescent="0.25">
      <c r="A368" s="4" t="s">
        <v>16</v>
      </c>
      <c r="B368" s="48">
        <v>66537</v>
      </c>
      <c r="C368" s="48">
        <v>58219.88</v>
      </c>
      <c r="D368" s="48">
        <v>49902.75</v>
      </c>
    </row>
    <row r="369" spans="1:4" ht="15.75" x14ac:dyDescent="0.25">
      <c r="A369" s="4" t="s">
        <v>17</v>
      </c>
      <c r="B369" s="48">
        <v>66444</v>
      </c>
      <c r="C369" s="48">
        <v>58138.5</v>
      </c>
      <c r="D369" s="48">
        <v>49833</v>
      </c>
    </row>
    <row r="370" spans="1:4" ht="15.75" x14ac:dyDescent="0.25">
      <c r="A370" s="4" t="s">
        <v>18</v>
      </c>
      <c r="B370" s="48">
        <v>65740</v>
      </c>
      <c r="C370" s="48">
        <v>57522.5</v>
      </c>
      <c r="D370" s="48">
        <v>49305</v>
      </c>
    </row>
    <row r="371" spans="1:4" ht="15.75" x14ac:dyDescent="0.25">
      <c r="A371" s="4" t="s">
        <v>19</v>
      </c>
      <c r="B371" s="48">
        <v>65454</v>
      </c>
      <c r="C371" s="48">
        <v>57272.25</v>
      </c>
      <c r="D371" s="48">
        <v>49090.5</v>
      </c>
    </row>
    <row r="372" spans="1:4" ht="15.75" x14ac:dyDescent="0.25">
      <c r="A372" s="4" t="s">
        <v>25</v>
      </c>
      <c r="B372" s="48"/>
      <c r="C372" s="48"/>
      <c r="D372" s="48"/>
    </row>
    <row r="373" spans="1:4" ht="15.75" x14ac:dyDescent="0.25">
      <c r="A373" s="4" t="s">
        <v>28</v>
      </c>
      <c r="B373" s="48"/>
      <c r="C373" s="48"/>
      <c r="D373" s="48"/>
    </row>
    <row r="374" spans="1:4" ht="15.75" x14ac:dyDescent="0.25">
      <c r="A374" s="4" t="s">
        <v>30</v>
      </c>
      <c r="B374" s="48">
        <v>65565</v>
      </c>
      <c r="C374" s="48">
        <v>57369.38</v>
      </c>
      <c r="D374" s="48">
        <v>49173.75</v>
      </c>
    </row>
    <row r="375" spans="1:4" ht="15.75" x14ac:dyDescent="0.25">
      <c r="A375" s="4" t="s">
        <v>26</v>
      </c>
      <c r="B375" s="48">
        <v>65148</v>
      </c>
      <c r="C375" s="48">
        <v>57004.5</v>
      </c>
      <c r="D375" s="48">
        <v>48861</v>
      </c>
    </row>
    <row r="376" spans="1:4" ht="15.75" x14ac:dyDescent="0.25">
      <c r="A376" s="4" t="s">
        <v>20</v>
      </c>
      <c r="B376" s="48">
        <v>65402</v>
      </c>
      <c r="C376" s="48">
        <v>57226.75</v>
      </c>
      <c r="D376" s="48">
        <v>49051.5</v>
      </c>
    </row>
    <row r="377" spans="1:4" ht="15.75" x14ac:dyDescent="0.25">
      <c r="A377" s="4" t="s">
        <v>27</v>
      </c>
      <c r="B377" s="48"/>
      <c r="C377" s="48"/>
      <c r="D377" s="48"/>
    </row>
    <row r="378" spans="1:4" ht="15.75" x14ac:dyDescent="0.25">
      <c r="A378" s="4" t="s">
        <v>29</v>
      </c>
      <c r="B378" s="48">
        <v>65186</v>
      </c>
      <c r="C378" s="48">
        <v>57037.75</v>
      </c>
      <c r="D378" s="48">
        <v>48889.5</v>
      </c>
    </row>
    <row r="379" spans="1:4" ht="15.75" x14ac:dyDescent="0.25">
      <c r="A379" s="12" t="s">
        <v>24</v>
      </c>
      <c r="B379" s="48"/>
      <c r="C379" s="48"/>
      <c r="D379" s="48"/>
    </row>
    <row r="380" spans="1:4" ht="15.75" x14ac:dyDescent="0.25">
      <c r="A380" s="12" t="s">
        <v>21</v>
      </c>
      <c r="B380" s="48"/>
      <c r="C380" s="48"/>
      <c r="D380" s="48"/>
    </row>
    <row r="381" spans="1:4" ht="15.75" x14ac:dyDescent="0.25">
      <c r="A381" s="4" t="s">
        <v>22</v>
      </c>
      <c r="B381" s="48">
        <v>65125</v>
      </c>
      <c r="C381" s="48">
        <v>56984.38</v>
      </c>
      <c r="D381" s="48">
        <v>48843.75</v>
      </c>
    </row>
    <row r="382" spans="1:4" ht="15.75" x14ac:dyDescent="0.25">
      <c r="A382" s="5" t="s">
        <v>23</v>
      </c>
      <c r="B382" s="50">
        <v>66079</v>
      </c>
      <c r="C382" s="50">
        <v>57819.125</v>
      </c>
      <c r="D382" s="50">
        <v>49559.25</v>
      </c>
    </row>
    <row r="385" spans="1:4" ht="15.75" x14ac:dyDescent="0.25">
      <c r="A385" s="11"/>
      <c r="B385" s="11"/>
      <c r="C385" s="11"/>
      <c r="D385" s="29"/>
    </row>
  </sheetData>
  <mergeCells count="4">
    <mergeCell ref="A1:D1"/>
    <mergeCell ref="A3:A4"/>
    <mergeCell ref="A2:D2"/>
    <mergeCell ref="B3:D3"/>
  </mergeCells>
  <pageMargins left="0.7" right="0.7" top="0.75" bottom="0.75" header="0.3" footer="0.3"/>
  <pageSetup orientation="portrait" horizontalDpi="4294967295" verticalDpi="4294967295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379"/>
  <sheetViews>
    <sheetView topLeftCell="A3" workbookViewId="0">
      <selection activeCell="C15" sqref="C15"/>
    </sheetView>
  </sheetViews>
  <sheetFormatPr defaultRowHeight="15" x14ac:dyDescent="0.25"/>
  <cols>
    <col min="1" max="1" width="16" bestFit="1" customWidth="1"/>
    <col min="2" max="2" width="20.7109375" customWidth="1"/>
    <col min="3" max="3" width="23.85546875" customWidth="1"/>
    <col min="4" max="4" width="22.85546875" customWidth="1"/>
    <col min="5" max="5" width="7.85546875" customWidth="1"/>
  </cols>
  <sheetData>
    <row r="1" spans="1:4" ht="23.25" x14ac:dyDescent="0.35">
      <c r="A1" s="226" t="s">
        <v>179</v>
      </c>
      <c r="B1" s="227"/>
      <c r="C1" s="227"/>
      <c r="D1" s="227"/>
    </row>
    <row r="2" spans="1:4" ht="23.25" x14ac:dyDescent="0.35">
      <c r="A2" s="233" t="s">
        <v>193</v>
      </c>
      <c r="B2" s="233"/>
      <c r="C2" s="233"/>
      <c r="D2" s="233"/>
    </row>
    <row r="3" spans="1:4" ht="15.75" x14ac:dyDescent="0.25">
      <c r="A3" s="242" t="s">
        <v>32</v>
      </c>
      <c r="B3" s="230" t="s">
        <v>215</v>
      </c>
      <c r="C3" s="231"/>
      <c r="D3" s="232"/>
    </row>
    <row r="4" spans="1:4" ht="27.75" customHeight="1" x14ac:dyDescent="0.25">
      <c r="A4" s="239"/>
      <c r="B4" s="30" t="s">
        <v>186</v>
      </c>
      <c r="C4" s="30" t="s">
        <v>210</v>
      </c>
      <c r="D4" s="31" t="s">
        <v>211</v>
      </c>
    </row>
    <row r="5" spans="1:4" ht="15.75" x14ac:dyDescent="0.25">
      <c r="A5" s="40" t="s">
        <v>149</v>
      </c>
      <c r="B5" s="41"/>
      <c r="C5" s="23"/>
      <c r="D5" s="23"/>
    </row>
    <row r="6" spans="1:4" ht="15.75" x14ac:dyDescent="0.25">
      <c r="A6" s="4">
        <v>1</v>
      </c>
      <c r="B6" s="36"/>
      <c r="C6" s="16"/>
      <c r="D6" s="16"/>
    </row>
    <row r="7" spans="1:4" ht="15.75" x14ac:dyDescent="0.25">
      <c r="A7" s="4">
        <v>2</v>
      </c>
      <c r="B7" s="36"/>
      <c r="C7" s="16"/>
      <c r="D7" s="16"/>
    </row>
    <row r="8" spans="1:4" ht="15.75" x14ac:dyDescent="0.25">
      <c r="A8" s="4">
        <v>3</v>
      </c>
      <c r="B8" s="36"/>
      <c r="C8" s="16"/>
      <c r="D8" s="16"/>
    </row>
    <row r="9" spans="1:4" ht="15.75" x14ac:dyDescent="0.25">
      <c r="A9" s="4">
        <v>4</v>
      </c>
      <c r="B9" s="36"/>
      <c r="C9" s="16"/>
      <c r="D9" s="16"/>
    </row>
    <row r="10" spans="1:4" ht="15.75" x14ac:dyDescent="0.25">
      <c r="A10" s="4">
        <v>5</v>
      </c>
      <c r="B10" s="36"/>
      <c r="C10" s="16"/>
      <c r="D10" s="16"/>
    </row>
    <row r="11" spans="1:4" ht="15.75" x14ac:dyDescent="0.25">
      <c r="A11" s="4">
        <v>6</v>
      </c>
      <c r="B11" s="36"/>
      <c r="C11" s="16"/>
      <c r="D11" s="16"/>
    </row>
    <row r="12" spans="1:4" ht="15.75" x14ac:dyDescent="0.25">
      <c r="A12" s="4">
        <v>7</v>
      </c>
      <c r="B12" s="36"/>
      <c r="C12" s="16"/>
      <c r="D12" s="16"/>
    </row>
    <row r="13" spans="1:4" ht="15.75" x14ac:dyDescent="0.25">
      <c r="A13" s="4" t="s">
        <v>5</v>
      </c>
      <c r="B13" s="54">
        <v>65233</v>
      </c>
      <c r="C13" s="54">
        <v>57079</v>
      </c>
      <c r="D13" s="54">
        <v>48925</v>
      </c>
    </row>
    <row r="14" spans="1:4" ht="15.75" x14ac:dyDescent="0.25">
      <c r="A14" s="4" t="s">
        <v>9</v>
      </c>
      <c r="B14" s="54">
        <v>65605</v>
      </c>
      <c r="C14" s="54">
        <v>57404</v>
      </c>
      <c r="D14" s="54">
        <v>49204</v>
      </c>
    </row>
    <row r="15" spans="1:4" ht="15.75" x14ac:dyDescent="0.25">
      <c r="A15" s="4" t="s">
        <v>8</v>
      </c>
      <c r="B15" s="54">
        <v>65353</v>
      </c>
      <c r="C15" s="54">
        <v>57184</v>
      </c>
      <c r="D15" s="54">
        <v>49015</v>
      </c>
    </row>
    <row r="16" spans="1:4" ht="15.75" x14ac:dyDescent="0.25">
      <c r="A16" s="4" t="s">
        <v>10</v>
      </c>
      <c r="B16" s="54"/>
      <c r="C16" s="54"/>
      <c r="D16" s="54"/>
    </row>
    <row r="17" spans="1:4" ht="15.75" x14ac:dyDescent="0.25">
      <c r="A17" s="4" t="s">
        <v>11</v>
      </c>
      <c r="B17" s="54"/>
      <c r="C17" s="54"/>
      <c r="D17" s="54"/>
    </row>
    <row r="18" spans="1:4" ht="15.75" x14ac:dyDescent="0.25">
      <c r="A18" s="4" t="s">
        <v>12</v>
      </c>
      <c r="B18" s="54">
        <v>65733</v>
      </c>
      <c r="C18" s="54">
        <v>57516</v>
      </c>
      <c r="D18" s="54">
        <v>49300</v>
      </c>
    </row>
    <row r="19" spans="1:4" ht="15.75" x14ac:dyDescent="0.25">
      <c r="A19" s="4" t="s">
        <v>13</v>
      </c>
      <c r="B19" s="54">
        <v>65895</v>
      </c>
      <c r="C19" s="54">
        <v>57658</v>
      </c>
      <c r="D19" s="54">
        <v>49421</v>
      </c>
    </row>
    <row r="20" spans="1:4" ht="15.75" x14ac:dyDescent="0.25">
      <c r="A20" s="4" t="s">
        <v>14</v>
      </c>
      <c r="B20" s="54">
        <v>66125</v>
      </c>
      <c r="C20" s="54">
        <v>57859</v>
      </c>
      <c r="D20" s="54">
        <v>49594</v>
      </c>
    </row>
    <row r="21" spans="1:4" ht="15.75" x14ac:dyDescent="0.25">
      <c r="A21" s="4" t="s">
        <v>15</v>
      </c>
      <c r="B21" s="54">
        <v>66300</v>
      </c>
      <c r="C21" s="54">
        <v>58013</v>
      </c>
      <c r="D21" s="54">
        <v>49725</v>
      </c>
    </row>
    <row r="22" spans="1:4" ht="15.75" x14ac:dyDescent="0.25">
      <c r="A22" s="4" t="s">
        <v>16</v>
      </c>
      <c r="B22" s="54">
        <v>66500</v>
      </c>
      <c r="C22" s="54">
        <v>58188</v>
      </c>
      <c r="D22" s="54">
        <v>49875</v>
      </c>
    </row>
    <row r="23" spans="1:4" ht="15.75" x14ac:dyDescent="0.25">
      <c r="A23" s="4" t="s">
        <v>17</v>
      </c>
      <c r="B23" s="57"/>
      <c r="C23" s="54"/>
      <c r="D23" s="54"/>
    </row>
    <row r="24" spans="1:4" ht="15.75" x14ac:dyDescent="0.25">
      <c r="A24" s="4" t="s">
        <v>18</v>
      </c>
      <c r="B24" s="57"/>
      <c r="C24" s="54"/>
      <c r="D24" s="54"/>
    </row>
    <row r="25" spans="1:4" ht="15.75" x14ac:dyDescent="0.25">
      <c r="A25" s="4" t="s">
        <v>19</v>
      </c>
      <c r="B25" s="54">
        <v>66637</v>
      </c>
      <c r="C25" s="54">
        <v>58307</v>
      </c>
      <c r="D25" s="54">
        <v>49978</v>
      </c>
    </row>
    <row r="26" spans="1:4" ht="15.75" x14ac:dyDescent="0.25">
      <c r="A26" s="4" t="s">
        <v>25</v>
      </c>
      <c r="B26" s="54">
        <v>66833</v>
      </c>
      <c r="C26" s="54">
        <v>58479</v>
      </c>
      <c r="D26" s="54">
        <v>50125</v>
      </c>
    </row>
    <row r="27" spans="1:4" ht="15.75" x14ac:dyDescent="0.25">
      <c r="A27" s="4" t="s">
        <v>28</v>
      </c>
      <c r="B27" s="54">
        <v>66549</v>
      </c>
      <c r="C27" s="54">
        <v>58230</v>
      </c>
      <c r="D27" s="54">
        <v>49912</v>
      </c>
    </row>
    <row r="28" spans="1:4" ht="15.75" x14ac:dyDescent="0.25">
      <c r="A28" s="4" t="s">
        <v>30</v>
      </c>
      <c r="B28" s="54">
        <v>66884</v>
      </c>
      <c r="C28" s="54">
        <v>58524</v>
      </c>
      <c r="D28" s="54">
        <v>50163</v>
      </c>
    </row>
    <row r="29" spans="1:4" ht="15.75" x14ac:dyDescent="0.25">
      <c r="A29" s="4" t="s">
        <v>26</v>
      </c>
      <c r="B29" s="54">
        <v>66711</v>
      </c>
      <c r="C29" s="54">
        <v>58372</v>
      </c>
      <c r="D29" s="54">
        <v>50033</v>
      </c>
    </row>
    <row r="30" spans="1:4" ht="15.75" x14ac:dyDescent="0.25">
      <c r="A30" s="4" t="s">
        <v>20</v>
      </c>
      <c r="B30" s="57"/>
      <c r="C30" s="54"/>
      <c r="D30" s="54"/>
    </row>
    <row r="31" spans="1:4" ht="15.75" x14ac:dyDescent="0.25">
      <c r="A31" s="4" t="s">
        <v>15</v>
      </c>
      <c r="B31" s="57"/>
      <c r="C31" s="54"/>
      <c r="D31" s="54"/>
    </row>
    <row r="32" spans="1:4" ht="15.75" x14ac:dyDescent="0.25">
      <c r="A32" s="4" t="s">
        <v>29</v>
      </c>
      <c r="B32" s="54">
        <v>65599</v>
      </c>
      <c r="C32" s="54">
        <v>57399</v>
      </c>
      <c r="D32" s="54">
        <v>49199</v>
      </c>
    </row>
    <row r="33" spans="1:4" ht="15.75" x14ac:dyDescent="0.25">
      <c r="A33" s="4" t="s">
        <v>24</v>
      </c>
      <c r="B33" s="54">
        <v>65593</v>
      </c>
      <c r="C33" s="54">
        <v>57394</v>
      </c>
      <c r="D33" s="54">
        <v>49195</v>
      </c>
    </row>
    <row r="34" spans="1:4" ht="15.75" x14ac:dyDescent="0.25">
      <c r="A34" s="4" t="s">
        <v>21</v>
      </c>
      <c r="B34" s="54">
        <v>65590</v>
      </c>
      <c r="C34" s="54">
        <v>57391</v>
      </c>
      <c r="D34" s="54">
        <v>49193</v>
      </c>
    </row>
    <row r="35" spans="1:4" ht="15.75" x14ac:dyDescent="0.25">
      <c r="A35" s="4" t="s">
        <v>22</v>
      </c>
      <c r="B35" s="54">
        <v>65828</v>
      </c>
      <c r="C35" s="54">
        <v>57600</v>
      </c>
      <c r="D35" s="54">
        <v>49371</v>
      </c>
    </row>
    <row r="36" spans="1:4" ht="15.75" x14ac:dyDescent="0.25">
      <c r="A36" s="4" t="s">
        <v>23</v>
      </c>
      <c r="B36" s="54">
        <v>65830</v>
      </c>
      <c r="C36" s="54">
        <v>57601</v>
      </c>
      <c r="D36" s="54">
        <v>49373</v>
      </c>
    </row>
    <row r="37" spans="1:4" ht="15.75" x14ac:dyDescent="0.25">
      <c r="A37" s="139" t="s">
        <v>150</v>
      </c>
      <c r="B37" s="153"/>
      <c r="C37" s="141"/>
      <c r="D37" s="141"/>
    </row>
    <row r="38" spans="1:4" ht="15.75" x14ac:dyDescent="0.25">
      <c r="A38" s="19" t="s">
        <v>1</v>
      </c>
      <c r="B38" s="57"/>
      <c r="C38" s="54"/>
      <c r="D38" s="54"/>
    </row>
    <row r="39" spans="1:4" ht="15.75" x14ac:dyDescent="0.25">
      <c r="A39" s="4" t="s">
        <v>0</v>
      </c>
      <c r="B39" s="57">
        <v>65850</v>
      </c>
      <c r="C39" s="54">
        <v>57519</v>
      </c>
      <c r="D39" s="54">
        <v>49388</v>
      </c>
    </row>
    <row r="40" spans="1:4" ht="15.75" x14ac:dyDescent="0.25">
      <c r="A40" s="4" t="s">
        <v>3</v>
      </c>
      <c r="B40" s="57"/>
      <c r="C40" s="54"/>
      <c r="D40" s="54"/>
    </row>
    <row r="41" spans="1:4" ht="15.75" x14ac:dyDescent="0.25">
      <c r="A41" s="4" t="s">
        <v>34</v>
      </c>
      <c r="B41" s="57"/>
      <c r="C41" s="54"/>
      <c r="D41" s="54"/>
    </row>
    <row r="42" spans="1:4" ht="15.75" x14ac:dyDescent="0.25">
      <c r="A42" s="4" t="s">
        <v>7</v>
      </c>
      <c r="B42" s="57">
        <v>66216</v>
      </c>
      <c r="C42" s="54">
        <v>57939</v>
      </c>
      <c r="D42" s="54">
        <v>49662</v>
      </c>
    </row>
    <row r="43" spans="1:4" ht="15.75" x14ac:dyDescent="0.25">
      <c r="A43" s="4" t="s">
        <v>6</v>
      </c>
      <c r="B43" s="57">
        <v>66149</v>
      </c>
      <c r="C43" s="54">
        <v>57880</v>
      </c>
      <c r="D43" s="54">
        <v>49612</v>
      </c>
    </row>
    <row r="44" spans="1:4" ht="15.75" x14ac:dyDescent="0.25">
      <c r="A44" s="4" t="s">
        <v>4</v>
      </c>
      <c r="B44" s="57">
        <v>66368</v>
      </c>
      <c r="C44" s="54">
        <v>58072</v>
      </c>
      <c r="D44" s="54">
        <v>49776</v>
      </c>
    </row>
    <row r="45" spans="1:4" ht="15.75" x14ac:dyDescent="0.25">
      <c r="A45" s="4" t="s">
        <v>5</v>
      </c>
      <c r="B45" s="57"/>
      <c r="C45" s="54"/>
      <c r="D45" s="54"/>
    </row>
    <row r="46" spans="1:4" ht="15.75" x14ac:dyDescent="0.25">
      <c r="A46" s="4" t="s">
        <v>9</v>
      </c>
      <c r="B46" s="57"/>
      <c r="C46" s="54"/>
      <c r="D46" s="54"/>
    </row>
    <row r="47" spans="1:4" ht="15.75" x14ac:dyDescent="0.25">
      <c r="A47" s="4" t="s">
        <v>8</v>
      </c>
      <c r="B47" s="57">
        <v>65931</v>
      </c>
      <c r="C47" s="54">
        <v>57690</v>
      </c>
      <c r="D47" s="54">
        <v>49449</v>
      </c>
    </row>
    <row r="48" spans="1:4" ht="15.75" x14ac:dyDescent="0.25">
      <c r="A48" s="4" t="s">
        <v>10</v>
      </c>
      <c r="B48" s="57">
        <v>65955</v>
      </c>
      <c r="C48" s="54">
        <v>57711</v>
      </c>
      <c r="D48" s="54">
        <v>49466</v>
      </c>
    </row>
    <row r="49" spans="1:4" ht="15.75" x14ac:dyDescent="0.25">
      <c r="A49" s="4" t="s">
        <v>11</v>
      </c>
      <c r="B49" s="57">
        <v>65045</v>
      </c>
      <c r="C49" s="54">
        <v>56914</v>
      </c>
      <c r="D49" s="54">
        <v>48784</v>
      </c>
    </row>
    <row r="50" spans="1:4" ht="15.75" x14ac:dyDescent="0.25">
      <c r="A50" s="4" t="s">
        <v>12</v>
      </c>
      <c r="B50" s="57">
        <v>65154</v>
      </c>
      <c r="C50" s="54">
        <v>57010</v>
      </c>
      <c r="D50" s="54">
        <v>48866</v>
      </c>
    </row>
    <row r="51" spans="1:4" ht="15.75" x14ac:dyDescent="0.25">
      <c r="A51" s="4" t="s">
        <v>13</v>
      </c>
      <c r="B51" s="57">
        <v>65089</v>
      </c>
      <c r="C51" s="54">
        <v>56953</v>
      </c>
      <c r="D51" s="54">
        <v>48817</v>
      </c>
    </row>
    <row r="52" spans="1:4" ht="15.75" x14ac:dyDescent="0.25">
      <c r="A52" s="4" t="s">
        <v>14</v>
      </c>
      <c r="B52" s="57"/>
      <c r="C52" s="54"/>
      <c r="D52" s="54"/>
    </row>
    <row r="53" spans="1:4" ht="15.75" x14ac:dyDescent="0.25">
      <c r="A53" s="4" t="s">
        <v>15</v>
      </c>
      <c r="B53" s="57"/>
      <c r="C53" s="54"/>
      <c r="D53" s="54"/>
    </row>
    <row r="54" spans="1:4" ht="15.75" x14ac:dyDescent="0.25">
      <c r="A54" s="4" t="s">
        <v>16</v>
      </c>
      <c r="B54" s="57">
        <v>63673</v>
      </c>
      <c r="C54" s="54">
        <v>55714</v>
      </c>
      <c r="D54" s="54">
        <v>47755</v>
      </c>
    </row>
    <row r="55" spans="1:4" ht="15.75" x14ac:dyDescent="0.25">
      <c r="A55" s="4" t="s">
        <v>17</v>
      </c>
      <c r="B55" s="57">
        <v>63640</v>
      </c>
      <c r="C55" s="54">
        <v>55685</v>
      </c>
      <c r="D55" s="54">
        <v>47730</v>
      </c>
    </row>
    <row r="56" spans="1:4" ht="15.75" x14ac:dyDescent="0.25">
      <c r="A56" s="4" t="s">
        <v>18</v>
      </c>
      <c r="B56" s="57">
        <v>63550</v>
      </c>
      <c r="C56" s="54">
        <v>55606</v>
      </c>
      <c r="D56" s="54">
        <v>47663</v>
      </c>
    </row>
    <row r="57" spans="1:4" ht="15.75" x14ac:dyDescent="0.25">
      <c r="A57" s="4" t="s">
        <v>19</v>
      </c>
      <c r="B57" s="57">
        <v>63600</v>
      </c>
      <c r="C57" s="54">
        <v>55650</v>
      </c>
      <c r="D57" s="54">
        <v>47700</v>
      </c>
    </row>
    <row r="58" spans="1:4" ht="15.75" x14ac:dyDescent="0.25">
      <c r="A58" s="4" t="s">
        <v>25</v>
      </c>
      <c r="B58" s="57">
        <v>63500</v>
      </c>
      <c r="C58" s="54">
        <v>55563</v>
      </c>
      <c r="D58" s="54">
        <v>47625</v>
      </c>
    </row>
    <row r="59" spans="1:4" ht="15.75" x14ac:dyDescent="0.25">
      <c r="A59" s="4" t="s">
        <v>28</v>
      </c>
      <c r="B59" s="57"/>
      <c r="C59" s="54"/>
      <c r="D59" s="54"/>
    </row>
    <row r="60" spans="1:4" ht="15.75" x14ac:dyDescent="0.25">
      <c r="A60" s="4" t="s">
        <v>30</v>
      </c>
      <c r="B60" s="57"/>
      <c r="C60" s="54"/>
      <c r="D60" s="54"/>
    </row>
    <row r="61" spans="1:4" ht="15.75" x14ac:dyDescent="0.25">
      <c r="A61" s="4" t="s">
        <v>26</v>
      </c>
      <c r="B61" s="57">
        <v>66303</v>
      </c>
      <c r="C61" s="54">
        <v>58015</v>
      </c>
      <c r="D61" s="54">
        <v>49727</v>
      </c>
    </row>
    <row r="62" spans="1:4" ht="15.75" x14ac:dyDescent="0.25">
      <c r="A62" s="4" t="s">
        <v>20</v>
      </c>
      <c r="B62" s="57">
        <v>66400</v>
      </c>
      <c r="C62" s="54">
        <v>58100</v>
      </c>
      <c r="D62" s="54">
        <v>49800</v>
      </c>
    </row>
    <row r="63" spans="1:4" ht="15.75" x14ac:dyDescent="0.25">
      <c r="A63" s="4" t="s">
        <v>27</v>
      </c>
      <c r="B63" s="57">
        <v>66450</v>
      </c>
      <c r="C63" s="54">
        <v>58144</v>
      </c>
      <c r="D63" s="54">
        <v>49838</v>
      </c>
    </row>
    <row r="64" spans="1:4" ht="15.75" x14ac:dyDescent="0.25">
      <c r="A64" s="4" t="s">
        <v>29</v>
      </c>
      <c r="B64" s="57">
        <v>65500</v>
      </c>
      <c r="C64" s="54">
        <v>57313</v>
      </c>
      <c r="D64" s="54">
        <v>49125</v>
      </c>
    </row>
    <row r="65" spans="1:4" ht="15.75" x14ac:dyDescent="0.25">
      <c r="A65" s="4" t="s">
        <v>24</v>
      </c>
      <c r="B65" s="57">
        <v>65900</v>
      </c>
      <c r="C65" s="54">
        <v>57663</v>
      </c>
      <c r="D65" s="54">
        <v>49425</v>
      </c>
    </row>
    <row r="66" spans="1:4" ht="15.75" x14ac:dyDescent="0.25">
      <c r="A66" s="139" t="s">
        <v>151</v>
      </c>
      <c r="B66" s="153"/>
      <c r="C66" s="141"/>
      <c r="D66" s="141"/>
    </row>
    <row r="67" spans="1:4" ht="15.75" x14ac:dyDescent="0.25">
      <c r="A67" s="19" t="s">
        <v>1</v>
      </c>
      <c r="B67" s="57"/>
      <c r="C67" s="54"/>
      <c r="D67" s="54"/>
    </row>
    <row r="68" spans="1:4" ht="15.75" x14ac:dyDescent="0.25">
      <c r="A68" s="19" t="s">
        <v>0</v>
      </c>
      <c r="B68" s="57"/>
      <c r="C68" s="54"/>
      <c r="D68" s="54"/>
    </row>
    <row r="69" spans="1:4" ht="15.75" x14ac:dyDescent="0.25">
      <c r="A69" s="19" t="s">
        <v>3</v>
      </c>
      <c r="B69" s="57"/>
      <c r="C69" s="54"/>
      <c r="D69" s="54"/>
    </row>
    <row r="70" spans="1:4" ht="15.75" x14ac:dyDescent="0.25">
      <c r="A70" s="4" t="s">
        <v>34</v>
      </c>
      <c r="B70" s="57">
        <v>62883</v>
      </c>
      <c r="C70" s="54">
        <v>55023</v>
      </c>
      <c r="D70" s="54">
        <v>47162</v>
      </c>
    </row>
    <row r="71" spans="1:4" ht="15.75" x14ac:dyDescent="0.25">
      <c r="A71" s="4" t="s">
        <v>7</v>
      </c>
      <c r="B71" s="57">
        <v>62913</v>
      </c>
      <c r="C71" s="54">
        <v>55049</v>
      </c>
      <c r="D71" s="54">
        <v>47185</v>
      </c>
    </row>
    <row r="72" spans="1:4" ht="15.75" x14ac:dyDescent="0.25">
      <c r="A72" s="4" t="s">
        <v>6</v>
      </c>
      <c r="B72" s="54">
        <v>67111</v>
      </c>
      <c r="C72" s="54">
        <v>58722</v>
      </c>
      <c r="D72" s="54">
        <v>50333</v>
      </c>
    </row>
    <row r="73" spans="1:4" ht="15.75" x14ac:dyDescent="0.25">
      <c r="A73" s="4" t="s">
        <v>4</v>
      </c>
      <c r="B73" s="54">
        <v>65151</v>
      </c>
      <c r="C73" s="54">
        <v>57007</v>
      </c>
      <c r="D73" s="54">
        <v>48863</v>
      </c>
    </row>
    <row r="74" spans="1:4" ht="15.75" x14ac:dyDescent="0.25">
      <c r="A74" s="4" t="s">
        <v>5</v>
      </c>
      <c r="B74" s="57"/>
      <c r="C74" s="54"/>
      <c r="D74" s="54"/>
    </row>
    <row r="75" spans="1:4" ht="15.75" x14ac:dyDescent="0.25">
      <c r="A75" s="4" t="s">
        <v>9</v>
      </c>
      <c r="B75" s="57"/>
      <c r="C75" s="54"/>
      <c r="D75" s="54"/>
    </row>
    <row r="76" spans="1:4" ht="15.75" x14ac:dyDescent="0.25">
      <c r="A76" s="4" t="s">
        <v>8</v>
      </c>
      <c r="B76" s="54">
        <v>63950</v>
      </c>
      <c r="C76" s="54">
        <v>55956</v>
      </c>
      <c r="D76" s="54">
        <v>47963</v>
      </c>
    </row>
    <row r="77" spans="1:4" ht="15.75" x14ac:dyDescent="0.25">
      <c r="A77" s="4" t="s">
        <v>10</v>
      </c>
      <c r="B77" s="54">
        <v>63900</v>
      </c>
      <c r="C77" s="54">
        <v>55913</v>
      </c>
      <c r="D77" s="54">
        <v>47925</v>
      </c>
    </row>
    <row r="78" spans="1:4" ht="15.75" x14ac:dyDescent="0.25">
      <c r="A78" s="4" t="s">
        <v>11</v>
      </c>
      <c r="B78" s="54">
        <v>64390</v>
      </c>
      <c r="C78" s="54">
        <v>56341</v>
      </c>
      <c r="D78" s="54">
        <v>48293</v>
      </c>
    </row>
    <row r="79" spans="1:4" ht="15.75" x14ac:dyDescent="0.25">
      <c r="A79" s="4" t="s">
        <v>12</v>
      </c>
      <c r="B79" s="54">
        <v>64795</v>
      </c>
      <c r="C79" s="54">
        <v>56696</v>
      </c>
      <c r="D79" s="54">
        <v>48596</v>
      </c>
    </row>
    <row r="80" spans="1:4" ht="15.75" x14ac:dyDescent="0.25">
      <c r="A80" s="4" t="s">
        <v>13</v>
      </c>
      <c r="B80" s="54">
        <v>64654</v>
      </c>
      <c r="C80" s="54">
        <v>56572</v>
      </c>
      <c r="D80" s="54">
        <v>48491</v>
      </c>
    </row>
    <row r="81" spans="1:4" ht="15.75" x14ac:dyDescent="0.25">
      <c r="A81" s="4" t="s">
        <v>14</v>
      </c>
      <c r="B81" s="57"/>
      <c r="C81" s="54"/>
      <c r="D81" s="54"/>
    </row>
    <row r="82" spans="1:4" ht="15.75" x14ac:dyDescent="0.25">
      <c r="A82" s="4" t="s">
        <v>15</v>
      </c>
      <c r="B82" s="57"/>
      <c r="C82" s="54"/>
      <c r="D82" s="54"/>
    </row>
    <row r="83" spans="1:4" ht="15.75" x14ac:dyDescent="0.25">
      <c r="A83" s="4" t="s">
        <v>16</v>
      </c>
      <c r="B83" s="54">
        <v>64527</v>
      </c>
      <c r="C83" s="54">
        <v>56461</v>
      </c>
      <c r="D83" s="54">
        <v>48395</v>
      </c>
    </row>
    <row r="84" spans="1:4" ht="15.75" x14ac:dyDescent="0.25">
      <c r="A84" s="4" t="s">
        <v>17</v>
      </c>
      <c r="B84" s="54">
        <v>64703</v>
      </c>
      <c r="C84" s="54">
        <v>56615</v>
      </c>
      <c r="D84" s="54">
        <v>48527</v>
      </c>
    </row>
    <row r="85" spans="1:4" ht="15.75" x14ac:dyDescent="0.25">
      <c r="A85" s="4" t="s">
        <v>18</v>
      </c>
      <c r="B85" s="54">
        <v>64973</v>
      </c>
      <c r="C85" s="54">
        <v>56851</v>
      </c>
      <c r="D85" s="54">
        <v>48730</v>
      </c>
    </row>
    <row r="86" spans="1:4" ht="15.75" x14ac:dyDescent="0.25">
      <c r="A86" s="4" t="s">
        <v>19</v>
      </c>
      <c r="B86" s="54">
        <v>65289</v>
      </c>
      <c r="C86" s="54">
        <v>57128</v>
      </c>
      <c r="D86" s="54">
        <v>48967</v>
      </c>
    </row>
    <row r="87" spans="1:4" ht="15.75" x14ac:dyDescent="0.25">
      <c r="A87" s="4" t="s">
        <v>25</v>
      </c>
      <c r="B87" s="57"/>
      <c r="C87" s="54"/>
      <c r="D87" s="54"/>
    </row>
    <row r="88" spans="1:4" ht="15.75" x14ac:dyDescent="0.25">
      <c r="A88" s="4" t="s">
        <v>28</v>
      </c>
      <c r="B88" s="57"/>
      <c r="C88" s="54"/>
      <c r="D88" s="54"/>
    </row>
    <row r="89" spans="1:4" ht="15.75" x14ac:dyDescent="0.25">
      <c r="A89" s="4" t="s">
        <v>30</v>
      </c>
      <c r="B89" s="57"/>
      <c r="C89" s="54"/>
      <c r="D89" s="54"/>
    </row>
    <row r="90" spans="1:4" ht="15.75" x14ac:dyDescent="0.25">
      <c r="A90" s="4" t="s">
        <v>26</v>
      </c>
      <c r="B90" s="57">
        <v>64904</v>
      </c>
      <c r="C90" s="54">
        <v>56791</v>
      </c>
      <c r="D90" s="54">
        <v>48678</v>
      </c>
    </row>
    <row r="91" spans="1:4" ht="15.75" x14ac:dyDescent="0.25">
      <c r="A91" s="4" t="s">
        <v>20</v>
      </c>
      <c r="B91" s="57">
        <v>65000</v>
      </c>
      <c r="C91" s="54">
        <v>56875</v>
      </c>
      <c r="D91" s="54">
        <v>48750</v>
      </c>
    </row>
    <row r="92" spans="1:4" ht="15.75" x14ac:dyDescent="0.25">
      <c r="A92" s="4" t="s">
        <v>27</v>
      </c>
      <c r="B92" s="57">
        <v>64565</v>
      </c>
      <c r="C92" s="54">
        <v>56494</v>
      </c>
      <c r="D92" s="54">
        <v>48424</v>
      </c>
    </row>
    <row r="93" spans="1:4" ht="15.75" x14ac:dyDescent="0.25">
      <c r="A93" s="4" t="s">
        <v>29</v>
      </c>
      <c r="B93" s="57">
        <v>64450</v>
      </c>
      <c r="C93" s="54">
        <v>56394</v>
      </c>
      <c r="D93" s="54">
        <v>48338</v>
      </c>
    </row>
    <row r="94" spans="1:4" ht="15.75" x14ac:dyDescent="0.25">
      <c r="A94" s="4" t="s">
        <v>24</v>
      </c>
      <c r="B94" s="57">
        <v>64793</v>
      </c>
      <c r="C94" s="54">
        <v>56694</v>
      </c>
      <c r="D94" s="54">
        <v>48595</v>
      </c>
    </row>
    <row r="95" spans="1:4" ht="15.75" x14ac:dyDescent="0.25">
      <c r="A95" s="4" t="s">
        <v>21</v>
      </c>
      <c r="B95" s="57"/>
      <c r="C95" s="54"/>
      <c r="D95" s="54"/>
    </row>
    <row r="96" spans="1:4" ht="15.75" x14ac:dyDescent="0.25">
      <c r="A96" s="4" t="s">
        <v>22</v>
      </c>
      <c r="B96" s="57"/>
      <c r="C96" s="54"/>
      <c r="D96" s="54"/>
    </row>
    <row r="97" spans="1:4" ht="15.75" x14ac:dyDescent="0.25">
      <c r="A97" s="4" t="s">
        <v>23</v>
      </c>
      <c r="B97" s="57">
        <v>65098</v>
      </c>
      <c r="C97" s="54">
        <v>56961</v>
      </c>
      <c r="D97" s="54">
        <v>48824</v>
      </c>
    </row>
    <row r="98" spans="1:4" ht="15.75" x14ac:dyDescent="0.25">
      <c r="A98" s="139" t="s">
        <v>152</v>
      </c>
      <c r="B98" s="153"/>
      <c r="C98" s="141"/>
      <c r="D98" s="141"/>
    </row>
    <row r="99" spans="1:4" ht="15.75" x14ac:dyDescent="0.25">
      <c r="A99" s="19" t="s">
        <v>1</v>
      </c>
      <c r="B99" s="57"/>
      <c r="C99" s="54"/>
      <c r="D99" s="54"/>
    </row>
    <row r="100" spans="1:4" ht="15.75" x14ac:dyDescent="0.25">
      <c r="A100" s="4" t="s">
        <v>0</v>
      </c>
      <c r="B100" s="57">
        <v>64910</v>
      </c>
      <c r="C100" s="54">
        <v>56796</v>
      </c>
      <c r="D100" s="54">
        <v>48683</v>
      </c>
    </row>
    <row r="101" spans="1:4" ht="15.75" x14ac:dyDescent="0.25">
      <c r="A101" s="4" t="s">
        <v>3</v>
      </c>
      <c r="B101" s="57">
        <v>63764</v>
      </c>
      <c r="C101" s="54">
        <v>55794</v>
      </c>
      <c r="D101" s="54">
        <v>47823</v>
      </c>
    </row>
    <row r="102" spans="1:4" ht="15.75" x14ac:dyDescent="0.25">
      <c r="A102" s="4" t="s">
        <v>34</v>
      </c>
      <c r="B102" s="57">
        <v>63117</v>
      </c>
      <c r="C102" s="54">
        <v>55227</v>
      </c>
      <c r="D102" s="54">
        <v>47338</v>
      </c>
    </row>
    <row r="103" spans="1:4" ht="15.75" x14ac:dyDescent="0.25">
      <c r="A103" s="4" t="s">
        <v>7</v>
      </c>
      <c r="B103" s="57"/>
      <c r="C103" s="54"/>
      <c r="D103" s="54"/>
    </row>
    <row r="104" spans="1:4" ht="15.75" x14ac:dyDescent="0.25">
      <c r="A104" s="4" t="s">
        <v>6</v>
      </c>
      <c r="B104" s="57"/>
      <c r="C104" s="54"/>
      <c r="D104" s="54"/>
    </row>
    <row r="105" spans="1:4" ht="15.75" x14ac:dyDescent="0.25">
      <c r="A105" s="4" t="s">
        <v>4</v>
      </c>
      <c r="B105" s="57">
        <v>63548</v>
      </c>
      <c r="C105" s="54">
        <v>55636</v>
      </c>
      <c r="D105" s="54">
        <v>47688</v>
      </c>
    </row>
    <row r="106" spans="1:4" ht="15.75" x14ac:dyDescent="0.25">
      <c r="A106" s="4" t="s">
        <v>5</v>
      </c>
      <c r="B106" s="57">
        <v>63395</v>
      </c>
      <c r="C106" s="54">
        <v>55471</v>
      </c>
      <c r="D106" s="54">
        <v>47546</v>
      </c>
    </row>
    <row r="107" spans="1:4" ht="15.75" x14ac:dyDescent="0.25">
      <c r="A107" s="4" t="s">
        <v>9</v>
      </c>
      <c r="B107" s="57">
        <v>63317</v>
      </c>
      <c r="C107" s="54">
        <v>55402</v>
      </c>
      <c r="D107" s="54">
        <v>47488</v>
      </c>
    </row>
    <row r="108" spans="1:4" ht="15.75" x14ac:dyDescent="0.25">
      <c r="A108" s="4" t="s">
        <v>8</v>
      </c>
      <c r="B108" s="57">
        <v>63836</v>
      </c>
      <c r="C108" s="54">
        <v>55857</v>
      </c>
      <c r="D108" s="54">
        <v>47877</v>
      </c>
    </row>
    <row r="109" spans="1:4" ht="15.75" x14ac:dyDescent="0.25">
      <c r="A109" s="4" t="s">
        <v>10</v>
      </c>
      <c r="B109" s="57"/>
      <c r="C109" s="54"/>
      <c r="D109" s="54"/>
    </row>
    <row r="110" spans="1:4" ht="15.75" x14ac:dyDescent="0.25">
      <c r="A110" s="4" t="s">
        <v>11</v>
      </c>
      <c r="B110" s="57"/>
      <c r="C110" s="54"/>
      <c r="D110" s="54"/>
    </row>
    <row r="111" spans="1:4" ht="15.75" x14ac:dyDescent="0.25">
      <c r="A111" s="4" t="s">
        <v>12</v>
      </c>
      <c r="B111" s="57"/>
      <c r="C111" s="54"/>
      <c r="D111" s="54"/>
    </row>
    <row r="112" spans="1:4" ht="15.75" x14ac:dyDescent="0.25">
      <c r="A112" s="4" t="s">
        <v>13</v>
      </c>
      <c r="B112" s="57">
        <v>59863</v>
      </c>
      <c r="C112" s="54">
        <v>52380</v>
      </c>
      <c r="D112" s="54">
        <v>44897</v>
      </c>
    </row>
    <row r="113" spans="1:4" ht="15.75" x14ac:dyDescent="0.25">
      <c r="A113" s="4" t="s">
        <v>14</v>
      </c>
      <c r="B113" s="57">
        <v>58960</v>
      </c>
      <c r="C113" s="54">
        <v>51590</v>
      </c>
      <c r="D113" s="54">
        <v>44220</v>
      </c>
    </row>
    <row r="114" spans="1:4" ht="15.75" x14ac:dyDescent="0.25">
      <c r="A114" s="4" t="s">
        <v>15</v>
      </c>
      <c r="B114" s="57">
        <v>55397</v>
      </c>
      <c r="C114" s="54">
        <v>48472</v>
      </c>
      <c r="D114" s="54">
        <v>41548</v>
      </c>
    </row>
    <row r="115" spans="1:4" ht="15.75" x14ac:dyDescent="0.25">
      <c r="A115" s="4" t="s">
        <v>16</v>
      </c>
      <c r="B115" s="57">
        <v>56305</v>
      </c>
      <c r="C115" s="54">
        <v>49267</v>
      </c>
      <c r="D115" s="54">
        <v>42229</v>
      </c>
    </row>
    <row r="116" spans="1:4" ht="15.75" x14ac:dyDescent="0.25">
      <c r="A116" s="4" t="s">
        <v>17</v>
      </c>
      <c r="B116" s="57"/>
      <c r="C116" s="54"/>
      <c r="D116" s="54"/>
    </row>
    <row r="117" spans="1:4" ht="15.75" x14ac:dyDescent="0.25">
      <c r="A117" s="4" t="s">
        <v>18</v>
      </c>
      <c r="B117" s="57"/>
      <c r="C117" s="54"/>
      <c r="D117" s="54"/>
    </row>
    <row r="118" spans="1:4" ht="15.75" x14ac:dyDescent="0.25">
      <c r="A118" s="4" t="s">
        <v>19</v>
      </c>
      <c r="B118" s="57"/>
      <c r="C118" s="54"/>
      <c r="D118" s="54"/>
    </row>
    <row r="119" spans="1:4" ht="15.75" x14ac:dyDescent="0.25">
      <c r="A119" s="4" t="s">
        <v>25</v>
      </c>
      <c r="B119" s="57"/>
      <c r="C119" s="54"/>
      <c r="D119" s="54"/>
    </row>
    <row r="120" spans="1:4" ht="15.75" x14ac:dyDescent="0.25">
      <c r="A120" s="4" t="s">
        <v>28</v>
      </c>
      <c r="B120" s="57">
        <v>57945</v>
      </c>
      <c r="C120" s="54">
        <v>50702</v>
      </c>
      <c r="D120" s="54">
        <v>43459</v>
      </c>
    </row>
    <row r="121" spans="1:4" ht="15.75" x14ac:dyDescent="0.25">
      <c r="A121" s="4" t="s">
        <v>30</v>
      </c>
      <c r="B121" s="57">
        <v>57717</v>
      </c>
      <c r="C121" s="54">
        <v>50502</v>
      </c>
      <c r="D121" s="54">
        <v>43288</v>
      </c>
    </row>
    <row r="122" spans="1:4" ht="15.75" x14ac:dyDescent="0.25">
      <c r="A122" s="4" t="s">
        <v>26</v>
      </c>
      <c r="B122" s="57">
        <v>58099</v>
      </c>
      <c r="C122" s="54">
        <v>50837</v>
      </c>
      <c r="D122" s="54">
        <v>43574</v>
      </c>
    </row>
    <row r="123" spans="1:4" ht="15.75" x14ac:dyDescent="0.25">
      <c r="A123" s="4" t="s">
        <v>20</v>
      </c>
      <c r="B123" s="57">
        <v>58807</v>
      </c>
      <c r="C123" s="54">
        <v>51456</v>
      </c>
      <c r="D123" s="54">
        <v>44105</v>
      </c>
    </row>
    <row r="124" spans="1:4" ht="15.75" x14ac:dyDescent="0.25">
      <c r="A124" s="4" t="s">
        <v>27</v>
      </c>
      <c r="B124" s="57"/>
      <c r="C124" s="54"/>
      <c r="D124" s="54"/>
    </row>
    <row r="125" spans="1:4" ht="15.75" x14ac:dyDescent="0.25">
      <c r="A125" s="4" t="s">
        <v>29</v>
      </c>
      <c r="B125" s="57"/>
      <c r="C125" s="54"/>
      <c r="D125" s="54"/>
    </row>
    <row r="126" spans="1:4" ht="15.75" x14ac:dyDescent="0.25">
      <c r="A126" s="4" t="s">
        <v>24</v>
      </c>
      <c r="B126" s="57">
        <v>59272</v>
      </c>
      <c r="C126" s="54">
        <v>51863</v>
      </c>
      <c r="D126" s="54">
        <v>44454</v>
      </c>
    </row>
    <row r="127" spans="1:4" ht="15.75" x14ac:dyDescent="0.25">
      <c r="A127" s="4" t="s">
        <v>21</v>
      </c>
      <c r="B127" s="57">
        <v>59736</v>
      </c>
      <c r="C127" s="54">
        <v>52269</v>
      </c>
      <c r="D127" s="54">
        <v>44802</v>
      </c>
    </row>
    <row r="128" spans="1:4" ht="15.75" x14ac:dyDescent="0.25">
      <c r="A128" s="4" t="s">
        <v>22</v>
      </c>
      <c r="B128" s="57">
        <v>59740</v>
      </c>
      <c r="C128" s="54">
        <v>52273</v>
      </c>
      <c r="D128" s="54">
        <v>44805</v>
      </c>
    </row>
    <row r="129" spans="1:4" ht="15.75" x14ac:dyDescent="0.25">
      <c r="A129" s="139" t="s">
        <v>153</v>
      </c>
      <c r="B129" s="153"/>
      <c r="C129" s="141"/>
      <c r="D129" s="141"/>
    </row>
    <row r="130" spans="1:4" ht="15.75" x14ac:dyDescent="0.25">
      <c r="A130" s="19" t="s">
        <v>1</v>
      </c>
      <c r="B130" s="57"/>
      <c r="C130" s="54"/>
      <c r="D130" s="54"/>
    </row>
    <row r="131" spans="1:4" ht="15.75" x14ac:dyDescent="0.25">
      <c r="A131" s="19" t="s">
        <v>0</v>
      </c>
      <c r="B131" s="57"/>
      <c r="C131" s="54"/>
      <c r="D131" s="54"/>
    </row>
    <row r="132" spans="1:4" ht="15.75" x14ac:dyDescent="0.25">
      <c r="A132" s="19" t="s">
        <v>3</v>
      </c>
      <c r="B132" s="57"/>
      <c r="C132" s="54"/>
      <c r="D132" s="54"/>
    </row>
    <row r="133" spans="1:4" ht="15.75" x14ac:dyDescent="0.25">
      <c r="A133" s="19" t="s">
        <v>34</v>
      </c>
      <c r="B133" s="57"/>
      <c r="C133" s="54"/>
      <c r="D133" s="54"/>
    </row>
    <row r="134" spans="1:4" ht="15.75" x14ac:dyDescent="0.25">
      <c r="A134" s="4" t="s">
        <v>7</v>
      </c>
      <c r="B134" s="57">
        <v>60532</v>
      </c>
      <c r="C134" s="54">
        <v>52966</v>
      </c>
      <c r="D134" s="54">
        <v>45399</v>
      </c>
    </row>
    <row r="135" spans="1:4" ht="15.75" x14ac:dyDescent="0.25">
      <c r="A135" s="4" t="s">
        <v>6</v>
      </c>
      <c r="B135" s="57">
        <v>61064</v>
      </c>
      <c r="C135" s="54">
        <v>53431</v>
      </c>
      <c r="D135" s="54">
        <v>45798</v>
      </c>
    </row>
    <row r="136" spans="1:4" ht="15.75" x14ac:dyDescent="0.25">
      <c r="A136" s="4" t="s">
        <v>4</v>
      </c>
      <c r="B136" s="57">
        <v>60324</v>
      </c>
      <c r="C136" s="54">
        <v>52784</v>
      </c>
      <c r="D136" s="54">
        <v>45243</v>
      </c>
    </row>
    <row r="137" spans="1:4" ht="15.75" x14ac:dyDescent="0.25">
      <c r="A137" s="4" t="s">
        <v>5</v>
      </c>
      <c r="B137" s="57">
        <v>59917</v>
      </c>
      <c r="C137" s="54">
        <v>52427</v>
      </c>
      <c r="D137" s="54">
        <v>44938</v>
      </c>
    </row>
    <row r="138" spans="1:4" ht="15.75" x14ac:dyDescent="0.25">
      <c r="A138" s="4" t="s">
        <v>9</v>
      </c>
      <c r="B138" s="57">
        <v>60837</v>
      </c>
      <c r="C138" s="54">
        <v>53232</v>
      </c>
      <c r="D138" s="54">
        <v>45628</v>
      </c>
    </row>
    <row r="139" spans="1:4" ht="15.75" x14ac:dyDescent="0.25">
      <c r="A139" s="4" t="s">
        <v>8</v>
      </c>
      <c r="B139" s="57"/>
      <c r="C139" s="54"/>
      <c r="D139" s="54"/>
    </row>
    <row r="140" spans="1:4" ht="15.75" x14ac:dyDescent="0.25">
      <c r="A140" s="4" t="s">
        <v>10</v>
      </c>
      <c r="B140" s="57"/>
      <c r="C140" s="54"/>
      <c r="D140" s="54"/>
    </row>
    <row r="141" spans="1:4" ht="15.75" x14ac:dyDescent="0.25">
      <c r="A141" s="4" t="s">
        <v>11</v>
      </c>
      <c r="B141" s="57">
        <v>60154</v>
      </c>
      <c r="C141" s="54">
        <v>52635</v>
      </c>
      <c r="D141" s="54">
        <v>45116</v>
      </c>
    </row>
    <row r="142" spans="1:4" ht="15.75" x14ac:dyDescent="0.25">
      <c r="A142" s="4" t="s">
        <v>12</v>
      </c>
      <c r="B142" s="57">
        <v>59692</v>
      </c>
      <c r="C142" s="54">
        <v>52231</v>
      </c>
      <c r="D142" s="54">
        <v>44769</v>
      </c>
    </row>
    <row r="143" spans="1:4" ht="15.75" x14ac:dyDescent="0.25">
      <c r="A143" s="4" t="s">
        <v>13</v>
      </c>
      <c r="B143" s="57">
        <v>60044</v>
      </c>
      <c r="C143" s="54">
        <v>52539</v>
      </c>
      <c r="D143" s="54">
        <v>45033</v>
      </c>
    </row>
    <row r="144" spans="1:4" ht="15.75" x14ac:dyDescent="0.25">
      <c r="A144" s="4" t="s">
        <v>14</v>
      </c>
      <c r="B144" s="57">
        <v>59401</v>
      </c>
      <c r="C144" s="54">
        <v>51976</v>
      </c>
      <c r="D144" s="54">
        <v>44551</v>
      </c>
    </row>
    <row r="145" spans="1:4" ht="15.75" x14ac:dyDescent="0.25">
      <c r="A145" s="4" t="s">
        <v>15</v>
      </c>
      <c r="B145" s="57">
        <v>58097</v>
      </c>
      <c r="C145" s="54">
        <v>50835</v>
      </c>
      <c r="D145" s="54">
        <v>43573</v>
      </c>
    </row>
    <row r="146" spans="1:4" ht="15.75" x14ac:dyDescent="0.25">
      <c r="A146" s="4" t="s">
        <v>16</v>
      </c>
      <c r="B146" s="57"/>
      <c r="C146" s="54"/>
      <c r="D146" s="54"/>
    </row>
    <row r="147" spans="1:4" ht="15.75" x14ac:dyDescent="0.25">
      <c r="A147" s="4" t="s">
        <v>17</v>
      </c>
      <c r="B147" s="57"/>
      <c r="C147" s="54"/>
      <c r="D147" s="54"/>
    </row>
    <row r="148" spans="1:4" ht="15.75" x14ac:dyDescent="0.25">
      <c r="A148" s="4" t="s">
        <v>18</v>
      </c>
      <c r="B148" s="57">
        <v>59345</v>
      </c>
      <c r="C148" s="54">
        <v>51927</v>
      </c>
      <c r="D148" s="54">
        <v>44509</v>
      </c>
    </row>
    <row r="149" spans="1:4" ht="15.75" x14ac:dyDescent="0.25">
      <c r="A149" s="4" t="s">
        <v>19</v>
      </c>
      <c r="B149" s="57">
        <v>56699</v>
      </c>
      <c r="C149" s="54">
        <v>49612</v>
      </c>
      <c r="D149" s="54">
        <v>42524</v>
      </c>
    </row>
    <row r="150" spans="1:4" ht="15.75" x14ac:dyDescent="0.25">
      <c r="A150" s="4" t="s">
        <v>25</v>
      </c>
      <c r="B150" s="57">
        <v>56464</v>
      </c>
      <c r="C150" s="54">
        <v>49406</v>
      </c>
      <c r="D150" s="54">
        <v>42348</v>
      </c>
    </row>
    <row r="151" spans="1:4" ht="15.75" x14ac:dyDescent="0.25">
      <c r="A151" s="4" t="s">
        <v>28</v>
      </c>
      <c r="B151" s="57">
        <v>56037</v>
      </c>
      <c r="C151" s="54">
        <v>49032</v>
      </c>
      <c r="D151" s="54">
        <v>42028</v>
      </c>
    </row>
    <row r="152" spans="1:4" ht="15.75" x14ac:dyDescent="0.25">
      <c r="A152" s="4" t="s">
        <v>30</v>
      </c>
      <c r="B152" s="57">
        <v>57263</v>
      </c>
      <c r="C152" s="54">
        <v>50105</v>
      </c>
      <c r="D152" s="54">
        <v>42947</v>
      </c>
    </row>
    <row r="153" spans="1:4" ht="15.75" x14ac:dyDescent="0.25">
      <c r="A153" s="4" t="s">
        <v>26</v>
      </c>
      <c r="B153" s="57"/>
      <c r="C153" s="54"/>
      <c r="D153" s="54"/>
    </row>
    <row r="154" spans="1:4" ht="15.75" x14ac:dyDescent="0.25">
      <c r="A154" s="4" t="s">
        <v>20</v>
      </c>
      <c r="B154" s="57"/>
      <c r="C154" s="54"/>
      <c r="D154" s="54"/>
    </row>
    <row r="155" spans="1:4" ht="15.75" x14ac:dyDescent="0.25">
      <c r="A155" s="4" t="s">
        <v>27</v>
      </c>
      <c r="B155" s="57">
        <v>55489</v>
      </c>
      <c r="C155" s="54">
        <v>48553</v>
      </c>
      <c r="D155" s="54">
        <v>41617</v>
      </c>
    </row>
    <row r="156" spans="1:4" ht="15.75" x14ac:dyDescent="0.25">
      <c r="A156" s="4" t="s">
        <v>29</v>
      </c>
      <c r="B156" s="57">
        <v>56361</v>
      </c>
      <c r="C156" s="54">
        <v>49316</v>
      </c>
      <c r="D156" s="54">
        <v>42271</v>
      </c>
    </row>
    <row r="157" spans="1:4" ht="15.75" x14ac:dyDescent="0.25">
      <c r="A157" s="4" t="s">
        <v>24</v>
      </c>
      <c r="B157" s="57">
        <v>56598</v>
      </c>
      <c r="C157" s="54">
        <v>49523</v>
      </c>
      <c r="D157" s="54">
        <v>42449</v>
      </c>
    </row>
    <row r="158" spans="1:4" ht="15.75" x14ac:dyDescent="0.25">
      <c r="A158" s="4" t="s">
        <v>21</v>
      </c>
      <c r="B158" s="57">
        <v>56199</v>
      </c>
      <c r="C158" s="54">
        <v>49174</v>
      </c>
      <c r="D158" s="54">
        <v>42149</v>
      </c>
    </row>
    <row r="159" spans="1:4" ht="15.75" x14ac:dyDescent="0.25">
      <c r="A159" s="139" t="s">
        <v>154</v>
      </c>
      <c r="B159" s="153"/>
      <c r="C159" s="141"/>
      <c r="D159" s="141"/>
    </row>
    <row r="160" spans="1:4" ht="15.75" x14ac:dyDescent="0.25">
      <c r="A160" s="19" t="s">
        <v>1</v>
      </c>
      <c r="B160" s="57"/>
      <c r="C160" s="54"/>
      <c r="D160" s="54"/>
    </row>
    <row r="161" spans="1:4" ht="15.75" x14ac:dyDescent="0.25">
      <c r="A161" s="19" t="s">
        <v>0</v>
      </c>
      <c r="B161" s="57"/>
      <c r="C161" s="54"/>
      <c r="D161" s="54"/>
    </row>
    <row r="162" spans="1:4" ht="15.75" x14ac:dyDescent="0.25">
      <c r="A162" s="19" t="s">
        <v>3</v>
      </c>
      <c r="B162" s="57"/>
      <c r="C162" s="54"/>
      <c r="D162" s="54"/>
    </row>
    <row r="163" spans="1:4" ht="15.75" x14ac:dyDescent="0.25">
      <c r="A163" s="19" t="s">
        <v>34</v>
      </c>
      <c r="B163" s="57"/>
      <c r="C163" s="54"/>
      <c r="D163" s="54"/>
    </row>
    <row r="164" spans="1:4" ht="15.75" x14ac:dyDescent="0.25">
      <c r="A164" s="19" t="s">
        <v>7</v>
      </c>
      <c r="B164" s="57"/>
      <c r="C164" s="54"/>
      <c r="D164" s="54"/>
    </row>
    <row r="165" spans="1:4" ht="15.75" x14ac:dyDescent="0.25">
      <c r="A165" s="4" t="s">
        <v>6</v>
      </c>
      <c r="B165" s="57">
        <v>56264</v>
      </c>
      <c r="C165" s="54">
        <v>49231</v>
      </c>
      <c r="D165" s="54">
        <v>42198</v>
      </c>
    </row>
    <row r="166" spans="1:4" ht="15.75" x14ac:dyDescent="0.25">
      <c r="A166" s="4" t="s">
        <v>4</v>
      </c>
      <c r="B166" s="57"/>
      <c r="C166" s="54"/>
      <c r="D166" s="54"/>
    </row>
    <row r="167" spans="1:4" ht="15.75" x14ac:dyDescent="0.25">
      <c r="A167" s="4" t="s">
        <v>5</v>
      </c>
      <c r="B167" s="57"/>
      <c r="C167" s="54"/>
      <c r="D167" s="54"/>
    </row>
    <row r="168" spans="1:4" ht="15.75" x14ac:dyDescent="0.25">
      <c r="A168" s="4" t="s">
        <v>9</v>
      </c>
      <c r="B168" s="57">
        <v>56000</v>
      </c>
      <c r="C168" s="54">
        <v>49000</v>
      </c>
      <c r="D168" s="54">
        <v>42000</v>
      </c>
    </row>
    <row r="169" spans="1:4" ht="15.75" x14ac:dyDescent="0.25">
      <c r="A169" s="4" t="s">
        <v>8</v>
      </c>
      <c r="B169" s="57">
        <v>56250</v>
      </c>
      <c r="C169" s="54">
        <v>49219</v>
      </c>
      <c r="D169" s="54">
        <v>42188</v>
      </c>
    </row>
    <row r="170" spans="1:4" ht="15.75" x14ac:dyDescent="0.25">
      <c r="A170" s="4" t="s">
        <v>10</v>
      </c>
      <c r="B170" s="57">
        <v>55592</v>
      </c>
      <c r="C170" s="54">
        <v>48643</v>
      </c>
      <c r="D170" s="54">
        <v>41694</v>
      </c>
    </row>
    <row r="171" spans="1:4" ht="15.75" x14ac:dyDescent="0.25">
      <c r="A171" s="4" t="s">
        <v>11</v>
      </c>
      <c r="B171" s="57">
        <v>55589</v>
      </c>
      <c r="C171" s="54">
        <v>48640</v>
      </c>
      <c r="D171" s="54">
        <v>41692</v>
      </c>
    </row>
    <row r="172" spans="1:4" ht="15.75" x14ac:dyDescent="0.25">
      <c r="A172" s="4" t="s">
        <v>12</v>
      </c>
      <c r="B172" s="57">
        <v>56164</v>
      </c>
      <c r="C172" s="54">
        <v>49144</v>
      </c>
      <c r="D172" s="54">
        <v>42123</v>
      </c>
    </row>
    <row r="173" spans="1:4" ht="15.75" x14ac:dyDescent="0.25">
      <c r="A173" s="4" t="s">
        <v>13</v>
      </c>
      <c r="B173" s="57"/>
      <c r="C173" s="54"/>
      <c r="D173" s="54"/>
    </row>
    <row r="174" spans="1:4" ht="15.75" x14ac:dyDescent="0.25">
      <c r="A174" s="4" t="s">
        <v>14</v>
      </c>
      <c r="B174" s="57"/>
      <c r="C174" s="54"/>
      <c r="D174" s="54"/>
    </row>
    <row r="175" spans="1:4" ht="15.75" x14ac:dyDescent="0.25">
      <c r="A175" s="4" t="s">
        <v>15</v>
      </c>
      <c r="B175" s="57">
        <v>56119</v>
      </c>
      <c r="C175" s="54">
        <v>49104</v>
      </c>
      <c r="D175" s="54">
        <v>42089</v>
      </c>
    </row>
    <row r="176" spans="1:4" ht="15.75" x14ac:dyDescent="0.25">
      <c r="A176" s="4" t="s">
        <v>16</v>
      </c>
      <c r="B176" s="57">
        <v>56194</v>
      </c>
      <c r="C176" s="54">
        <v>49170</v>
      </c>
      <c r="D176" s="54">
        <v>42146</v>
      </c>
    </row>
    <row r="177" spans="1:4" ht="15.75" x14ac:dyDescent="0.25">
      <c r="A177" s="4" t="s">
        <v>17</v>
      </c>
      <c r="B177" s="57">
        <v>55342</v>
      </c>
      <c r="C177" s="54">
        <v>48424</v>
      </c>
      <c r="D177" s="54">
        <v>41507</v>
      </c>
    </row>
    <row r="178" spans="1:4" ht="15.75" x14ac:dyDescent="0.25">
      <c r="A178" s="4" t="s">
        <v>18</v>
      </c>
      <c r="B178" s="57">
        <v>55300</v>
      </c>
      <c r="C178" s="54">
        <v>48388</v>
      </c>
      <c r="D178" s="54">
        <v>41475</v>
      </c>
    </row>
    <row r="179" spans="1:4" ht="15.75" x14ac:dyDescent="0.25">
      <c r="A179" s="4" t="s">
        <v>19</v>
      </c>
      <c r="B179" s="57">
        <v>52885</v>
      </c>
      <c r="C179" s="54">
        <v>46274</v>
      </c>
      <c r="D179" s="54">
        <v>39664</v>
      </c>
    </row>
    <row r="180" spans="1:4" ht="15.75" x14ac:dyDescent="0.25">
      <c r="A180" s="4" t="s">
        <v>25</v>
      </c>
      <c r="B180" s="57"/>
      <c r="C180" s="54"/>
      <c r="D180" s="54"/>
    </row>
    <row r="181" spans="1:4" ht="15.75" x14ac:dyDescent="0.25">
      <c r="A181" s="4" t="s">
        <v>28</v>
      </c>
      <c r="B181" s="57"/>
      <c r="C181" s="54"/>
      <c r="D181" s="54"/>
    </row>
    <row r="182" spans="1:4" ht="15.75" x14ac:dyDescent="0.25">
      <c r="A182" s="4" t="s">
        <v>30</v>
      </c>
      <c r="B182" s="57">
        <v>50892</v>
      </c>
      <c r="C182" s="54">
        <v>44541</v>
      </c>
      <c r="D182" s="54">
        <v>38169</v>
      </c>
    </row>
    <row r="183" spans="1:4" ht="15.75" x14ac:dyDescent="0.25">
      <c r="A183" s="4" t="s">
        <v>26</v>
      </c>
      <c r="B183" s="57">
        <v>50684</v>
      </c>
      <c r="C183" s="54">
        <v>44349</v>
      </c>
      <c r="D183" s="54">
        <v>38013</v>
      </c>
    </row>
    <row r="184" spans="1:4" ht="15.75" x14ac:dyDescent="0.25">
      <c r="A184" s="4" t="s">
        <v>20</v>
      </c>
      <c r="B184" s="57">
        <v>50544</v>
      </c>
      <c r="C184" s="54">
        <v>44226</v>
      </c>
      <c r="D184" s="54">
        <v>37908</v>
      </c>
    </row>
    <row r="185" spans="1:4" ht="15.75" x14ac:dyDescent="0.25">
      <c r="A185" s="4" t="s">
        <v>27</v>
      </c>
      <c r="B185" s="57">
        <v>50100</v>
      </c>
      <c r="C185" s="54">
        <v>43838</v>
      </c>
      <c r="D185" s="54">
        <v>37575</v>
      </c>
    </row>
    <row r="186" spans="1:4" ht="15.75" x14ac:dyDescent="0.25">
      <c r="A186" s="4" t="s">
        <v>29</v>
      </c>
      <c r="B186" s="57">
        <v>50000</v>
      </c>
      <c r="C186" s="54">
        <v>43750</v>
      </c>
      <c r="D186" s="54">
        <v>37500</v>
      </c>
    </row>
    <row r="187" spans="1:4" ht="15.75" x14ac:dyDescent="0.25">
      <c r="A187" s="4" t="s">
        <v>24</v>
      </c>
      <c r="B187" s="57"/>
      <c r="C187" s="54"/>
      <c r="D187" s="54"/>
    </row>
    <row r="188" spans="1:4" ht="15.75" x14ac:dyDescent="0.25">
      <c r="A188" s="4" t="s">
        <v>21</v>
      </c>
      <c r="B188" s="57"/>
      <c r="C188" s="54"/>
      <c r="D188" s="54"/>
    </row>
    <row r="189" spans="1:4" ht="15.75" x14ac:dyDescent="0.25">
      <c r="A189" s="4" t="s">
        <v>22</v>
      </c>
      <c r="B189" s="57">
        <v>48651</v>
      </c>
      <c r="C189" s="54">
        <v>42570</v>
      </c>
      <c r="D189" s="54">
        <v>36488</v>
      </c>
    </row>
    <row r="190" spans="1:4" ht="15.75" x14ac:dyDescent="0.25">
      <c r="A190" s="139" t="s">
        <v>155</v>
      </c>
      <c r="B190" s="153"/>
      <c r="C190" s="141"/>
      <c r="D190" s="141"/>
    </row>
    <row r="191" spans="1:4" ht="15.75" x14ac:dyDescent="0.25">
      <c r="A191" s="19" t="s">
        <v>1</v>
      </c>
      <c r="B191" s="57"/>
      <c r="C191" s="54"/>
      <c r="D191" s="54"/>
    </row>
    <row r="192" spans="1:4" ht="15.75" x14ac:dyDescent="0.25">
      <c r="A192" s="4" t="s">
        <v>0</v>
      </c>
      <c r="B192" s="57">
        <v>48630</v>
      </c>
      <c r="C192" s="54">
        <v>42551</v>
      </c>
      <c r="D192" s="54">
        <v>36473</v>
      </c>
    </row>
    <row r="193" spans="1:4" ht="15.75" x14ac:dyDescent="0.25">
      <c r="A193" s="4" t="s">
        <v>3</v>
      </c>
      <c r="B193" s="57">
        <v>48954</v>
      </c>
      <c r="C193" s="54">
        <v>42835</v>
      </c>
      <c r="D193" s="54">
        <v>36716</v>
      </c>
    </row>
    <row r="194" spans="1:4" ht="15.75" x14ac:dyDescent="0.25">
      <c r="A194" s="4" t="s">
        <v>34</v>
      </c>
      <c r="B194" s="57">
        <v>49166</v>
      </c>
      <c r="C194" s="54">
        <v>43020</v>
      </c>
      <c r="D194" s="54">
        <v>36875</v>
      </c>
    </row>
    <row r="195" spans="1:4" ht="15.75" x14ac:dyDescent="0.25">
      <c r="A195" s="4" t="s">
        <v>7</v>
      </c>
      <c r="B195" s="57"/>
      <c r="C195" s="54"/>
      <c r="D195" s="54"/>
    </row>
    <row r="196" spans="1:4" ht="15.75" x14ac:dyDescent="0.25">
      <c r="A196" s="4" t="s">
        <v>6</v>
      </c>
      <c r="B196" s="57"/>
      <c r="C196" s="54"/>
      <c r="D196" s="54"/>
    </row>
    <row r="197" spans="1:4" ht="15.75" x14ac:dyDescent="0.25">
      <c r="A197" s="4" t="s">
        <v>4</v>
      </c>
      <c r="B197" s="57">
        <v>48026</v>
      </c>
      <c r="C197" s="54">
        <v>42023</v>
      </c>
      <c r="D197" s="54">
        <v>36020</v>
      </c>
    </row>
    <row r="198" spans="1:4" ht="15.75" x14ac:dyDescent="0.25">
      <c r="A198" s="4" t="s">
        <v>5</v>
      </c>
      <c r="B198" s="57">
        <v>47907</v>
      </c>
      <c r="C198" s="54">
        <v>41919</v>
      </c>
      <c r="D198" s="54">
        <v>35930</v>
      </c>
    </row>
    <row r="199" spans="1:4" ht="15.75" x14ac:dyDescent="0.25">
      <c r="A199" s="4" t="s">
        <v>9</v>
      </c>
      <c r="B199" s="57">
        <v>47900</v>
      </c>
      <c r="C199" s="54">
        <v>41913</v>
      </c>
      <c r="D199" s="54">
        <v>35925</v>
      </c>
    </row>
    <row r="200" spans="1:4" ht="15.75" x14ac:dyDescent="0.25">
      <c r="A200" s="4" t="s">
        <v>8</v>
      </c>
      <c r="B200" s="57">
        <v>47903</v>
      </c>
      <c r="C200" s="54">
        <v>41915</v>
      </c>
      <c r="D200" s="54">
        <v>35927</v>
      </c>
    </row>
    <row r="201" spans="1:4" ht="15.75" x14ac:dyDescent="0.25">
      <c r="A201" s="4" t="s">
        <v>10</v>
      </c>
      <c r="B201" s="57">
        <v>50314</v>
      </c>
      <c r="C201" s="54">
        <v>44025</v>
      </c>
      <c r="D201" s="54">
        <v>37736</v>
      </c>
    </row>
    <row r="202" spans="1:4" ht="15.75" x14ac:dyDescent="0.25">
      <c r="A202" s="4" t="s">
        <v>11</v>
      </c>
      <c r="B202" s="57"/>
      <c r="C202" s="54"/>
      <c r="D202" s="54"/>
    </row>
    <row r="203" spans="1:4" ht="15.75" x14ac:dyDescent="0.25">
      <c r="A203" s="4" t="s">
        <v>12</v>
      </c>
      <c r="B203" s="57"/>
      <c r="C203" s="54"/>
      <c r="D203" s="54"/>
    </row>
    <row r="204" spans="1:4" ht="15.75" x14ac:dyDescent="0.25">
      <c r="A204" s="4" t="s">
        <v>13</v>
      </c>
      <c r="B204" s="57"/>
      <c r="C204" s="54"/>
      <c r="D204" s="54"/>
    </row>
    <row r="205" spans="1:4" ht="15.75" x14ac:dyDescent="0.25">
      <c r="A205" s="4" t="s">
        <v>14</v>
      </c>
      <c r="B205" s="57">
        <v>50700</v>
      </c>
      <c r="C205" s="54">
        <v>44363</v>
      </c>
      <c r="D205" s="54">
        <v>38025</v>
      </c>
    </row>
    <row r="206" spans="1:4" ht="15.75" x14ac:dyDescent="0.25">
      <c r="A206" s="4" t="s">
        <v>15</v>
      </c>
      <c r="B206" s="57">
        <v>51000</v>
      </c>
      <c r="C206" s="54">
        <v>44625</v>
      </c>
      <c r="D206" s="54">
        <v>38250</v>
      </c>
    </row>
    <row r="207" spans="1:4" ht="15.75" x14ac:dyDescent="0.25">
      <c r="A207" s="4" t="s">
        <v>16</v>
      </c>
      <c r="B207" s="57">
        <v>50639</v>
      </c>
      <c r="C207" s="54">
        <v>44309</v>
      </c>
      <c r="D207" s="54">
        <v>37979</v>
      </c>
    </row>
    <row r="208" spans="1:4" ht="15.75" x14ac:dyDescent="0.25">
      <c r="A208" s="4" t="s">
        <v>17</v>
      </c>
      <c r="B208" s="57"/>
      <c r="C208" s="54"/>
      <c r="D208" s="54"/>
    </row>
    <row r="209" spans="1:4" ht="15.75" x14ac:dyDescent="0.25">
      <c r="A209" s="4" t="s">
        <v>18</v>
      </c>
      <c r="B209" s="57"/>
      <c r="C209" s="54"/>
      <c r="D209" s="54"/>
    </row>
    <row r="210" spans="1:4" ht="15.75" x14ac:dyDescent="0.25">
      <c r="A210" s="4" t="s">
        <v>19</v>
      </c>
      <c r="B210" s="57"/>
      <c r="C210" s="54"/>
      <c r="D210" s="54"/>
    </row>
    <row r="211" spans="1:4" ht="15.75" x14ac:dyDescent="0.25">
      <c r="A211" s="4" t="s">
        <v>25</v>
      </c>
      <c r="B211" s="57">
        <v>51843</v>
      </c>
      <c r="C211" s="54">
        <v>45363</v>
      </c>
      <c r="D211" s="54">
        <v>38882</v>
      </c>
    </row>
    <row r="212" spans="1:4" ht="15.75" x14ac:dyDescent="0.25">
      <c r="A212" s="4" t="s">
        <v>28</v>
      </c>
      <c r="B212" s="57">
        <v>51000</v>
      </c>
      <c r="C212" s="54">
        <v>44625</v>
      </c>
      <c r="D212" s="54">
        <v>38250</v>
      </c>
    </row>
    <row r="213" spans="1:4" ht="15.75" x14ac:dyDescent="0.25">
      <c r="A213" s="4" t="s">
        <v>30</v>
      </c>
      <c r="B213" s="57">
        <v>50750</v>
      </c>
      <c r="C213" s="54">
        <v>44406</v>
      </c>
      <c r="D213" s="54">
        <v>38063</v>
      </c>
    </row>
    <row r="214" spans="1:4" ht="15.75" x14ac:dyDescent="0.25">
      <c r="A214" s="4" t="s">
        <v>26</v>
      </c>
      <c r="B214" s="57">
        <v>52638</v>
      </c>
      <c r="C214" s="54">
        <v>46058</v>
      </c>
      <c r="D214" s="54">
        <v>39479</v>
      </c>
    </row>
    <row r="215" spans="1:4" ht="15.75" x14ac:dyDescent="0.25">
      <c r="A215" s="4" t="s">
        <v>20</v>
      </c>
      <c r="B215" s="57"/>
      <c r="C215" s="54"/>
      <c r="D215" s="54"/>
    </row>
    <row r="216" spans="1:4" ht="15.75" x14ac:dyDescent="0.25">
      <c r="A216" s="4" t="s">
        <v>27</v>
      </c>
      <c r="B216" s="37"/>
      <c r="C216" s="54"/>
      <c r="D216" s="54"/>
    </row>
    <row r="217" spans="1:4" ht="15.75" x14ac:dyDescent="0.25">
      <c r="A217" s="4" t="s">
        <v>29</v>
      </c>
      <c r="B217" s="37"/>
      <c r="C217" s="54"/>
      <c r="D217" s="54"/>
    </row>
    <row r="218" spans="1:4" ht="15.75" x14ac:dyDescent="0.25">
      <c r="A218" s="4" t="s">
        <v>24</v>
      </c>
      <c r="B218" s="57">
        <v>52376</v>
      </c>
      <c r="C218" s="54">
        <v>45829</v>
      </c>
      <c r="D218" s="54">
        <v>39282</v>
      </c>
    </row>
    <row r="219" spans="1:4" ht="15.75" x14ac:dyDescent="0.25">
      <c r="A219" s="4" t="s">
        <v>21</v>
      </c>
      <c r="B219" s="57">
        <v>52101</v>
      </c>
      <c r="C219" s="54">
        <v>45588</v>
      </c>
      <c r="D219" s="54">
        <v>39076</v>
      </c>
    </row>
    <row r="220" spans="1:4" ht="15.75" x14ac:dyDescent="0.25">
      <c r="A220" s="4" t="s">
        <v>22</v>
      </c>
      <c r="B220" s="57">
        <v>52104</v>
      </c>
      <c r="C220" s="54">
        <v>45591</v>
      </c>
      <c r="D220" s="54">
        <v>39078</v>
      </c>
    </row>
    <row r="221" spans="1:4" ht="15.75" x14ac:dyDescent="0.25">
      <c r="A221" s="4" t="s">
        <v>23</v>
      </c>
      <c r="B221" s="57">
        <v>52281</v>
      </c>
      <c r="C221" s="54">
        <v>45746</v>
      </c>
      <c r="D221" s="54">
        <v>39211</v>
      </c>
    </row>
    <row r="222" spans="1:4" ht="15.75" x14ac:dyDescent="0.25">
      <c r="A222" s="139" t="s">
        <v>156</v>
      </c>
      <c r="B222" s="154"/>
      <c r="C222" s="141"/>
      <c r="D222" s="141"/>
    </row>
    <row r="223" spans="1:4" ht="15.75" x14ac:dyDescent="0.25">
      <c r="A223" s="19" t="s">
        <v>1</v>
      </c>
      <c r="B223" s="37"/>
      <c r="C223" s="54"/>
      <c r="D223" s="54"/>
    </row>
    <row r="224" spans="1:4" ht="15.75" x14ac:dyDescent="0.25">
      <c r="A224" s="19" t="s">
        <v>0</v>
      </c>
      <c r="B224" s="37"/>
      <c r="C224" s="54"/>
      <c r="D224" s="54"/>
    </row>
    <row r="225" spans="1:4" ht="15.75" x14ac:dyDescent="0.25">
      <c r="A225" s="19" t="s">
        <v>3</v>
      </c>
      <c r="B225" s="37"/>
      <c r="C225" s="54"/>
      <c r="D225" s="54"/>
    </row>
    <row r="226" spans="1:4" ht="15.75" x14ac:dyDescent="0.25">
      <c r="A226" s="19" t="s">
        <v>34</v>
      </c>
      <c r="B226" s="37"/>
      <c r="C226" s="54"/>
      <c r="D226" s="54"/>
    </row>
    <row r="227" spans="1:4" ht="15.75" x14ac:dyDescent="0.25">
      <c r="A227" s="4" t="s">
        <v>7</v>
      </c>
      <c r="B227" s="57">
        <v>51726</v>
      </c>
      <c r="C227" s="54">
        <v>45260</v>
      </c>
      <c r="D227" s="54">
        <v>38795</v>
      </c>
    </row>
    <row r="228" spans="1:4" ht="15.75" x14ac:dyDescent="0.25">
      <c r="A228" s="4" t="s">
        <v>6</v>
      </c>
      <c r="B228" s="57">
        <v>51611</v>
      </c>
      <c r="C228" s="54">
        <v>45160</v>
      </c>
      <c r="D228" s="54">
        <v>38708</v>
      </c>
    </row>
    <row r="229" spans="1:4" ht="15.75" x14ac:dyDescent="0.25">
      <c r="A229" s="4" t="s">
        <v>4</v>
      </c>
      <c r="B229" s="57">
        <v>50127</v>
      </c>
      <c r="C229" s="54">
        <v>43861</v>
      </c>
      <c r="D229" s="54">
        <v>37595</v>
      </c>
    </row>
    <row r="230" spans="1:4" ht="15.75" x14ac:dyDescent="0.25">
      <c r="A230" s="4" t="s">
        <v>5</v>
      </c>
      <c r="B230" s="37"/>
      <c r="C230" s="54"/>
      <c r="D230" s="54"/>
    </row>
    <row r="231" spans="1:4" ht="15.75" x14ac:dyDescent="0.25">
      <c r="A231" s="4" t="s">
        <v>9</v>
      </c>
      <c r="B231" s="37"/>
      <c r="C231" s="54"/>
      <c r="D231" s="54"/>
    </row>
    <row r="232" spans="1:4" ht="15.75" x14ac:dyDescent="0.25">
      <c r="A232" s="4" t="s">
        <v>8</v>
      </c>
      <c r="B232" s="37"/>
      <c r="C232" s="54"/>
      <c r="D232" s="54"/>
    </row>
    <row r="233" spans="1:4" ht="15.75" x14ac:dyDescent="0.25">
      <c r="A233" s="4" t="s">
        <v>10</v>
      </c>
      <c r="B233" s="37"/>
      <c r="C233" s="54"/>
      <c r="D233" s="54"/>
    </row>
    <row r="234" spans="1:4" ht="15.75" x14ac:dyDescent="0.25">
      <c r="A234" s="4" t="s">
        <v>11</v>
      </c>
      <c r="B234" s="57">
        <v>52393</v>
      </c>
      <c r="C234" s="54">
        <v>45844</v>
      </c>
      <c r="D234" s="54">
        <v>39295</v>
      </c>
    </row>
    <row r="235" spans="1:4" ht="15.75" x14ac:dyDescent="0.25">
      <c r="A235" s="4" t="s">
        <v>12</v>
      </c>
      <c r="B235" s="57">
        <v>51400</v>
      </c>
      <c r="C235" s="54">
        <v>44975</v>
      </c>
      <c r="D235" s="54">
        <v>38550</v>
      </c>
    </row>
    <row r="236" spans="1:4" ht="15.75" x14ac:dyDescent="0.25">
      <c r="A236" s="4" t="s">
        <v>13</v>
      </c>
      <c r="B236" s="57">
        <v>51600</v>
      </c>
      <c r="C236" s="54">
        <v>45150</v>
      </c>
      <c r="D236" s="54">
        <v>38700</v>
      </c>
    </row>
    <row r="237" spans="1:4" ht="15.75" x14ac:dyDescent="0.25">
      <c r="A237" s="4" t="s">
        <v>14</v>
      </c>
      <c r="B237" s="57">
        <v>51750</v>
      </c>
      <c r="C237" s="54">
        <v>45281</v>
      </c>
      <c r="D237" s="54">
        <v>38813</v>
      </c>
    </row>
    <row r="238" spans="1:4" ht="15.75" x14ac:dyDescent="0.25">
      <c r="A238" s="4" t="s">
        <v>15</v>
      </c>
      <c r="B238" s="37"/>
      <c r="C238" s="54"/>
      <c r="D238" s="54"/>
    </row>
    <row r="239" spans="1:4" ht="15.75" x14ac:dyDescent="0.25">
      <c r="A239" s="4" t="s">
        <v>16</v>
      </c>
      <c r="B239" s="37"/>
      <c r="C239" s="54"/>
      <c r="D239" s="54"/>
    </row>
    <row r="240" spans="1:4" ht="15.75" x14ac:dyDescent="0.25">
      <c r="A240" s="4" t="s">
        <v>17</v>
      </c>
      <c r="B240" s="57">
        <v>53325</v>
      </c>
      <c r="C240" s="54">
        <v>46659</v>
      </c>
      <c r="D240" s="54">
        <v>39994</v>
      </c>
    </row>
    <row r="241" spans="1:4" ht="15.75" x14ac:dyDescent="0.25">
      <c r="A241" s="4" t="s">
        <v>18</v>
      </c>
      <c r="B241" s="57">
        <v>53745</v>
      </c>
      <c r="C241" s="54">
        <v>47027</v>
      </c>
      <c r="D241" s="54">
        <v>40309</v>
      </c>
    </row>
    <row r="242" spans="1:4" ht="15.75" x14ac:dyDescent="0.25">
      <c r="A242" s="4" t="s">
        <v>19</v>
      </c>
      <c r="B242" s="57">
        <v>53646</v>
      </c>
      <c r="C242" s="54">
        <v>46940</v>
      </c>
      <c r="D242" s="54">
        <v>40235</v>
      </c>
    </row>
    <row r="243" spans="1:4" ht="15.75" x14ac:dyDescent="0.25">
      <c r="A243" s="4" t="s">
        <v>25</v>
      </c>
      <c r="B243" s="57">
        <v>53206</v>
      </c>
      <c r="C243" s="54">
        <v>46555</v>
      </c>
      <c r="D243" s="54">
        <v>39905</v>
      </c>
    </row>
    <row r="244" spans="1:4" ht="15.75" x14ac:dyDescent="0.25">
      <c r="A244" s="4" t="s">
        <v>28</v>
      </c>
      <c r="B244" s="57">
        <v>52387</v>
      </c>
      <c r="C244" s="54">
        <v>45839</v>
      </c>
      <c r="D244" s="54">
        <v>39290</v>
      </c>
    </row>
    <row r="245" spans="1:4" ht="15.75" x14ac:dyDescent="0.25">
      <c r="A245" s="4" t="s">
        <v>30</v>
      </c>
      <c r="B245" s="37"/>
      <c r="C245" s="54"/>
      <c r="D245" s="54"/>
    </row>
    <row r="246" spans="1:4" ht="15.75" x14ac:dyDescent="0.25">
      <c r="A246" s="4" t="s">
        <v>26</v>
      </c>
      <c r="B246" s="37"/>
      <c r="C246" s="54"/>
      <c r="D246" s="54"/>
    </row>
    <row r="247" spans="1:4" ht="15.75" x14ac:dyDescent="0.25">
      <c r="A247" s="4" t="s">
        <v>20</v>
      </c>
      <c r="B247" s="57">
        <v>54803</v>
      </c>
      <c r="C247" s="54">
        <v>47953</v>
      </c>
      <c r="D247" s="54">
        <v>41102</v>
      </c>
    </row>
    <row r="248" spans="1:4" ht="15.75" x14ac:dyDescent="0.25">
      <c r="A248" s="4" t="s">
        <v>27</v>
      </c>
      <c r="B248" s="57">
        <v>54697</v>
      </c>
      <c r="C248" s="54">
        <v>46860</v>
      </c>
      <c r="D248" s="54">
        <v>41023</v>
      </c>
    </row>
    <row r="249" spans="1:4" ht="15.75" x14ac:dyDescent="0.25">
      <c r="A249" s="4" t="s">
        <v>29</v>
      </c>
      <c r="B249" s="57">
        <v>55101</v>
      </c>
      <c r="C249" s="54">
        <v>48213</v>
      </c>
      <c r="D249" s="54">
        <v>41326</v>
      </c>
    </row>
    <row r="250" spans="1:4" ht="15.75" x14ac:dyDescent="0.25">
      <c r="A250" s="4" t="s">
        <v>24</v>
      </c>
      <c r="B250" s="57">
        <v>55602</v>
      </c>
      <c r="C250" s="54">
        <v>48652</v>
      </c>
      <c r="D250" s="54">
        <v>41702</v>
      </c>
    </row>
    <row r="251" spans="1:4" ht="15.75" x14ac:dyDescent="0.25">
      <c r="A251" s="4" t="s">
        <v>21</v>
      </c>
      <c r="B251" s="57">
        <v>55317</v>
      </c>
      <c r="C251" s="54">
        <v>48402</v>
      </c>
      <c r="D251" s="54">
        <v>41488</v>
      </c>
    </row>
    <row r="252" spans="1:4" ht="15.75" x14ac:dyDescent="0.25">
      <c r="A252" s="139" t="s">
        <v>157</v>
      </c>
      <c r="B252" s="154"/>
      <c r="C252" s="141"/>
      <c r="D252" s="141"/>
    </row>
    <row r="253" spans="1:4" ht="15.75" x14ac:dyDescent="0.25">
      <c r="A253" s="19" t="s">
        <v>1</v>
      </c>
      <c r="B253" s="37"/>
      <c r="C253" s="54"/>
      <c r="D253" s="54"/>
    </row>
    <row r="254" spans="1:4" ht="15.75" x14ac:dyDescent="0.25">
      <c r="A254" s="4" t="s">
        <v>0</v>
      </c>
      <c r="B254" s="57">
        <v>54850</v>
      </c>
      <c r="C254" s="54">
        <v>47994</v>
      </c>
      <c r="D254" s="54">
        <v>41138</v>
      </c>
    </row>
    <row r="255" spans="1:4" ht="15.75" x14ac:dyDescent="0.25">
      <c r="A255" s="4" t="s">
        <v>3</v>
      </c>
      <c r="B255" s="57">
        <v>54700</v>
      </c>
      <c r="C255" s="54">
        <v>47863</v>
      </c>
      <c r="D255" s="54">
        <v>41025</v>
      </c>
    </row>
    <row r="256" spans="1:4" ht="15.75" x14ac:dyDescent="0.25">
      <c r="A256" s="4" t="s">
        <v>34</v>
      </c>
      <c r="B256" s="57">
        <v>54754</v>
      </c>
      <c r="C256" s="54">
        <v>47910</v>
      </c>
      <c r="D256" s="54">
        <v>41066</v>
      </c>
    </row>
    <row r="257" spans="1:4" ht="15.75" x14ac:dyDescent="0.25">
      <c r="A257" s="4" t="s">
        <v>7</v>
      </c>
      <c r="B257" s="57">
        <v>54730</v>
      </c>
      <c r="C257" s="54">
        <v>47889</v>
      </c>
      <c r="D257" s="54">
        <v>41048</v>
      </c>
    </row>
    <row r="258" spans="1:4" ht="15.75" x14ac:dyDescent="0.25">
      <c r="A258" s="4" t="s">
        <v>6</v>
      </c>
      <c r="B258" s="37"/>
      <c r="C258" s="54"/>
      <c r="D258" s="54"/>
    </row>
    <row r="259" spans="1:4" ht="15.75" x14ac:dyDescent="0.25">
      <c r="A259" s="4" t="s">
        <v>4</v>
      </c>
      <c r="B259" s="37"/>
      <c r="C259" s="54"/>
      <c r="D259" s="54"/>
    </row>
    <row r="260" spans="1:4" ht="15.75" x14ac:dyDescent="0.25">
      <c r="A260" s="4" t="s">
        <v>5</v>
      </c>
      <c r="B260" s="57">
        <v>52061</v>
      </c>
      <c r="C260" s="54">
        <v>45553</v>
      </c>
      <c r="D260" s="54">
        <v>39046</v>
      </c>
    </row>
    <row r="261" spans="1:4" ht="15.75" x14ac:dyDescent="0.25">
      <c r="A261" s="4" t="s">
        <v>9</v>
      </c>
      <c r="B261" s="57">
        <v>51927</v>
      </c>
      <c r="C261" s="54">
        <v>45436</v>
      </c>
      <c r="D261" s="54">
        <v>38945</v>
      </c>
    </row>
    <row r="262" spans="1:4" ht="15.75" x14ac:dyDescent="0.25">
      <c r="A262" s="4" t="s">
        <v>8</v>
      </c>
      <c r="B262" s="57">
        <v>51072</v>
      </c>
      <c r="C262" s="54">
        <v>44688</v>
      </c>
      <c r="D262" s="54">
        <v>38304</v>
      </c>
    </row>
    <row r="263" spans="1:4" ht="15.75" x14ac:dyDescent="0.25">
      <c r="A263" s="4" t="s">
        <v>10</v>
      </c>
      <c r="B263" s="57">
        <v>51036</v>
      </c>
      <c r="C263" s="54">
        <v>44657</v>
      </c>
      <c r="D263" s="54">
        <v>38277</v>
      </c>
    </row>
    <row r="264" spans="1:4" ht="15.75" x14ac:dyDescent="0.25">
      <c r="A264" s="4" t="s">
        <v>11</v>
      </c>
      <c r="B264" s="57">
        <v>50818</v>
      </c>
      <c r="C264" s="54">
        <v>44466</v>
      </c>
      <c r="D264" s="54">
        <v>38114</v>
      </c>
    </row>
    <row r="265" spans="1:4" ht="15.75" x14ac:dyDescent="0.25">
      <c r="A265" s="4" t="s">
        <v>12</v>
      </c>
      <c r="B265" s="37"/>
      <c r="C265" s="54"/>
      <c r="D265" s="54"/>
    </row>
    <row r="266" spans="1:4" ht="15.75" x14ac:dyDescent="0.25">
      <c r="A266" s="4" t="s">
        <v>13</v>
      </c>
      <c r="B266" s="37"/>
      <c r="C266" s="54"/>
      <c r="D266" s="54"/>
    </row>
    <row r="267" spans="1:4" ht="15.75" x14ac:dyDescent="0.25">
      <c r="A267" s="4" t="s">
        <v>14</v>
      </c>
      <c r="B267" s="57">
        <v>49657</v>
      </c>
      <c r="C267" s="54">
        <v>43450</v>
      </c>
      <c r="D267" s="54">
        <v>37243</v>
      </c>
    </row>
    <row r="268" spans="1:4" ht="15.75" x14ac:dyDescent="0.25">
      <c r="A268" s="4" t="s">
        <v>15</v>
      </c>
      <c r="B268" s="57">
        <v>49317</v>
      </c>
      <c r="C268" s="54">
        <v>43152</v>
      </c>
      <c r="D268" s="54">
        <v>36988</v>
      </c>
    </row>
    <row r="269" spans="1:4" ht="15.75" x14ac:dyDescent="0.25">
      <c r="A269" s="4" t="s">
        <v>16</v>
      </c>
      <c r="B269" s="57">
        <v>49708</v>
      </c>
      <c r="C269" s="54">
        <v>43495</v>
      </c>
      <c r="D269" s="54">
        <v>37281</v>
      </c>
    </row>
    <row r="270" spans="1:4" ht="15.75" x14ac:dyDescent="0.25">
      <c r="A270" s="4" t="s">
        <v>17</v>
      </c>
      <c r="B270" s="57">
        <v>49422</v>
      </c>
      <c r="C270" s="54">
        <v>43244</v>
      </c>
      <c r="D270" s="54">
        <v>37067</v>
      </c>
    </row>
    <row r="271" spans="1:4" ht="15.75" x14ac:dyDescent="0.25">
      <c r="A271" s="4" t="s">
        <v>18</v>
      </c>
      <c r="B271" s="57">
        <v>50976</v>
      </c>
      <c r="C271" s="54">
        <v>44604</v>
      </c>
      <c r="D271" s="54">
        <v>38232</v>
      </c>
    </row>
    <row r="272" spans="1:4" ht="15.75" x14ac:dyDescent="0.25">
      <c r="A272" s="4" t="s">
        <v>19</v>
      </c>
      <c r="B272" s="37"/>
      <c r="C272" s="54"/>
      <c r="D272" s="54"/>
    </row>
    <row r="273" spans="1:4" ht="15.75" x14ac:dyDescent="0.25">
      <c r="A273" s="4" t="s">
        <v>25</v>
      </c>
      <c r="B273" s="37"/>
      <c r="C273" s="54"/>
      <c r="D273" s="54"/>
    </row>
    <row r="274" spans="1:4" ht="15.75" x14ac:dyDescent="0.25">
      <c r="A274" s="4" t="s">
        <v>28</v>
      </c>
      <c r="B274" s="57">
        <v>51847</v>
      </c>
      <c r="C274" s="54">
        <v>45366</v>
      </c>
      <c r="D274" s="54">
        <v>38885</v>
      </c>
    </row>
    <row r="275" spans="1:4" ht="15.75" x14ac:dyDescent="0.25">
      <c r="A275" s="4" t="s">
        <v>30</v>
      </c>
      <c r="B275" s="57">
        <v>51847</v>
      </c>
      <c r="C275" s="54">
        <v>45366</v>
      </c>
      <c r="D275" s="54">
        <v>38885</v>
      </c>
    </row>
    <row r="276" spans="1:4" ht="15.75" x14ac:dyDescent="0.25">
      <c r="A276" s="4" t="s">
        <v>26</v>
      </c>
      <c r="B276" s="57">
        <v>51959</v>
      </c>
      <c r="C276" s="54">
        <v>45464</v>
      </c>
      <c r="D276" s="54">
        <v>38969</v>
      </c>
    </row>
    <row r="277" spans="1:4" ht="15.75" x14ac:dyDescent="0.25">
      <c r="A277" s="4" t="s">
        <v>20</v>
      </c>
      <c r="B277" s="57">
        <v>51900</v>
      </c>
      <c r="C277" s="54">
        <v>45413</v>
      </c>
      <c r="D277" s="54">
        <v>38925</v>
      </c>
    </row>
    <row r="278" spans="1:4" ht="15.75" x14ac:dyDescent="0.25">
      <c r="A278" s="4" t="s">
        <v>27</v>
      </c>
      <c r="B278" s="57">
        <v>51875</v>
      </c>
      <c r="C278" s="54">
        <v>45391</v>
      </c>
      <c r="D278" s="54">
        <v>38906</v>
      </c>
    </row>
    <row r="279" spans="1:4" ht="15.75" x14ac:dyDescent="0.25">
      <c r="A279" s="4" t="s">
        <v>29</v>
      </c>
      <c r="B279" s="37"/>
      <c r="C279" s="54"/>
      <c r="D279" s="54"/>
    </row>
    <row r="280" spans="1:4" ht="15.75" x14ac:dyDescent="0.25">
      <c r="A280" s="4" t="s">
        <v>24</v>
      </c>
      <c r="B280" s="37"/>
      <c r="C280" s="54"/>
      <c r="D280" s="54"/>
    </row>
    <row r="281" spans="1:4" ht="15.75" x14ac:dyDescent="0.25">
      <c r="A281" s="4" t="s">
        <v>21</v>
      </c>
      <c r="B281" s="57">
        <v>51650</v>
      </c>
      <c r="C281" s="54">
        <v>45194</v>
      </c>
      <c r="D281" s="54">
        <v>38738</v>
      </c>
    </row>
    <row r="282" spans="1:4" ht="15.75" x14ac:dyDescent="0.25">
      <c r="A282" s="4" t="s">
        <v>22</v>
      </c>
      <c r="B282" s="57">
        <v>51700</v>
      </c>
      <c r="C282" s="54">
        <v>45238</v>
      </c>
      <c r="D282" s="54">
        <v>38775</v>
      </c>
    </row>
    <row r="283" spans="1:4" ht="15.75" x14ac:dyDescent="0.25">
      <c r="A283" s="139" t="s">
        <v>158</v>
      </c>
      <c r="B283" s="154"/>
      <c r="C283" s="141"/>
      <c r="D283" s="141"/>
    </row>
    <row r="284" spans="1:4" ht="15.75" x14ac:dyDescent="0.25">
      <c r="A284" s="19" t="s">
        <v>1</v>
      </c>
      <c r="B284" s="37"/>
      <c r="C284" s="54"/>
      <c r="D284" s="54"/>
    </row>
    <row r="285" spans="1:4" ht="15.75" x14ac:dyDescent="0.25">
      <c r="A285" s="4" t="s">
        <v>0</v>
      </c>
      <c r="B285" s="57">
        <v>47895</v>
      </c>
      <c r="C285" s="54">
        <v>41908</v>
      </c>
      <c r="D285" s="54">
        <v>35921</v>
      </c>
    </row>
    <row r="286" spans="1:4" ht="15.75" x14ac:dyDescent="0.25">
      <c r="A286" s="4" t="s">
        <v>3</v>
      </c>
      <c r="B286" s="57">
        <v>52025</v>
      </c>
      <c r="C286" s="54">
        <v>45522</v>
      </c>
      <c r="D286" s="54">
        <v>39019</v>
      </c>
    </row>
    <row r="287" spans="1:4" ht="15.75" x14ac:dyDescent="0.25">
      <c r="A287" s="4" t="s">
        <v>34</v>
      </c>
      <c r="B287" s="37"/>
      <c r="C287" s="54"/>
      <c r="D287" s="54"/>
    </row>
    <row r="288" spans="1:4" ht="15.75" x14ac:dyDescent="0.25">
      <c r="A288" s="4" t="s">
        <v>7</v>
      </c>
      <c r="B288" s="37"/>
      <c r="C288" s="54"/>
      <c r="D288" s="54"/>
    </row>
    <row r="289" spans="1:4" ht="15.75" x14ac:dyDescent="0.25">
      <c r="A289" s="4" t="s">
        <v>6</v>
      </c>
      <c r="B289" s="57">
        <v>51000</v>
      </c>
      <c r="C289" s="54">
        <v>44625</v>
      </c>
      <c r="D289" s="54">
        <v>38250</v>
      </c>
    </row>
    <row r="290" spans="1:4" ht="15.75" x14ac:dyDescent="0.25">
      <c r="A290" s="4" t="s">
        <v>4</v>
      </c>
      <c r="B290" s="57">
        <v>51200</v>
      </c>
      <c r="C290" s="54">
        <v>44800</v>
      </c>
      <c r="D290" s="54">
        <v>38400</v>
      </c>
    </row>
    <row r="291" spans="1:4" ht="15.75" x14ac:dyDescent="0.25">
      <c r="A291" s="4" t="s">
        <v>5</v>
      </c>
      <c r="B291" s="57">
        <v>51660</v>
      </c>
      <c r="C291" s="54">
        <v>45203</v>
      </c>
      <c r="D291" s="54">
        <v>38745</v>
      </c>
    </row>
    <row r="292" spans="1:4" ht="15.75" x14ac:dyDescent="0.25">
      <c r="A292" s="4" t="s">
        <v>9</v>
      </c>
      <c r="B292" s="57">
        <v>51750</v>
      </c>
      <c r="C292" s="54">
        <v>45281</v>
      </c>
      <c r="D292" s="54">
        <v>38813</v>
      </c>
    </row>
    <row r="293" spans="1:4" ht="15.75" x14ac:dyDescent="0.25">
      <c r="A293" s="4" t="s">
        <v>8</v>
      </c>
      <c r="B293" s="57">
        <v>51750</v>
      </c>
      <c r="C293" s="54">
        <v>45281</v>
      </c>
      <c r="D293" s="54">
        <v>38813</v>
      </c>
    </row>
    <row r="294" spans="1:4" ht="15.75" x14ac:dyDescent="0.25">
      <c r="A294" s="4" t="s">
        <v>10</v>
      </c>
      <c r="B294" s="37"/>
      <c r="C294" s="54"/>
      <c r="D294" s="54"/>
    </row>
    <row r="295" spans="1:4" ht="15.75" x14ac:dyDescent="0.25">
      <c r="A295" s="4" t="s">
        <v>11</v>
      </c>
      <c r="B295" s="37"/>
      <c r="C295" s="54"/>
      <c r="D295" s="54"/>
    </row>
    <row r="296" spans="1:4" ht="15.75" x14ac:dyDescent="0.25">
      <c r="A296" s="4" t="s">
        <v>12</v>
      </c>
      <c r="B296" s="57">
        <v>51100</v>
      </c>
      <c r="C296" s="54">
        <v>44713</v>
      </c>
      <c r="D296" s="54">
        <v>38325</v>
      </c>
    </row>
    <row r="297" spans="1:4" ht="15.75" x14ac:dyDescent="0.25">
      <c r="A297" s="4" t="s">
        <v>13</v>
      </c>
      <c r="B297" s="57">
        <v>50268</v>
      </c>
      <c r="C297" s="54">
        <v>43983</v>
      </c>
      <c r="D297" s="54">
        <v>37701</v>
      </c>
    </row>
    <row r="298" spans="1:4" ht="15.75" x14ac:dyDescent="0.25">
      <c r="A298" s="4" t="s">
        <v>14</v>
      </c>
      <c r="B298" s="37"/>
      <c r="C298" s="54"/>
      <c r="D298" s="54"/>
    </row>
    <row r="299" spans="1:4" ht="15.75" x14ac:dyDescent="0.25">
      <c r="A299" s="4" t="s">
        <v>15</v>
      </c>
      <c r="B299" s="37"/>
      <c r="C299" s="54"/>
      <c r="D299" s="54"/>
    </row>
    <row r="300" spans="1:4" ht="15.75" x14ac:dyDescent="0.25">
      <c r="A300" s="4" t="s">
        <v>16</v>
      </c>
      <c r="B300" s="37"/>
      <c r="C300" s="54"/>
      <c r="D300" s="54"/>
    </row>
    <row r="301" spans="1:4" ht="15.75" x14ac:dyDescent="0.25">
      <c r="A301" s="4" t="s">
        <v>17</v>
      </c>
      <c r="B301" s="37"/>
      <c r="C301" s="54"/>
      <c r="D301" s="54"/>
    </row>
    <row r="302" spans="1:4" ht="15.75" x14ac:dyDescent="0.25">
      <c r="A302" s="4" t="s">
        <v>18</v>
      </c>
      <c r="B302" s="37"/>
      <c r="C302" s="54"/>
      <c r="D302" s="54"/>
    </row>
    <row r="303" spans="1:4" ht="15.75" x14ac:dyDescent="0.25">
      <c r="A303" s="4" t="s">
        <v>19</v>
      </c>
      <c r="B303" s="57">
        <v>49100</v>
      </c>
      <c r="C303" s="54">
        <v>42963</v>
      </c>
      <c r="D303" s="54">
        <v>36825</v>
      </c>
    </row>
    <row r="304" spans="1:4" ht="15.75" x14ac:dyDescent="0.25">
      <c r="A304" s="4" t="s">
        <v>25</v>
      </c>
      <c r="B304" s="57">
        <v>47530</v>
      </c>
      <c r="C304" s="54">
        <v>41589</v>
      </c>
      <c r="D304" s="54">
        <v>35648</v>
      </c>
    </row>
    <row r="305" spans="1:4" ht="15.75" x14ac:dyDescent="0.25">
      <c r="A305" s="4" t="s">
        <v>28</v>
      </c>
      <c r="B305" s="57">
        <v>51096</v>
      </c>
      <c r="C305" s="54">
        <v>44709</v>
      </c>
      <c r="D305" s="54">
        <v>38322</v>
      </c>
    </row>
    <row r="306" spans="1:4" ht="15.75" x14ac:dyDescent="0.25">
      <c r="A306" s="4" t="s">
        <v>30</v>
      </c>
      <c r="B306" s="57">
        <v>51758</v>
      </c>
      <c r="C306" s="54">
        <v>45288</v>
      </c>
      <c r="D306" s="54">
        <v>38819</v>
      </c>
    </row>
    <row r="307" spans="1:4" ht="15.75" x14ac:dyDescent="0.25">
      <c r="A307" s="4" t="s">
        <v>26</v>
      </c>
      <c r="B307" s="57">
        <v>52050</v>
      </c>
      <c r="C307" s="54">
        <v>45544</v>
      </c>
      <c r="D307" s="54">
        <v>39038</v>
      </c>
    </row>
    <row r="308" spans="1:4" ht="15.75" x14ac:dyDescent="0.25">
      <c r="A308" s="4" t="s">
        <v>20</v>
      </c>
      <c r="B308" s="37"/>
      <c r="C308" s="54"/>
      <c r="D308" s="54"/>
    </row>
    <row r="309" spans="1:4" ht="15.75" x14ac:dyDescent="0.25">
      <c r="A309" s="4" t="s">
        <v>27</v>
      </c>
      <c r="B309" s="37"/>
      <c r="C309" s="54"/>
      <c r="D309" s="54"/>
    </row>
    <row r="310" spans="1:4" ht="15.75" x14ac:dyDescent="0.25">
      <c r="A310" s="4" t="s">
        <v>29</v>
      </c>
      <c r="B310" s="57">
        <v>53064</v>
      </c>
      <c r="C310" s="54">
        <v>46431</v>
      </c>
      <c r="D310" s="54">
        <v>39798</v>
      </c>
    </row>
    <row r="311" spans="1:4" ht="15.75" x14ac:dyDescent="0.25">
      <c r="A311" s="4" t="s">
        <v>24</v>
      </c>
      <c r="B311" s="57">
        <v>52954</v>
      </c>
      <c r="C311" s="54">
        <v>46335</v>
      </c>
      <c r="D311" s="54">
        <v>39716</v>
      </c>
    </row>
    <row r="312" spans="1:4" ht="15.75" x14ac:dyDescent="0.25">
      <c r="A312" s="4" t="s">
        <v>21</v>
      </c>
      <c r="B312" s="57">
        <v>53350</v>
      </c>
      <c r="C312" s="54">
        <v>46681</v>
      </c>
      <c r="D312" s="54">
        <v>40013</v>
      </c>
    </row>
    <row r="313" spans="1:4" ht="15.75" x14ac:dyDescent="0.25">
      <c r="A313" s="4" t="s">
        <v>22</v>
      </c>
      <c r="B313" s="57">
        <v>52775</v>
      </c>
      <c r="C313" s="54">
        <v>46178</v>
      </c>
      <c r="D313" s="54">
        <v>39581</v>
      </c>
    </row>
    <row r="314" spans="1:4" ht="15.75" x14ac:dyDescent="0.25">
      <c r="A314" s="4" t="s">
        <v>23</v>
      </c>
      <c r="B314" s="57">
        <v>52350</v>
      </c>
      <c r="C314" s="54">
        <v>45806</v>
      </c>
      <c r="D314" s="54">
        <v>39263</v>
      </c>
    </row>
    <row r="315" spans="1:4" ht="15.75" x14ac:dyDescent="0.25">
      <c r="A315" s="139" t="s">
        <v>159</v>
      </c>
      <c r="B315" s="154"/>
      <c r="C315" s="141"/>
      <c r="D315" s="141"/>
    </row>
    <row r="316" spans="1:4" ht="15.75" x14ac:dyDescent="0.25">
      <c r="A316" s="19" t="s">
        <v>1</v>
      </c>
      <c r="B316" s="37"/>
      <c r="C316" s="54"/>
      <c r="D316" s="54"/>
    </row>
    <row r="317" spans="1:4" ht="15.75" x14ac:dyDescent="0.25">
      <c r="A317" s="19" t="s">
        <v>0</v>
      </c>
      <c r="B317" s="37"/>
      <c r="C317" s="54"/>
      <c r="D317" s="54"/>
    </row>
    <row r="318" spans="1:4" ht="15.75" x14ac:dyDescent="0.25">
      <c r="A318" s="19" t="s">
        <v>3</v>
      </c>
      <c r="B318" s="37"/>
      <c r="C318" s="54"/>
      <c r="D318" s="54"/>
    </row>
    <row r="319" spans="1:4" ht="15.75" x14ac:dyDescent="0.25">
      <c r="A319" s="4" t="s">
        <v>34</v>
      </c>
      <c r="B319" s="57">
        <v>51573</v>
      </c>
      <c r="C319" s="54">
        <v>45126</v>
      </c>
      <c r="D319" s="54">
        <v>38680</v>
      </c>
    </row>
    <row r="320" spans="1:4" ht="15.75" x14ac:dyDescent="0.25">
      <c r="A320" s="4" t="s">
        <v>7</v>
      </c>
      <c r="B320" s="37"/>
      <c r="C320" s="54"/>
      <c r="D320" s="54"/>
    </row>
    <row r="321" spans="1:4" ht="15.75" x14ac:dyDescent="0.25">
      <c r="A321" s="4" t="s">
        <v>6</v>
      </c>
      <c r="B321" s="57">
        <v>51666</v>
      </c>
      <c r="C321" s="54">
        <v>45208</v>
      </c>
      <c r="D321" s="54">
        <v>38750</v>
      </c>
    </row>
    <row r="322" spans="1:4" ht="15.75" x14ac:dyDescent="0.25">
      <c r="A322" s="4" t="s">
        <v>4</v>
      </c>
      <c r="B322" s="57">
        <v>51313</v>
      </c>
      <c r="C322" s="54">
        <v>44899</v>
      </c>
      <c r="D322" s="54">
        <v>38485</v>
      </c>
    </row>
    <row r="323" spans="1:4" ht="15.75" x14ac:dyDescent="0.25">
      <c r="A323" s="4" t="s">
        <v>5</v>
      </c>
      <c r="B323" s="57"/>
      <c r="C323" s="54"/>
      <c r="D323" s="54"/>
    </row>
    <row r="324" spans="1:4" ht="15.75" x14ac:dyDescent="0.25">
      <c r="A324" s="4" t="s">
        <v>9</v>
      </c>
      <c r="B324" s="57"/>
      <c r="C324" s="54"/>
      <c r="D324" s="54"/>
    </row>
    <row r="325" spans="1:4" ht="15.75" x14ac:dyDescent="0.25">
      <c r="A325" s="4" t="s">
        <v>8</v>
      </c>
      <c r="B325" s="57">
        <v>51400</v>
      </c>
      <c r="C325" s="54">
        <v>44975</v>
      </c>
      <c r="D325" s="54">
        <v>38550</v>
      </c>
    </row>
    <row r="326" spans="1:4" ht="15.75" x14ac:dyDescent="0.25">
      <c r="A326" s="4" t="s">
        <v>10</v>
      </c>
      <c r="B326" s="57">
        <v>51365</v>
      </c>
      <c r="C326" s="54">
        <v>44953</v>
      </c>
      <c r="D326" s="54">
        <v>38531</v>
      </c>
    </row>
    <row r="327" spans="1:4" ht="15.75" x14ac:dyDescent="0.25">
      <c r="A327" s="4" t="s">
        <v>11</v>
      </c>
      <c r="B327" s="57">
        <v>51500</v>
      </c>
      <c r="C327" s="54">
        <v>45063</v>
      </c>
      <c r="D327" s="54">
        <v>38625</v>
      </c>
    </row>
    <row r="328" spans="1:4" ht="15.75" x14ac:dyDescent="0.25">
      <c r="A328" s="4" t="s">
        <v>12</v>
      </c>
      <c r="B328" s="57">
        <v>47600</v>
      </c>
      <c r="C328" s="54">
        <v>41650</v>
      </c>
      <c r="D328" s="54">
        <v>35700</v>
      </c>
    </row>
    <row r="329" spans="1:4" ht="15.75" x14ac:dyDescent="0.25">
      <c r="A329" s="4" t="s">
        <v>13</v>
      </c>
      <c r="B329" s="57">
        <v>48200</v>
      </c>
      <c r="C329" s="54">
        <v>42175</v>
      </c>
      <c r="D329" s="54">
        <v>36150</v>
      </c>
    </row>
    <row r="330" spans="1:4" ht="15.75" x14ac:dyDescent="0.25">
      <c r="A330" s="4" t="s">
        <v>14</v>
      </c>
      <c r="B330" s="57"/>
      <c r="C330" s="54"/>
      <c r="D330" s="54"/>
    </row>
    <row r="331" spans="1:4" ht="15.75" x14ac:dyDescent="0.25">
      <c r="A331" s="4" t="s">
        <v>15</v>
      </c>
      <c r="B331" s="57"/>
      <c r="C331" s="54"/>
      <c r="D331" s="54"/>
    </row>
    <row r="332" spans="1:4" ht="15.75" x14ac:dyDescent="0.25">
      <c r="A332" s="4" t="s">
        <v>16</v>
      </c>
      <c r="B332" s="57">
        <v>48200</v>
      </c>
      <c r="C332" s="54">
        <v>42175</v>
      </c>
      <c r="D332" s="54">
        <v>36150</v>
      </c>
    </row>
    <row r="333" spans="1:4" ht="15.75" x14ac:dyDescent="0.25">
      <c r="A333" s="4" t="s">
        <v>17</v>
      </c>
      <c r="B333" s="57">
        <v>48255</v>
      </c>
      <c r="C333" s="54">
        <v>42223</v>
      </c>
      <c r="D333" s="54">
        <v>36191</v>
      </c>
    </row>
    <row r="334" spans="1:4" ht="15.75" x14ac:dyDescent="0.25">
      <c r="A334" s="4" t="s">
        <v>18</v>
      </c>
      <c r="B334" s="57">
        <v>47600</v>
      </c>
      <c r="C334" s="54">
        <v>41650</v>
      </c>
      <c r="D334" s="54">
        <v>35700</v>
      </c>
    </row>
    <row r="335" spans="1:4" ht="15.75" x14ac:dyDescent="0.25">
      <c r="A335" s="4" t="s">
        <v>19</v>
      </c>
      <c r="B335" s="57">
        <v>44000</v>
      </c>
      <c r="C335" s="54">
        <v>38500</v>
      </c>
      <c r="D335" s="54">
        <v>33000</v>
      </c>
    </row>
    <row r="336" spans="1:4" ht="15.75" x14ac:dyDescent="0.25">
      <c r="A336" s="4" t="s">
        <v>25</v>
      </c>
      <c r="B336" s="57">
        <v>43200</v>
      </c>
      <c r="C336" s="54">
        <v>37800</v>
      </c>
      <c r="D336" s="54">
        <v>32400</v>
      </c>
    </row>
    <row r="337" spans="1:4" ht="15.75" x14ac:dyDescent="0.25">
      <c r="A337" s="4" t="s">
        <v>30</v>
      </c>
      <c r="B337" s="57"/>
      <c r="C337" s="54"/>
      <c r="D337" s="54"/>
    </row>
    <row r="338" spans="1:4" ht="15.75" x14ac:dyDescent="0.25">
      <c r="A338" s="4" t="s">
        <v>26</v>
      </c>
      <c r="B338" s="57">
        <v>43250</v>
      </c>
      <c r="C338" s="54">
        <v>37844</v>
      </c>
      <c r="D338" s="54">
        <v>32438</v>
      </c>
    </row>
    <row r="339" spans="1:4" ht="15.75" x14ac:dyDescent="0.25">
      <c r="A339" s="4" t="s">
        <v>20</v>
      </c>
      <c r="B339" s="57">
        <v>43400</v>
      </c>
      <c r="C339" s="54">
        <v>37975</v>
      </c>
      <c r="D339" s="54">
        <v>32550</v>
      </c>
    </row>
    <row r="340" spans="1:4" ht="15.75" x14ac:dyDescent="0.25">
      <c r="A340" s="4" t="s">
        <v>27</v>
      </c>
      <c r="B340" s="57">
        <v>43250</v>
      </c>
      <c r="C340" s="54">
        <v>37844</v>
      </c>
      <c r="D340" s="54">
        <v>32438</v>
      </c>
    </row>
    <row r="341" spans="1:4" ht="15.75" x14ac:dyDescent="0.25">
      <c r="A341" s="4" t="s">
        <v>29</v>
      </c>
      <c r="B341" s="57"/>
      <c r="C341" s="54"/>
      <c r="D341" s="54"/>
    </row>
    <row r="342" spans="1:4" ht="15.75" x14ac:dyDescent="0.25">
      <c r="A342" s="4" t="s">
        <v>24</v>
      </c>
      <c r="B342" s="57"/>
      <c r="C342" s="54"/>
      <c r="D342" s="54"/>
    </row>
    <row r="343" spans="1:4" ht="15.75" x14ac:dyDescent="0.25">
      <c r="A343" s="4" t="s">
        <v>21</v>
      </c>
      <c r="B343" s="57"/>
      <c r="C343" s="54"/>
      <c r="D343" s="54"/>
    </row>
    <row r="344" spans="1:4" ht="15.75" x14ac:dyDescent="0.25">
      <c r="A344" s="4" t="s">
        <v>22</v>
      </c>
      <c r="B344" s="57"/>
      <c r="C344" s="54"/>
      <c r="D344" s="54"/>
    </row>
    <row r="345" spans="1:4" ht="15.75" x14ac:dyDescent="0.25">
      <c r="A345" s="139" t="s">
        <v>160</v>
      </c>
      <c r="B345" s="153"/>
      <c r="C345" s="141"/>
      <c r="D345" s="141"/>
    </row>
    <row r="346" spans="1:4" ht="15.75" x14ac:dyDescent="0.25">
      <c r="A346" s="19" t="s">
        <v>1</v>
      </c>
      <c r="B346" s="57"/>
      <c r="C346" s="54"/>
      <c r="D346" s="54"/>
    </row>
    <row r="347" spans="1:4" ht="15.75" x14ac:dyDescent="0.25">
      <c r="A347" s="19" t="s">
        <v>0</v>
      </c>
      <c r="B347" s="57"/>
      <c r="C347" s="54"/>
      <c r="D347" s="54"/>
    </row>
    <row r="348" spans="1:4" ht="15.75" x14ac:dyDescent="0.25">
      <c r="A348" s="4" t="s">
        <v>3</v>
      </c>
      <c r="B348" s="57">
        <v>45800</v>
      </c>
      <c r="C348" s="54">
        <v>40750</v>
      </c>
      <c r="D348" s="54">
        <v>34350</v>
      </c>
    </row>
    <row r="349" spans="1:4" ht="15.75" x14ac:dyDescent="0.25">
      <c r="A349" s="4" t="s">
        <v>34</v>
      </c>
      <c r="B349" s="57">
        <v>46800</v>
      </c>
      <c r="C349" s="54">
        <v>40950</v>
      </c>
      <c r="D349" s="54">
        <v>35100</v>
      </c>
    </row>
    <row r="350" spans="1:4" ht="15.75" x14ac:dyDescent="0.25">
      <c r="A350" s="4" t="s">
        <v>7</v>
      </c>
      <c r="B350" s="57">
        <v>46200</v>
      </c>
      <c r="C350" s="54">
        <v>40425</v>
      </c>
      <c r="D350" s="54">
        <v>34650</v>
      </c>
    </row>
    <row r="351" spans="1:4" ht="15.75" x14ac:dyDescent="0.25">
      <c r="A351" s="4" t="s">
        <v>6</v>
      </c>
      <c r="B351" s="57">
        <v>46100</v>
      </c>
      <c r="C351" s="54">
        <v>40338</v>
      </c>
      <c r="D351" s="54">
        <v>34575</v>
      </c>
    </row>
    <row r="352" spans="1:4" ht="15.75" x14ac:dyDescent="0.25">
      <c r="A352" s="4" t="s">
        <v>4</v>
      </c>
      <c r="B352" s="57"/>
      <c r="C352" s="54"/>
      <c r="D352" s="54"/>
    </row>
    <row r="353" spans="1:4" ht="15.75" x14ac:dyDescent="0.25">
      <c r="A353" s="4" t="s">
        <v>5</v>
      </c>
      <c r="B353" s="57"/>
      <c r="C353" s="54"/>
      <c r="D353" s="54"/>
    </row>
    <row r="354" spans="1:4" ht="15.75" x14ac:dyDescent="0.25">
      <c r="A354" s="4" t="s">
        <v>9</v>
      </c>
      <c r="B354" s="57">
        <v>46100</v>
      </c>
      <c r="C354" s="54">
        <v>40338</v>
      </c>
      <c r="D354" s="54">
        <v>34575</v>
      </c>
    </row>
    <row r="355" spans="1:4" ht="15.75" x14ac:dyDescent="0.25">
      <c r="A355" s="4" t="s">
        <v>8</v>
      </c>
      <c r="B355" s="57">
        <v>46625</v>
      </c>
      <c r="C355" s="54">
        <v>40797</v>
      </c>
      <c r="D355" s="54">
        <v>34969</v>
      </c>
    </row>
    <row r="356" spans="1:4" ht="15.75" x14ac:dyDescent="0.25">
      <c r="A356" s="4" t="s">
        <v>10</v>
      </c>
      <c r="B356" s="57">
        <v>46625</v>
      </c>
      <c r="C356" s="54">
        <v>40797</v>
      </c>
      <c r="D356" s="54">
        <v>34969</v>
      </c>
    </row>
    <row r="357" spans="1:4" ht="15.75" x14ac:dyDescent="0.25">
      <c r="A357" s="4" t="s">
        <v>11</v>
      </c>
      <c r="B357" s="57">
        <v>46100</v>
      </c>
      <c r="C357" s="54">
        <v>40338</v>
      </c>
      <c r="D357" s="54">
        <v>34575</v>
      </c>
    </row>
    <row r="358" spans="1:4" ht="15.75" x14ac:dyDescent="0.25">
      <c r="A358" s="4" t="s">
        <v>12</v>
      </c>
      <c r="B358" s="57">
        <v>46200</v>
      </c>
      <c r="C358" s="54">
        <v>40425</v>
      </c>
      <c r="D358" s="54">
        <v>34650</v>
      </c>
    </row>
    <row r="359" spans="1:4" ht="15.75" x14ac:dyDescent="0.25">
      <c r="A359" s="4" t="s">
        <v>13</v>
      </c>
      <c r="B359" s="57"/>
      <c r="C359" s="54"/>
      <c r="D359" s="54"/>
    </row>
    <row r="360" spans="1:4" ht="15.75" x14ac:dyDescent="0.25">
      <c r="A360" s="4" t="s">
        <v>14</v>
      </c>
      <c r="B360" s="57"/>
      <c r="C360" s="54"/>
      <c r="D360" s="54"/>
    </row>
    <row r="361" spans="1:4" ht="15.75" x14ac:dyDescent="0.25">
      <c r="A361" s="4" t="s">
        <v>15</v>
      </c>
      <c r="B361" s="57">
        <v>46200</v>
      </c>
      <c r="C361" s="54">
        <v>40425</v>
      </c>
      <c r="D361" s="54">
        <v>34650</v>
      </c>
    </row>
    <row r="362" spans="1:4" ht="15.75" x14ac:dyDescent="0.25">
      <c r="A362" s="4" t="s">
        <v>16</v>
      </c>
      <c r="B362" s="57">
        <v>46350</v>
      </c>
      <c r="C362" s="54">
        <v>40556</v>
      </c>
      <c r="D362" s="54">
        <v>34763</v>
      </c>
    </row>
    <row r="363" spans="1:4" ht="15.75" x14ac:dyDescent="0.25">
      <c r="A363" s="4" t="s">
        <v>17</v>
      </c>
      <c r="B363" s="57">
        <v>46450</v>
      </c>
      <c r="C363" s="54">
        <v>40644</v>
      </c>
      <c r="D363" s="54">
        <v>34838</v>
      </c>
    </row>
    <row r="364" spans="1:4" ht="15.75" x14ac:dyDescent="0.25">
      <c r="A364" s="4" t="s">
        <v>18</v>
      </c>
      <c r="B364" s="57">
        <v>46375</v>
      </c>
      <c r="C364" s="54">
        <v>40578</v>
      </c>
      <c r="D364" s="54">
        <v>34781</v>
      </c>
    </row>
    <row r="365" spans="1:4" ht="15.75" x14ac:dyDescent="0.25">
      <c r="A365" s="4" t="s">
        <v>19</v>
      </c>
      <c r="B365" s="57">
        <v>46500</v>
      </c>
      <c r="C365" s="54">
        <v>40688</v>
      </c>
      <c r="D365" s="54">
        <v>34875</v>
      </c>
    </row>
    <row r="366" spans="1:4" ht="15.75" x14ac:dyDescent="0.25">
      <c r="A366" s="4" t="s">
        <v>25</v>
      </c>
      <c r="B366" s="57"/>
      <c r="C366" s="54"/>
      <c r="D366" s="54"/>
    </row>
    <row r="367" spans="1:4" ht="15.75" x14ac:dyDescent="0.25">
      <c r="A367" s="4" t="s">
        <v>28</v>
      </c>
      <c r="B367" s="57"/>
      <c r="C367" s="54"/>
      <c r="D367" s="54"/>
    </row>
    <row r="368" spans="1:4" ht="15.75" x14ac:dyDescent="0.25">
      <c r="A368" s="4" t="s">
        <v>30</v>
      </c>
      <c r="B368" s="57">
        <v>45700</v>
      </c>
      <c r="C368" s="54">
        <v>39988</v>
      </c>
      <c r="D368" s="54">
        <v>34275</v>
      </c>
    </row>
    <row r="369" spans="1:4" ht="15.75" x14ac:dyDescent="0.25">
      <c r="A369" s="4" t="s">
        <v>26</v>
      </c>
      <c r="B369" s="57">
        <v>45400</v>
      </c>
      <c r="C369" s="54">
        <v>39725</v>
      </c>
      <c r="D369" s="54">
        <v>34050</v>
      </c>
    </row>
    <row r="370" spans="1:4" ht="15.75" x14ac:dyDescent="0.25">
      <c r="A370" s="4" t="s">
        <v>20</v>
      </c>
      <c r="B370" s="57"/>
      <c r="C370" s="54"/>
      <c r="D370" s="54"/>
    </row>
    <row r="371" spans="1:4" ht="15.75" x14ac:dyDescent="0.25">
      <c r="A371" s="4" t="s">
        <v>27</v>
      </c>
      <c r="B371" s="57"/>
      <c r="C371" s="54"/>
      <c r="D371" s="54"/>
    </row>
    <row r="372" spans="1:4" ht="15.75" x14ac:dyDescent="0.25">
      <c r="A372" s="4" t="s">
        <v>29</v>
      </c>
      <c r="B372" s="57"/>
      <c r="C372" s="54"/>
      <c r="D372" s="54"/>
    </row>
    <row r="373" spans="1:4" ht="15.75" x14ac:dyDescent="0.25">
      <c r="A373" s="4" t="s">
        <v>24</v>
      </c>
      <c r="B373" s="57"/>
      <c r="C373" s="54"/>
      <c r="D373" s="54"/>
    </row>
    <row r="374" spans="1:4" ht="15.75" x14ac:dyDescent="0.25">
      <c r="A374" s="4" t="s">
        <v>21</v>
      </c>
      <c r="B374" s="57"/>
      <c r="C374" s="54"/>
      <c r="D374" s="54"/>
    </row>
    <row r="375" spans="1:4" ht="15.75" x14ac:dyDescent="0.25">
      <c r="A375" s="4" t="s">
        <v>22</v>
      </c>
      <c r="B375" s="57">
        <v>45100</v>
      </c>
      <c r="C375" s="54">
        <v>39463</v>
      </c>
      <c r="D375" s="54">
        <v>33825</v>
      </c>
    </row>
    <row r="376" spans="1:4" ht="15.75" x14ac:dyDescent="0.25">
      <c r="A376" s="5" t="s">
        <v>23</v>
      </c>
      <c r="B376" s="57">
        <v>45100</v>
      </c>
      <c r="C376" s="54">
        <v>39463</v>
      </c>
      <c r="D376" s="54">
        <v>33825</v>
      </c>
    </row>
    <row r="377" spans="1:4" x14ac:dyDescent="0.25">
      <c r="B377" s="39"/>
      <c r="C377" s="39"/>
      <c r="D377" s="39"/>
    </row>
    <row r="379" spans="1:4" ht="15.75" x14ac:dyDescent="0.25">
      <c r="A379" s="11"/>
      <c r="B379" s="11"/>
      <c r="C379" s="11"/>
      <c r="D379" s="32"/>
    </row>
  </sheetData>
  <mergeCells count="4">
    <mergeCell ref="A1:D1"/>
    <mergeCell ref="A3:A4"/>
    <mergeCell ref="A2:D2"/>
    <mergeCell ref="B3:D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1"/>
  <sheetViews>
    <sheetView workbookViewId="0">
      <pane ySplit="2" topLeftCell="A3" activePane="bottomLeft" state="frozen"/>
      <selection pane="bottomLeft" activeCell="B7" sqref="B7"/>
    </sheetView>
  </sheetViews>
  <sheetFormatPr defaultRowHeight="15" x14ac:dyDescent="0.25"/>
  <cols>
    <col min="1" max="1" width="15.85546875" customWidth="1"/>
    <col min="2" max="2" width="20.140625" customWidth="1"/>
    <col min="3" max="3" width="23" customWidth="1"/>
    <col min="4" max="4" width="25.5703125" customWidth="1"/>
    <col min="6" max="6" width="7.140625" customWidth="1"/>
    <col min="7" max="7" width="11.28515625" customWidth="1"/>
  </cols>
  <sheetData>
    <row r="1" spans="1:4" ht="23.25" x14ac:dyDescent="0.35">
      <c r="A1" s="226" t="s">
        <v>2502</v>
      </c>
      <c r="B1" s="227"/>
      <c r="C1" s="227"/>
      <c r="D1" s="227"/>
    </row>
    <row r="2" spans="1:4" ht="23.25" x14ac:dyDescent="0.35">
      <c r="A2" s="233" t="s">
        <v>2503</v>
      </c>
      <c r="B2" s="233"/>
      <c r="C2" s="233"/>
      <c r="D2" s="233"/>
    </row>
    <row r="3" spans="1:4" ht="15.75" x14ac:dyDescent="0.25">
      <c r="A3" s="228" t="s">
        <v>2320</v>
      </c>
      <c r="B3" s="230" t="s">
        <v>215</v>
      </c>
      <c r="C3" s="231"/>
      <c r="D3" s="232"/>
    </row>
    <row r="4" spans="1:4" ht="15.75" x14ac:dyDescent="0.25">
      <c r="A4" s="229"/>
      <c r="B4" s="95" t="s">
        <v>186</v>
      </c>
      <c r="C4" s="95" t="s">
        <v>2321</v>
      </c>
      <c r="D4" s="96" t="s">
        <v>2322</v>
      </c>
    </row>
    <row r="5" spans="1:4" ht="15.75" x14ac:dyDescent="0.25">
      <c r="A5" s="97" t="s">
        <v>2323</v>
      </c>
      <c r="B5" s="98"/>
      <c r="C5" s="98" t="s">
        <v>2498</v>
      </c>
      <c r="D5" s="97" t="s">
        <v>2499</v>
      </c>
    </row>
    <row r="6" spans="1:4" ht="15.75" x14ac:dyDescent="0.25">
      <c r="A6" s="168" t="s">
        <v>1</v>
      </c>
      <c r="B6" s="123"/>
      <c r="C6" s="123"/>
      <c r="D6" s="168"/>
    </row>
    <row r="7" spans="1:4" ht="15.75" x14ac:dyDescent="0.25">
      <c r="A7" s="101" t="s">
        <v>0</v>
      </c>
      <c r="B7" s="125">
        <v>1.8</v>
      </c>
      <c r="C7" s="125">
        <v>1.575</v>
      </c>
      <c r="D7" s="126">
        <v>1.35</v>
      </c>
    </row>
    <row r="8" spans="1:4" ht="15.75" x14ac:dyDescent="0.25">
      <c r="A8" s="102" t="s">
        <v>3</v>
      </c>
      <c r="B8" s="125">
        <v>1.8</v>
      </c>
      <c r="C8" s="125">
        <v>1.575</v>
      </c>
      <c r="D8" s="126">
        <v>1.35</v>
      </c>
    </row>
    <row r="9" spans="1:4" ht="15.75" x14ac:dyDescent="0.25">
      <c r="A9" s="168" t="s">
        <v>34</v>
      </c>
      <c r="B9" s="125">
        <v>1.8</v>
      </c>
      <c r="C9" s="125">
        <v>1.575</v>
      </c>
      <c r="D9" s="126">
        <v>1.35</v>
      </c>
    </row>
    <row r="10" spans="1:4" ht="15.75" x14ac:dyDescent="0.25">
      <c r="A10" s="102" t="s">
        <v>7</v>
      </c>
      <c r="B10" s="125">
        <v>1.8</v>
      </c>
      <c r="C10" s="125">
        <v>1.575</v>
      </c>
      <c r="D10" s="126">
        <v>1.35</v>
      </c>
    </row>
    <row r="11" spans="1:4" ht="15.75" x14ac:dyDescent="0.25">
      <c r="A11" s="102" t="s">
        <v>6</v>
      </c>
      <c r="B11" s="125">
        <v>1.8</v>
      </c>
      <c r="C11" s="125">
        <v>1.575</v>
      </c>
      <c r="D11" s="126">
        <v>1.35</v>
      </c>
    </row>
    <row r="12" spans="1:4" ht="15.75" x14ac:dyDescent="0.25">
      <c r="A12" s="102" t="s">
        <v>4</v>
      </c>
      <c r="B12" s="125">
        <v>1.8</v>
      </c>
      <c r="C12" s="125">
        <v>1.575</v>
      </c>
      <c r="D12" s="126">
        <v>1.35</v>
      </c>
    </row>
    <row r="13" spans="1:4" ht="15.75" x14ac:dyDescent="0.25">
      <c r="A13" s="102" t="s">
        <v>5</v>
      </c>
      <c r="B13" s="125">
        <v>1.8</v>
      </c>
      <c r="C13" s="125">
        <v>1.575</v>
      </c>
      <c r="D13" s="126">
        <v>1.35</v>
      </c>
    </row>
    <row r="14" spans="1:4" ht="15.75" x14ac:dyDescent="0.25">
      <c r="A14" s="102" t="s">
        <v>9</v>
      </c>
      <c r="B14" s="125">
        <v>1.85</v>
      </c>
      <c r="C14" s="125">
        <v>1.6187500000000001</v>
      </c>
      <c r="D14" s="126">
        <v>1.3875000000000002</v>
      </c>
    </row>
    <row r="15" spans="1:4" ht="15.75" x14ac:dyDescent="0.25">
      <c r="A15" s="102" t="s">
        <v>8</v>
      </c>
      <c r="B15" s="125">
        <v>1.85</v>
      </c>
      <c r="C15" s="125">
        <v>1.6187500000000001</v>
      </c>
      <c r="D15" s="126">
        <v>1.3875000000000002</v>
      </c>
    </row>
    <row r="16" spans="1:4" ht="15.75" x14ac:dyDescent="0.25">
      <c r="A16" s="102" t="s">
        <v>10</v>
      </c>
      <c r="B16" s="125">
        <v>1.85</v>
      </c>
      <c r="C16" s="125">
        <v>1.6187500000000001</v>
      </c>
      <c r="D16" s="126">
        <v>1.3875000000000002</v>
      </c>
    </row>
    <row r="17" spans="1:4" ht="15.75" x14ac:dyDescent="0.25">
      <c r="A17" s="102" t="s">
        <v>11</v>
      </c>
      <c r="B17" s="125">
        <v>1.85</v>
      </c>
      <c r="C17" s="125">
        <v>1.6187500000000001</v>
      </c>
      <c r="D17" s="126">
        <v>1.3875000000000002</v>
      </c>
    </row>
    <row r="18" spans="1:4" ht="15.75" x14ac:dyDescent="0.25">
      <c r="A18" s="168" t="s">
        <v>12</v>
      </c>
      <c r="B18" s="125"/>
      <c r="C18" s="125"/>
      <c r="D18" s="126"/>
    </row>
    <row r="19" spans="1:4" ht="15.75" x14ac:dyDescent="0.25">
      <c r="A19" s="102" t="s">
        <v>13</v>
      </c>
      <c r="B19" s="125">
        <v>1.85</v>
      </c>
      <c r="C19" s="125">
        <v>1.6187500000000001</v>
      </c>
      <c r="D19" s="126">
        <v>1.3875000000000002</v>
      </c>
    </row>
    <row r="20" spans="1:4" ht="15.75" x14ac:dyDescent="0.25">
      <c r="A20" s="102" t="s">
        <v>14</v>
      </c>
      <c r="B20" s="125">
        <v>1.85</v>
      </c>
      <c r="C20" s="125">
        <v>1.6187500000000001</v>
      </c>
      <c r="D20" s="126">
        <v>1.3875000000000002</v>
      </c>
    </row>
    <row r="21" spans="1:4" ht="15.75" x14ac:dyDescent="0.25">
      <c r="A21" s="102" t="s">
        <v>15</v>
      </c>
      <c r="B21" s="125">
        <v>1.85</v>
      </c>
      <c r="C21" s="125">
        <v>1.6187500000000001</v>
      </c>
      <c r="D21" s="126">
        <v>1.3875000000000002</v>
      </c>
    </row>
    <row r="22" spans="1:4" ht="15.75" x14ac:dyDescent="0.25">
      <c r="A22" s="102" t="s">
        <v>16</v>
      </c>
      <c r="B22" s="125">
        <v>1.85</v>
      </c>
      <c r="C22" s="125">
        <v>1.6187500000000001</v>
      </c>
      <c r="D22" s="126">
        <v>1.3875000000000002</v>
      </c>
    </row>
    <row r="23" spans="1:4" ht="15.75" x14ac:dyDescent="0.25">
      <c r="A23" s="102" t="s">
        <v>17</v>
      </c>
      <c r="B23" s="125">
        <v>1.85</v>
      </c>
      <c r="C23" s="125">
        <v>1.6187500000000001</v>
      </c>
      <c r="D23" s="126">
        <v>1.3875000000000002</v>
      </c>
    </row>
    <row r="24" spans="1:4" ht="15.75" x14ac:dyDescent="0.25">
      <c r="A24" s="102" t="s">
        <v>18</v>
      </c>
      <c r="B24" s="125">
        <v>1.85</v>
      </c>
      <c r="C24" s="125">
        <v>1.6187500000000001</v>
      </c>
      <c r="D24" s="126">
        <v>1.3875000000000002</v>
      </c>
    </row>
    <row r="25" spans="1:4" ht="15.75" x14ac:dyDescent="0.25">
      <c r="A25" s="102" t="s">
        <v>19</v>
      </c>
      <c r="B25" s="125"/>
      <c r="C25" s="125"/>
      <c r="D25" s="126"/>
    </row>
    <row r="26" spans="1:4" ht="15.75" x14ac:dyDescent="0.25">
      <c r="A26" s="102" t="s">
        <v>25</v>
      </c>
      <c r="B26" s="125">
        <v>1.85</v>
      </c>
      <c r="C26" s="125">
        <v>1.6187500000000001</v>
      </c>
      <c r="D26" s="126">
        <v>1.3875000000000002</v>
      </c>
    </row>
    <row r="27" spans="1:4" ht="15.75" x14ac:dyDescent="0.25">
      <c r="A27" s="102" t="s">
        <v>28</v>
      </c>
      <c r="B27" s="125">
        <v>1.85</v>
      </c>
      <c r="C27" s="125">
        <v>1.6187500000000001</v>
      </c>
      <c r="D27" s="126">
        <v>1.3875000000000002</v>
      </c>
    </row>
    <row r="28" spans="1:4" ht="15.75" x14ac:dyDescent="0.25">
      <c r="A28" s="102" t="s">
        <v>30</v>
      </c>
      <c r="B28" s="125">
        <v>1.85</v>
      </c>
      <c r="C28" s="125">
        <v>1.6187500000000001</v>
      </c>
      <c r="D28" s="126">
        <v>1.3875000000000002</v>
      </c>
    </row>
    <row r="29" spans="1:4" ht="15.75" x14ac:dyDescent="0.25">
      <c r="A29" s="102" t="s">
        <v>26</v>
      </c>
      <c r="B29" s="125">
        <v>1.85</v>
      </c>
      <c r="C29" s="125">
        <v>1.6187500000000001</v>
      </c>
      <c r="D29" s="126">
        <v>1.3875000000000002</v>
      </c>
    </row>
    <row r="30" spans="1:4" ht="15.75" x14ac:dyDescent="0.25">
      <c r="A30" s="102" t="s">
        <v>20</v>
      </c>
      <c r="B30" s="125">
        <v>1.85</v>
      </c>
      <c r="C30" s="125">
        <v>1.6187500000000001</v>
      </c>
      <c r="D30" s="126">
        <v>1.3875000000000002</v>
      </c>
    </row>
    <row r="31" spans="1:4" ht="15.75" x14ac:dyDescent="0.25">
      <c r="A31" s="102" t="s">
        <v>27</v>
      </c>
      <c r="B31" s="125">
        <v>1.85</v>
      </c>
      <c r="C31" s="125">
        <v>1.6187500000000001</v>
      </c>
      <c r="D31" s="126">
        <v>1.3875000000000002</v>
      </c>
    </row>
    <row r="32" spans="1:4" ht="15.75" x14ac:dyDescent="0.25">
      <c r="A32" s="102" t="s">
        <v>29</v>
      </c>
      <c r="B32" s="125"/>
      <c r="C32" s="125"/>
      <c r="D32" s="126"/>
    </row>
    <row r="33" spans="1:6" ht="15.75" x14ac:dyDescent="0.25">
      <c r="A33" s="102" t="s">
        <v>24</v>
      </c>
      <c r="B33" s="125">
        <v>1.85</v>
      </c>
      <c r="C33" s="125">
        <v>1.6187500000000001</v>
      </c>
      <c r="D33" s="126">
        <v>1.3875000000000002</v>
      </c>
    </row>
    <row r="34" spans="1:6" ht="15.75" x14ac:dyDescent="0.25">
      <c r="A34" s="102" t="s">
        <v>21</v>
      </c>
      <c r="B34" s="125">
        <v>1.85</v>
      </c>
      <c r="C34" s="125">
        <v>1.6187500000000001</v>
      </c>
      <c r="D34" s="126">
        <v>1.3875000000000002</v>
      </c>
    </row>
    <row r="35" spans="1:6" ht="15.75" x14ac:dyDescent="0.25">
      <c r="A35" s="102" t="s">
        <v>22</v>
      </c>
      <c r="B35" s="125">
        <v>1.85</v>
      </c>
      <c r="C35" s="125">
        <v>1.6187500000000001</v>
      </c>
      <c r="D35" s="126">
        <v>1.3875000000000002</v>
      </c>
    </row>
    <row r="36" spans="1:6" ht="15.75" x14ac:dyDescent="0.25">
      <c r="A36" s="102" t="s">
        <v>23</v>
      </c>
      <c r="B36" s="125">
        <v>1.85</v>
      </c>
      <c r="C36" s="125">
        <v>1.6187500000000001</v>
      </c>
      <c r="D36" s="126">
        <v>1.3875000000000002</v>
      </c>
    </row>
    <row r="37" spans="1:6" ht="15.75" x14ac:dyDescent="0.25">
      <c r="A37" s="15" t="s">
        <v>2324</v>
      </c>
      <c r="B37" s="38"/>
      <c r="C37" s="38"/>
      <c r="D37" s="38"/>
    </row>
    <row r="38" spans="1:6" ht="15.75" x14ac:dyDescent="0.25">
      <c r="A38" s="102" t="s">
        <v>1</v>
      </c>
      <c r="B38" s="125">
        <v>1.85</v>
      </c>
      <c r="C38" s="125">
        <v>1.6187500000000001</v>
      </c>
      <c r="D38" s="126">
        <v>1.3875000000000002</v>
      </c>
    </row>
    <row r="39" spans="1:6" ht="15.75" x14ac:dyDescent="0.25">
      <c r="A39" s="102" t="s">
        <v>0</v>
      </c>
      <c r="B39" s="125">
        <v>1.85</v>
      </c>
      <c r="C39" s="125">
        <v>1.6187500000000001</v>
      </c>
      <c r="D39" s="126">
        <v>1.3875000000000002</v>
      </c>
    </row>
    <row r="40" spans="1:6" ht="15.75" x14ac:dyDescent="0.25">
      <c r="A40" s="102" t="s">
        <v>3</v>
      </c>
      <c r="B40" s="125"/>
      <c r="C40" s="125"/>
      <c r="D40" s="126"/>
    </row>
    <row r="41" spans="1:6" ht="15.75" x14ac:dyDescent="0.25">
      <c r="A41" s="102" t="s">
        <v>34</v>
      </c>
      <c r="B41" s="125">
        <v>1.85</v>
      </c>
      <c r="C41" s="125">
        <v>1.6187500000000001</v>
      </c>
      <c r="D41" s="126">
        <v>1.3875000000000002</v>
      </c>
    </row>
    <row r="42" spans="1:6" ht="15.75" x14ac:dyDescent="0.25">
      <c r="A42" s="102" t="s">
        <v>7</v>
      </c>
      <c r="B42" s="125">
        <v>1.85</v>
      </c>
      <c r="C42" s="125">
        <v>1.6187500000000001</v>
      </c>
      <c r="D42" s="126">
        <v>1.3875000000000002</v>
      </c>
    </row>
    <row r="43" spans="1:6" ht="15.75" x14ac:dyDescent="0.25">
      <c r="A43" s="102" t="s">
        <v>6</v>
      </c>
      <c r="B43" s="125">
        <v>1.85</v>
      </c>
      <c r="C43" s="125">
        <v>1.6187500000000001</v>
      </c>
      <c r="D43" s="126">
        <v>1.3875000000000002</v>
      </c>
    </row>
    <row r="44" spans="1:6" ht="15.75" x14ac:dyDescent="0.25">
      <c r="A44" s="102" t="s">
        <v>4</v>
      </c>
      <c r="B44" s="125">
        <v>1.85</v>
      </c>
      <c r="C44" s="125">
        <v>1.6187500000000001</v>
      </c>
      <c r="D44" s="126">
        <v>1.3875000000000002</v>
      </c>
    </row>
    <row r="45" spans="1:6" ht="18.75" x14ac:dyDescent="0.3">
      <c r="A45" s="102" t="s">
        <v>5</v>
      </c>
      <c r="B45" s="125"/>
      <c r="C45" s="125"/>
      <c r="D45" s="126"/>
      <c r="E45" s="166"/>
      <c r="F45" s="167"/>
    </row>
    <row r="46" spans="1:6" ht="15.75" x14ac:dyDescent="0.25">
      <c r="A46" s="102" t="s">
        <v>9</v>
      </c>
      <c r="B46" s="125">
        <v>1.85</v>
      </c>
      <c r="C46" s="125">
        <v>1.6187500000000001</v>
      </c>
      <c r="D46" s="126">
        <v>1.3875000000000002</v>
      </c>
    </row>
    <row r="47" spans="1:6" ht="15.75" x14ac:dyDescent="0.25">
      <c r="A47" s="102" t="s">
        <v>8</v>
      </c>
      <c r="B47" s="125"/>
      <c r="C47" s="125"/>
      <c r="D47" s="126"/>
    </row>
    <row r="48" spans="1:6" ht="15.75" x14ac:dyDescent="0.25">
      <c r="A48" s="102" t="s">
        <v>10</v>
      </c>
      <c r="B48" s="125">
        <v>1.85</v>
      </c>
      <c r="C48" s="125">
        <v>1.6187500000000001</v>
      </c>
      <c r="D48" s="126">
        <v>1.3875000000000002</v>
      </c>
    </row>
    <row r="49" spans="1:4" ht="15.75" x14ac:dyDescent="0.25">
      <c r="A49" s="102" t="s">
        <v>11</v>
      </c>
      <c r="B49" s="125">
        <v>1.85</v>
      </c>
      <c r="C49" s="125">
        <v>1.6187500000000001</v>
      </c>
      <c r="D49" s="126">
        <v>1.3875000000000002</v>
      </c>
    </row>
    <row r="50" spans="1:4" ht="15.75" x14ac:dyDescent="0.25">
      <c r="A50" s="102" t="s">
        <v>12</v>
      </c>
      <c r="B50" s="125">
        <v>1.8</v>
      </c>
      <c r="C50" s="125">
        <v>1.575</v>
      </c>
      <c r="D50" s="126">
        <v>1.35</v>
      </c>
    </row>
    <row r="51" spans="1:4" ht="15.75" x14ac:dyDescent="0.25">
      <c r="A51" s="102" t="s">
        <v>13</v>
      </c>
      <c r="B51" s="125">
        <v>1.8</v>
      </c>
      <c r="C51" s="125">
        <v>1.575</v>
      </c>
      <c r="D51" s="126">
        <v>1.35</v>
      </c>
    </row>
    <row r="52" spans="1:4" ht="15.75" x14ac:dyDescent="0.25">
      <c r="A52" s="102" t="s">
        <v>14</v>
      </c>
      <c r="B52" s="125">
        <v>1.8</v>
      </c>
      <c r="C52" s="125">
        <v>1.575</v>
      </c>
      <c r="D52" s="126">
        <v>1.35</v>
      </c>
    </row>
    <row r="53" spans="1:4" ht="15.75" x14ac:dyDescent="0.25">
      <c r="A53" s="102" t="s">
        <v>15</v>
      </c>
      <c r="B53" s="125">
        <v>1.8</v>
      </c>
      <c r="C53" s="125">
        <v>1.575</v>
      </c>
      <c r="D53" s="126">
        <v>1.35</v>
      </c>
    </row>
    <row r="54" spans="1:4" ht="15.75" x14ac:dyDescent="0.25">
      <c r="A54" s="102" t="s">
        <v>16</v>
      </c>
      <c r="B54" s="125"/>
      <c r="C54" s="125"/>
      <c r="D54" s="126"/>
    </row>
    <row r="55" spans="1:4" ht="15.75" x14ac:dyDescent="0.25">
      <c r="A55" s="102" t="s">
        <v>17</v>
      </c>
      <c r="B55" s="125">
        <v>1.8</v>
      </c>
      <c r="C55" s="125">
        <v>1.575</v>
      </c>
      <c r="D55" s="126">
        <v>1.35</v>
      </c>
    </row>
    <row r="56" spans="1:4" ht="15.75" x14ac:dyDescent="0.25">
      <c r="A56" s="102" t="s">
        <v>18</v>
      </c>
      <c r="B56" s="125">
        <v>1.8</v>
      </c>
      <c r="C56" s="125">
        <v>1.575</v>
      </c>
      <c r="D56" s="126">
        <v>1.35</v>
      </c>
    </row>
    <row r="57" spans="1:4" ht="15.75" x14ac:dyDescent="0.25">
      <c r="A57" s="102" t="s">
        <v>19</v>
      </c>
      <c r="B57" s="125">
        <v>1.8</v>
      </c>
      <c r="C57" s="125">
        <v>1.575</v>
      </c>
      <c r="D57" s="126">
        <v>1.35</v>
      </c>
    </row>
    <row r="58" spans="1:4" ht="15.75" x14ac:dyDescent="0.25">
      <c r="A58" s="102" t="s">
        <v>25</v>
      </c>
      <c r="B58" s="125">
        <v>1.8</v>
      </c>
      <c r="C58" s="125">
        <v>1.575</v>
      </c>
      <c r="D58" s="126">
        <v>1.35</v>
      </c>
    </row>
    <row r="59" spans="1:4" ht="15.75" x14ac:dyDescent="0.25">
      <c r="A59" s="102" t="s">
        <v>28</v>
      </c>
      <c r="B59" s="125">
        <v>1.8</v>
      </c>
      <c r="C59" s="125">
        <v>1.575</v>
      </c>
      <c r="D59" s="126">
        <v>1.35</v>
      </c>
    </row>
    <row r="60" spans="1:4" ht="15.75" x14ac:dyDescent="0.25">
      <c r="A60" s="102" t="s">
        <v>30</v>
      </c>
      <c r="B60" s="125">
        <v>1.8</v>
      </c>
      <c r="C60" s="125">
        <v>1.575</v>
      </c>
      <c r="D60" s="126">
        <v>1.35</v>
      </c>
    </row>
    <row r="61" spans="1:4" ht="15.75" x14ac:dyDescent="0.25">
      <c r="A61" s="102" t="s">
        <v>26</v>
      </c>
      <c r="B61" s="125"/>
      <c r="C61" s="125"/>
      <c r="D61" s="126"/>
    </row>
    <row r="62" spans="1:4" ht="15.75" x14ac:dyDescent="0.25">
      <c r="A62" s="102" t="s">
        <v>20</v>
      </c>
      <c r="B62" s="125">
        <v>1.8</v>
      </c>
      <c r="C62" s="125">
        <v>1.575</v>
      </c>
      <c r="D62" s="126">
        <v>1.35</v>
      </c>
    </row>
    <row r="63" spans="1:4" ht="15.75" x14ac:dyDescent="0.25">
      <c r="A63" s="102" t="s">
        <v>27</v>
      </c>
      <c r="B63" s="125">
        <v>1.8</v>
      </c>
      <c r="C63" s="125">
        <v>1.575</v>
      </c>
      <c r="D63" s="126">
        <v>1.35</v>
      </c>
    </row>
    <row r="64" spans="1:4" ht="15.75" x14ac:dyDescent="0.25">
      <c r="A64" s="102" t="s">
        <v>29</v>
      </c>
      <c r="B64" s="125">
        <v>1.8</v>
      </c>
      <c r="C64" s="125">
        <v>1.575</v>
      </c>
      <c r="D64" s="126">
        <v>1.35</v>
      </c>
    </row>
    <row r="65" spans="1:4" ht="15.75" x14ac:dyDescent="0.25">
      <c r="A65" s="102" t="s">
        <v>24</v>
      </c>
      <c r="B65" s="125">
        <v>1.8</v>
      </c>
      <c r="C65" s="125">
        <v>1.575</v>
      </c>
      <c r="D65" s="126">
        <v>1.35</v>
      </c>
    </row>
    <row r="66" spans="1:4" ht="15.75" x14ac:dyDescent="0.25">
      <c r="A66" s="15" t="s">
        <v>2325</v>
      </c>
      <c r="B66" s="110"/>
      <c r="C66" s="110"/>
      <c r="D66" s="110"/>
    </row>
    <row r="67" spans="1:4" ht="15.75" x14ac:dyDescent="0.25">
      <c r="A67" s="102" t="s">
        <v>1</v>
      </c>
      <c r="B67" s="125">
        <v>1.8</v>
      </c>
      <c r="C67" s="125">
        <v>1.575</v>
      </c>
      <c r="D67" s="126">
        <v>1.35</v>
      </c>
    </row>
    <row r="68" spans="1:4" ht="15.75" x14ac:dyDescent="0.25">
      <c r="A68" s="102" t="s">
        <v>0</v>
      </c>
      <c r="B68" s="125">
        <v>1.8</v>
      </c>
      <c r="C68" s="125">
        <v>1.575</v>
      </c>
      <c r="D68" s="126">
        <v>1.35</v>
      </c>
    </row>
    <row r="69" spans="1:4" ht="15.75" x14ac:dyDescent="0.25">
      <c r="A69" s="102" t="s">
        <v>3</v>
      </c>
      <c r="B69" s="125"/>
      <c r="C69" s="125"/>
      <c r="D69" s="126"/>
    </row>
    <row r="70" spans="1:4" ht="15.75" x14ac:dyDescent="0.25">
      <c r="A70" s="102" t="s">
        <v>34</v>
      </c>
      <c r="B70" s="125">
        <v>1.8</v>
      </c>
      <c r="C70" s="125">
        <v>1.575</v>
      </c>
      <c r="D70" s="126">
        <v>1.35</v>
      </c>
    </row>
    <row r="71" spans="1:4" ht="15.75" x14ac:dyDescent="0.25">
      <c r="A71" s="102" t="s">
        <v>7</v>
      </c>
      <c r="B71" s="125">
        <v>1.8</v>
      </c>
      <c r="C71" s="125">
        <v>1.575</v>
      </c>
      <c r="D71" s="126">
        <v>1.35</v>
      </c>
    </row>
    <row r="72" spans="1:4" ht="15.75" x14ac:dyDescent="0.25">
      <c r="A72" s="102" t="s">
        <v>6</v>
      </c>
      <c r="B72" s="125">
        <v>1.8</v>
      </c>
      <c r="C72" s="125">
        <v>1.575</v>
      </c>
      <c r="D72" s="126">
        <v>1.35</v>
      </c>
    </row>
    <row r="73" spans="1:4" ht="15.75" x14ac:dyDescent="0.25">
      <c r="A73" s="102" t="s">
        <v>4</v>
      </c>
      <c r="B73" s="125">
        <v>1.8</v>
      </c>
      <c r="C73" s="125">
        <v>1.575</v>
      </c>
      <c r="D73" s="126">
        <v>1.35</v>
      </c>
    </row>
    <row r="74" spans="1:4" ht="15.75" x14ac:dyDescent="0.25">
      <c r="A74" s="102" t="s">
        <v>5</v>
      </c>
      <c r="B74" s="125">
        <v>1.8</v>
      </c>
      <c r="C74" s="125">
        <v>1.575</v>
      </c>
      <c r="D74" s="126">
        <v>1.35</v>
      </c>
    </row>
    <row r="75" spans="1:4" ht="15.75" x14ac:dyDescent="0.25">
      <c r="A75" s="102" t="s">
        <v>9</v>
      </c>
      <c r="B75" s="125">
        <v>1.8</v>
      </c>
      <c r="C75" s="125">
        <v>1.575</v>
      </c>
      <c r="D75" s="126">
        <v>1.35</v>
      </c>
    </row>
    <row r="76" spans="1:4" ht="15.75" x14ac:dyDescent="0.25">
      <c r="A76" s="102" t="s">
        <v>8</v>
      </c>
      <c r="B76" s="125"/>
      <c r="C76" s="125"/>
      <c r="D76" s="126"/>
    </row>
    <row r="77" spans="1:4" ht="15.75" x14ac:dyDescent="0.25">
      <c r="A77" s="102" t="s">
        <v>10</v>
      </c>
      <c r="B77" s="125">
        <v>1.8</v>
      </c>
      <c r="C77" s="125">
        <v>1.575</v>
      </c>
      <c r="D77" s="126">
        <v>1.35</v>
      </c>
    </row>
    <row r="78" spans="1:4" ht="15.75" x14ac:dyDescent="0.25">
      <c r="A78" s="102" t="s">
        <v>11</v>
      </c>
      <c r="B78" s="125">
        <v>1.8</v>
      </c>
      <c r="C78" s="125">
        <v>1.575</v>
      </c>
      <c r="D78" s="126">
        <v>1.35</v>
      </c>
    </row>
    <row r="79" spans="1:4" ht="15.75" x14ac:dyDescent="0.25">
      <c r="A79" s="101" t="s">
        <v>12</v>
      </c>
      <c r="B79" s="125">
        <v>1.9</v>
      </c>
      <c r="C79" s="125">
        <v>1.6624999999999999</v>
      </c>
      <c r="D79" s="126">
        <v>1.4249999999999998</v>
      </c>
    </row>
    <row r="80" spans="1:4" ht="15.75" x14ac:dyDescent="0.25">
      <c r="A80" s="101" t="s">
        <v>13</v>
      </c>
      <c r="B80" s="125">
        <v>1.9</v>
      </c>
      <c r="C80" s="125">
        <v>1.6624999999999999</v>
      </c>
      <c r="D80" s="126">
        <v>1.4249999999999998</v>
      </c>
    </row>
    <row r="81" spans="1:4" ht="15.75" x14ac:dyDescent="0.25">
      <c r="A81" s="102" t="s">
        <v>14</v>
      </c>
      <c r="B81" s="125">
        <v>1.9</v>
      </c>
      <c r="C81" s="125">
        <v>1.6624999999999999</v>
      </c>
      <c r="D81" s="126">
        <v>1.4249999999999998</v>
      </c>
    </row>
    <row r="82" spans="1:4" ht="15.75" x14ac:dyDescent="0.25">
      <c r="A82" s="112" t="s">
        <v>15</v>
      </c>
      <c r="B82" s="125">
        <v>1.9</v>
      </c>
      <c r="C82" s="125">
        <v>1.6624999999999999</v>
      </c>
      <c r="D82" s="126">
        <v>1.4249999999999998</v>
      </c>
    </row>
    <row r="83" spans="1:4" ht="15.75" x14ac:dyDescent="0.25">
      <c r="A83" s="102" t="s">
        <v>16</v>
      </c>
      <c r="B83" s="125"/>
      <c r="C83" s="125"/>
      <c r="D83" s="126"/>
    </row>
    <row r="84" spans="1:4" ht="15.75" x14ac:dyDescent="0.25">
      <c r="A84" s="102" t="s">
        <v>17</v>
      </c>
      <c r="B84" s="125">
        <v>1.9</v>
      </c>
      <c r="C84" s="125">
        <v>1.6624999999999999</v>
      </c>
      <c r="D84" s="126">
        <v>1.4249999999999998</v>
      </c>
    </row>
    <row r="85" spans="1:4" ht="15.75" x14ac:dyDescent="0.25">
      <c r="A85" s="102" t="s">
        <v>18</v>
      </c>
      <c r="B85" s="125">
        <v>1.9</v>
      </c>
      <c r="C85" s="125">
        <v>1.6624999999999999</v>
      </c>
      <c r="D85" s="126">
        <v>1.4249999999999998</v>
      </c>
    </row>
    <row r="86" spans="1:4" ht="15.75" x14ac:dyDescent="0.25">
      <c r="A86" s="102" t="s">
        <v>19</v>
      </c>
      <c r="B86" s="125">
        <v>1.9</v>
      </c>
      <c r="C86" s="125">
        <v>1.6624999999999999</v>
      </c>
      <c r="D86" s="126">
        <v>1.4249999999999998</v>
      </c>
    </row>
    <row r="87" spans="1:4" ht="15.75" x14ac:dyDescent="0.25">
      <c r="A87" s="102" t="s">
        <v>25</v>
      </c>
      <c r="B87" s="125"/>
      <c r="C87" s="125"/>
      <c r="D87" s="126"/>
    </row>
    <row r="88" spans="1:4" ht="15.75" x14ac:dyDescent="0.25">
      <c r="A88" s="102" t="s">
        <v>28</v>
      </c>
      <c r="B88" s="125">
        <v>1.9</v>
      </c>
      <c r="C88" s="125">
        <v>1.6624999999999999</v>
      </c>
      <c r="D88" s="126">
        <v>1.4249999999999998</v>
      </c>
    </row>
    <row r="89" spans="1:4" ht="15.75" x14ac:dyDescent="0.25">
      <c r="A89" s="102" t="s">
        <v>30</v>
      </c>
      <c r="B89" s="125">
        <v>1.9</v>
      </c>
      <c r="C89" s="125">
        <v>1.6624999999999999</v>
      </c>
      <c r="D89" s="126">
        <v>1.4249999999999998</v>
      </c>
    </row>
    <row r="90" spans="1:4" ht="15.75" x14ac:dyDescent="0.25">
      <c r="A90" s="102" t="s">
        <v>26</v>
      </c>
      <c r="B90" s="125"/>
      <c r="C90" s="125"/>
      <c r="D90" s="126"/>
    </row>
    <row r="91" spans="1:4" ht="15.75" x14ac:dyDescent="0.25">
      <c r="A91" s="102" t="s">
        <v>20</v>
      </c>
      <c r="B91" s="125">
        <v>1.9</v>
      </c>
      <c r="C91" s="125">
        <v>1.6624999999999999</v>
      </c>
      <c r="D91" s="126">
        <v>1.4249999999999998</v>
      </c>
    </row>
    <row r="92" spans="1:4" ht="15.75" x14ac:dyDescent="0.25">
      <c r="A92" s="102" t="s">
        <v>27</v>
      </c>
      <c r="B92" s="125">
        <v>1.9</v>
      </c>
      <c r="C92" s="125">
        <v>1.6624999999999999</v>
      </c>
      <c r="D92" s="126">
        <v>1.4249999999999998</v>
      </c>
    </row>
    <row r="93" spans="1:4" ht="15.75" x14ac:dyDescent="0.25">
      <c r="A93" s="102" t="s">
        <v>29</v>
      </c>
      <c r="B93" s="125">
        <v>1.9</v>
      </c>
      <c r="C93" s="125">
        <v>1.6624999999999999</v>
      </c>
      <c r="D93" s="126">
        <v>1.4249999999999998</v>
      </c>
    </row>
    <row r="94" spans="1:4" ht="15.75" x14ac:dyDescent="0.25">
      <c r="A94" s="102" t="s">
        <v>24</v>
      </c>
      <c r="B94" s="125">
        <v>1.9</v>
      </c>
      <c r="C94" s="125">
        <v>1.6624999999999999</v>
      </c>
      <c r="D94" s="126">
        <v>1.4249999999999998</v>
      </c>
    </row>
    <row r="95" spans="1:4" ht="15.75" x14ac:dyDescent="0.25">
      <c r="A95" s="102" t="s">
        <v>21</v>
      </c>
      <c r="B95" s="125">
        <v>1.9</v>
      </c>
      <c r="C95" s="125">
        <v>1.6624999999999999</v>
      </c>
      <c r="D95" s="126">
        <v>1.4249999999999998</v>
      </c>
    </row>
    <row r="96" spans="1:4" ht="15.75" x14ac:dyDescent="0.25">
      <c r="A96" s="102" t="s">
        <v>22</v>
      </c>
      <c r="B96" s="125">
        <v>1.9</v>
      </c>
      <c r="C96" s="125">
        <v>1.6624999999999999</v>
      </c>
      <c r="D96" s="126">
        <v>1.4249999999999998</v>
      </c>
    </row>
    <row r="97" spans="1:4" ht="15.75" x14ac:dyDescent="0.25">
      <c r="A97" s="101" t="s">
        <v>23</v>
      </c>
      <c r="B97" s="125">
        <v>1.9</v>
      </c>
      <c r="C97" s="125">
        <v>1.6624999999999999</v>
      </c>
      <c r="D97" s="126">
        <v>1.4249999999999998</v>
      </c>
    </row>
    <row r="98" spans="1:4" ht="15.75" x14ac:dyDescent="0.25">
      <c r="A98" s="15" t="s">
        <v>2326</v>
      </c>
      <c r="B98" s="38"/>
      <c r="C98" s="38"/>
      <c r="D98" s="38"/>
    </row>
    <row r="99" spans="1:4" ht="15.75" x14ac:dyDescent="0.25">
      <c r="A99" s="101" t="s">
        <v>1</v>
      </c>
      <c r="B99" s="125">
        <v>1.9</v>
      </c>
      <c r="C99" s="125">
        <v>1.6624999999999999</v>
      </c>
      <c r="D99" s="126">
        <v>1.4249999999999998</v>
      </c>
    </row>
    <row r="100" spans="1:4" ht="15.75" x14ac:dyDescent="0.25">
      <c r="A100" s="102" t="s">
        <v>0</v>
      </c>
      <c r="B100" s="125">
        <v>1.9</v>
      </c>
      <c r="C100" s="125">
        <v>1.6624999999999999</v>
      </c>
      <c r="D100" s="126">
        <v>1.4249999999999998</v>
      </c>
    </row>
    <row r="101" spans="1:4" ht="15.75" x14ac:dyDescent="0.25">
      <c r="A101" s="102" t="s">
        <v>3</v>
      </c>
      <c r="B101" s="125">
        <v>1.9</v>
      </c>
      <c r="C101" s="125">
        <v>1.6624999999999999</v>
      </c>
      <c r="D101" s="126">
        <v>1.4249999999999998</v>
      </c>
    </row>
    <row r="102" spans="1:4" ht="15.75" x14ac:dyDescent="0.25">
      <c r="A102" s="112" t="s">
        <v>34</v>
      </c>
      <c r="B102" s="125">
        <v>1.9</v>
      </c>
      <c r="C102" s="125">
        <v>1.6624999999999999</v>
      </c>
      <c r="D102" s="126">
        <v>1.4249999999999998</v>
      </c>
    </row>
    <row r="103" spans="1:4" ht="15.75" x14ac:dyDescent="0.25">
      <c r="A103" s="112" t="s">
        <v>7</v>
      </c>
      <c r="B103" s="125">
        <v>1.9</v>
      </c>
      <c r="C103" s="125">
        <v>1.6624999999999999</v>
      </c>
      <c r="D103" s="126">
        <v>1.4249999999999998</v>
      </c>
    </row>
    <row r="104" spans="1:4" ht="15.75" x14ac:dyDescent="0.25">
      <c r="A104" s="168" t="s">
        <v>6</v>
      </c>
      <c r="B104" s="125">
        <v>1.9</v>
      </c>
      <c r="C104" s="125">
        <v>1.6624999999999999</v>
      </c>
      <c r="D104" s="126">
        <v>1.4249999999999998</v>
      </c>
    </row>
    <row r="105" spans="1:4" ht="15.75" x14ac:dyDescent="0.25">
      <c r="A105" s="101" t="s">
        <v>4</v>
      </c>
      <c r="B105" s="125"/>
      <c r="C105" s="125"/>
      <c r="D105" s="126"/>
    </row>
    <row r="106" spans="1:4" ht="15.75" x14ac:dyDescent="0.25">
      <c r="A106" s="102" t="s">
        <v>5</v>
      </c>
      <c r="B106" s="125">
        <v>1.9</v>
      </c>
      <c r="C106" s="125">
        <v>1.6624999999999999</v>
      </c>
      <c r="D106" s="126">
        <v>1.4249999999999998</v>
      </c>
    </row>
    <row r="107" spans="1:4" ht="15.75" x14ac:dyDescent="0.25">
      <c r="A107" s="112" t="s">
        <v>9</v>
      </c>
      <c r="B107" s="125">
        <v>1.9</v>
      </c>
      <c r="C107" s="125">
        <v>1.6624999999999999</v>
      </c>
      <c r="D107" s="126">
        <v>1.4249999999999998</v>
      </c>
    </row>
    <row r="108" spans="1:4" ht="15.75" x14ac:dyDescent="0.25">
      <c r="A108" s="112" t="s">
        <v>8</v>
      </c>
      <c r="B108" s="125">
        <v>1.9</v>
      </c>
      <c r="C108" s="125">
        <v>1.6624999999999999</v>
      </c>
      <c r="D108" s="126">
        <v>1.4249999999999998</v>
      </c>
    </row>
    <row r="109" spans="1:4" ht="15.75" x14ac:dyDescent="0.25">
      <c r="A109" s="112" t="s">
        <v>10</v>
      </c>
      <c r="B109" s="125">
        <v>1.9</v>
      </c>
      <c r="C109" s="125">
        <v>1.6624999999999999</v>
      </c>
      <c r="D109" s="126">
        <v>1.4249999999999998</v>
      </c>
    </row>
    <row r="110" spans="1:4" ht="15.75" x14ac:dyDescent="0.25">
      <c r="A110" s="112" t="s">
        <v>11</v>
      </c>
      <c r="B110" s="125">
        <v>1.9</v>
      </c>
      <c r="C110" s="125">
        <v>1.6624999999999999</v>
      </c>
      <c r="D110" s="126">
        <v>1.4249999999999998</v>
      </c>
    </row>
    <row r="111" spans="1:4" ht="15.75" x14ac:dyDescent="0.25">
      <c r="A111" s="112" t="s">
        <v>12</v>
      </c>
      <c r="B111" s="125">
        <v>1.9</v>
      </c>
      <c r="C111" s="125">
        <v>1.6624999999999999</v>
      </c>
      <c r="D111" s="126">
        <v>1.4249999999999998</v>
      </c>
    </row>
    <row r="112" spans="1:4" ht="15.75" x14ac:dyDescent="0.25">
      <c r="A112" s="112" t="s">
        <v>13</v>
      </c>
      <c r="B112" s="125"/>
      <c r="C112" s="125"/>
      <c r="D112" s="126"/>
    </row>
    <row r="113" spans="1:4" ht="15.75" x14ac:dyDescent="0.25">
      <c r="A113" s="102" t="s">
        <v>14</v>
      </c>
      <c r="B113" s="125">
        <v>1.9</v>
      </c>
      <c r="C113" s="125">
        <v>1.6624999999999999</v>
      </c>
      <c r="D113" s="126">
        <v>1.4249999999999998</v>
      </c>
    </row>
    <row r="114" spans="1:4" ht="15.75" x14ac:dyDescent="0.25">
      <c r="A114" s="101" t="s">
        <v>15</v>
      </c>
      <c r="B114" s="125">
        <v>1.9</v>
      </c>
      <c r="C114" s="125">
        <v>1.6624999999999999</v>
      </c>
      <c r="D114" s="126">
        <v>1.4249999999999998</v>
      </c>
    </row>
    <row r="115" spans="1:4" ht="15.75" x14ac:dyDescent="0.25">
      <c r="A115" s="101" t="s">
        <v>16</v>
      </c>
      <c r="B115" s="125">
        <v>1.9</v>
      </c>
      <c r="C115" s="125">
        <v>1.6624999999999999</v>
      </c>
      <c r="D115" s="126">
        <v>1.4249999999999998</v>
      </c>
    </row>
    <row r="116" spans="1:4" ht="15.75" x14ac:dyDescent="0.25">
      <c r="A116" s="102" t="s">
        <v>17</v>
      </c>
      <c r="B116" s="125">
        <v>1.9</v>
      </c>
      <c r="C116" s="125">
        <v>1.6624999999999999</v>
      </c>
      <c r="D116" s="126">
        <v>1.4249999999999998</v>
      </c>
    </row>
    <row r="117" spans="1:4" ht="15.75" x14ac:dyDescent="0.25">
      <c r="A117" s="112" t="s">
        <v>18</v>
      </c>
      <c r="B117" s="125">
        <v>1.9</v>
      </c>
      <c r="C117" s="125">
        <v>1.6624999999999999</v>
      </c>
      <c r="D117" s="126">
        <v>1.4249999999999998</v>
      </c>
    </row>
    <row r="118" spans="1:4" ht="15.75" x14ac:dyDescent="0.25">
      <c r="A118" s="102" t="s">
        <v>19</v>
      </c>
      <c r="B118" s="125">
        <v>1.9</v>
      </c>
      <c r="C118" s="125">
        <v>1.6624999999999999</v>
      </c>
      <c r="D118" s="126">
        <v>1.4249999999999998</v>
      </c>
    </row>
    <row r="119" spans="1:4" ht="15.75" x14ac:dyDescent="0.25">
      <c r="A119" s="101" t="s">
        <v>25</v>
      </c>
      <c r="B119" s="125"/>
      <c r="C119" s="125"/>
      <c r="D119" s="126"/>
    </row>
    <row r="120" spans="1:4" ht="15.75" x14ac:dyDescent="0.25">
      <c r="A120" s="101" t="s">
        <v>28</v>
      </c>
      <c r="B120" s="125">
        <v>1.9</v>
      </c>
      <c r="C120" s="125">
        <v>1.6624999999999999</v>
      </c>
      <c r="D120" s="126">
        <v>1.4249999999999998</v>
      </c>
    </row>
    <row r="121" spans="1:4" ht="15.75" x14ac:dyDescent="0.25">
      <c r="A121" s="101" t="s">
        <v>30</v>
      </c>
      <c r="B121" s="125">
        <v>1.9</v>
      </c>
      <c r="C121" s="125">
        <v>1.6624999999999999</v>
      </c>
      <c r="D121" s="126">
        <v>1.4249999999999998</v>
      </c>
    </row>
    <row r="122" spans="1:4" ht="15.75" x14ac:dyDescent="0.25">
      <c r="A122" s="101" t="s">
        <v>26</v>
      </c>
      <c r="B122" s="125">
        <v>1.9</v>
      </c>
      <c r="C122" s="125">
        <v>1.6624999999999999</v>
      </c>
      <c r="D122" s="126">
        <v>1.4249999999999998</v>
      </c>
    </row>
    <row r="123" spans="1:4" ht="15.75" x14ac:dyDescent="0.25">
      <c r="A123" s="102" t="s">
        <v>20</v>
      </c>
      <c r="B123" s="125">
        <v>1.9</v>
      </c>
      <c r="C123" s="125">
        <v>1.6624999999999999</v>
      </c>
      <c r="D123" s="126">
        <v>1.4249999999999998</v>
      </c>
    </row>
    <row r="124" spans="1:4" ht="15.75" x14ac:dyDescent="0.25">
      <c r="A124" s="101" t="s">
        <v>27</v>
      </c>
      <c r="B124" s="125">
        <v>1.9</v>
      </c>
      <c r="C124" s="125">
        <v>1.6624999999999999</v>
      </c>
      <c r="D124" s="126">
        <v>1.4249999999999998</v>
      </c>
    </row>
    <row r="125" spans="1:4" ht="15.75" x14ac:dyDescent="0.25">
      <c r="A125" s="102" t="s">
        <v>29</v>
      </c>
      <c r="B125" s="125">
        <v>1.9</v>
      </c>
      <c r="C125" s="125">
        <v>1.6624999999999999</v>
      </c>
      <c r="D125" s="126">
        <v>1.4249999999999998</v>
      </c>
    </row>
    <row r="126" spans="1:4" ht="15.75" x14ac:dyDescent="0.25">
      <c r="A126" s="112" t="s">
        <v>24</v>
      </c>
      <c r="B126" s="125"/>
      <c r="C126" s="125"/>
      <c r="D126" s="126"/>
    </row>
    <row r="127" spans="1:4" ht="15.75" x14ac:dyDescent="0.25">
      <c r="A127" s="102" t="s">
        <v>21</v>
      </c>
      <c r="B127" s="125">
        <v>1.9</v>
      </c>
      <c r="C127" s="125">
        <v>1.6624999999999999</v>
      </c>
      <c r="D127" s="126">
        <v>1.4249999999999998</v>
      </c>
    </row>
    <row r="128" spans="1:4" ht="15.75" x14ac:dyDescent="0.25">
      <c r="A128" s="101" t="s">
        <v>22</v>
      </c>
      <c r="B128" s="125">
        <v>1.9</v>
      </c>
      <c r="C128" s="125">
        <v>1.6624999999999999</v>
      </c>
      <c r="D128" s="126">
        <v>1.4249999999999998</v>
      </c>
    </row>
    <row r="129" spans="1:4" ht="15.75" x14ac:dyDescent="0.25">
      <c r="A129" s="114" t="s">
        <v>2327</v>
      </c>
      <c r="B129" s="128"/>
      <c r="C129" s="128"/>
      <c r="D129" s="128"/>
    </row>
    <row r="130" spans="1:4" ht="15.75" x14ac:dyDescent="0.25">
      <c r="A130" s="101" t="s">
        <v>1</v>
      </c>
      <c r="B130" s="125"/>
      <c r="C130" s="125"/>
      <c r="D130" s="126"/>
    </row>
    <row r="131" spans="1:4" ht="15.75" x14ac:dyDescent="0.25">
      <c r="A131" s="101" t="s">
        <v>0</v>
      </c>
      <c r="B131" s="125">
        <v>1.85</v>
      </c>
      <c r="C131" s="125">
        <v>1.6187500000000001</v>
      </c>
      <c r="D131" s="126">
        <v>1.3875000000000002</v>
      </c>
    </row>
    <row r="132" spans="1:4" ht="15.75" x14ac:dyDescent="0.25">
      <c r="A132" s="102" t="s">
        <v>3</v>
      </c>
      <c r="B132" s="125">
        <v>1.85</v>
      </c>
      <c r="C132" s="125">
        <v>1.6187500000000001</v>
      </c>
      <c r="D132" s="126">
        <v>1.3875000000000002</v>
      </c>
    </row>
    <row r="133" spans="1:4" ht="15.75" x14ac:dyDescent="0.25">
      <c r="A133" s="102" t="s">
        <v>34</v>
      </c>
      <c r="B133" s="125">
        <v>1.85</v>
      </c>
      <c r="C133" s="125">
        <v>1.6187500000000001</v>
      </c>
      <c r="D133" s="126">
        <v>1.3875000000000002</v>
      </c>
    </row>
    <row r="134" spans="1:4" ht="15.75" x14ac:dyDescent="0.25">
      <c r="A134" s="102" t="s">
        <v>7</v>
      </c>
      <c r="B134" s="125"/>
      <c r="C134" s="125"/>
      <c r="D134" s="126"/>
    </row>
    <row r="135" spans="1:4" ht="15.75" x14ac:dyDescent="0.25">
      <c r="A135" s="102" t="s">
        <v>6</v>
      </c>
      <c r="B135" s="125">
        <v>1.85</v>
      </c>
      <c r="C135" s="125">
        <v>1.6187500000000001</v>
      </c>
      <c r="D135" s="126">
        <v>1.3875000000000002</v>
      </c>
    </row>
    <row r="136" spans="1:4" ht="15.75" x14ac:dyDescent="0.25">
      <c r="A136" s="112" t="s">
        <v>4</v>
      </c>
      <c r="B136" s="125">
        <v>1.85</v>
      </c>
      <c r="C136" s="125">
        <v>1.6187500000000001</v>
      </c>
      <c r="D136" s="126">
        <v>1.3875000000000002</v>
      </c>
    </row>
    <row r="137" spans="1:4" ht="15.75" x14ac:dyDescent="0.25">
      <c r="A137" s="112" t="s">
        <v>5</v>
      </c>
      <c r="B137" s="125">
        <v>1.85</v>
      </c>
      <c r="C137" s="125">
        <v>1.6187500000000001</v>
      </c>
      <c r="D137" s="126">
        <v>1.3875000000000002</v>
      </c>
    </row>
    <row r="138" spans="1:4" ht="15.75" x14ac:dyDescent="0.25">
      <c r="A138" s="112" t="s">
        <v>9</v>
      </c>
      <c r="B138" s="125">
        <v>1.85</v>
      </c>
      <c r="C138" s="125">
        <v>1.6187500000000001</v>
      </c>
      <c r="D138" s="126">
        <v>1.3875000000000002</v>
      </c>
    </row>
    <row r="139" spans="1:4" ht="15.75" x14ac:dyDescent="0.25">
      <c r="A139" s="112" t="s">
        <v>8</v>
      </c>
      <c r="B139" s="125">
        <v>1.85</v>
      </c>
      <c r="C139" s="125">
        <v>1.6187500000000001</v>
      </c>
      <c r="D139" s="126">
        <v>1.3875000000000002</v>
      </c>
    </row>
    <row r="140" spans="1:4" ht="15.75" x14ac:dyDescent="0.25">
      <c r="A140" s="102" t="s">
        <v>10</v>
      </c>
      <c r="B140" s="125">
        <v>1.85</v>
      </c>
      <c r="C140" s="125">
        <v>1.6187500000000001</v>
      </c>
      <c r="D140" s="126">
        <v>1.3875000000000002</v>
      </c>
    </row>
    <row r="141" spans="1:4" ht="15.75" x14ac:dyDescent="0.25">
      <c r="A141" s="101" t="s">
        <v>11</v>
      </c>
      <c r="B141" s="125"/>
      <c r="C141" s="125"/>
      <c r="D141" s="126"/>
    </row>
    <row r="142" spans="1:4" ht="15.75" x14ac:dyDescent="0.25">
      <c r="A142" s="101" t="s">
        <v>12</v>
      </c>
      <c r="B142" s="125">
        <v>1.85</v>
      </c>
      <c r="C142" s="125">
        <v>1.6187500000000001</v>
      </c>
      <c r="D142" s="126">
        <v>1.3875000000000002</v>
      </c>
    </row>
    <row r="143" spans="1:4" ht="15.75" x14ac:dyDescent="0.25">
      <c r="A143" s="102" t="s">
        <v>13</v>
      </c>
      <c r="B143" s="125">
        <v>1.85</v>
      </c>
      <c r="C143" s="125">
        <v>1.6187500000000001</v>
      </c>
      <c r="D143" s="126">
        <v>1.3875000000000002</v>
      </c>
    </row>
    <row r="144" spans="1:4" ht="15.75" x14ac:dyDescent="0.25">
      <c r="A144" s="112" t="s">
        <v>14</v>
      </c>
      <c r="B144" s="125">
        <v>1.9</v>
      </c>
      <c r="C144" s="125">
        <v>1.6624999999999999</v>
      </c>
      <c r="D144" s="126">
        <v>1.4249999999999998</v>
      </c>
    </row>
    <row r="145" spans="1:4" ht="15.75" x14ac:dyDescent="0.25">
      <c r="A145" s="112" t="s">
        <v>15</v>
      </c>
      <c r="B145" s="125">
        <v>1.9</v>
      </c>
      <c r="C145" s="125">
        <v>1.6624999999999999</v>
      </c>
      <c r="D145" s="126">
        <v>1.4249999999999998</v>
      </c>
    </row>
    <row r="146" spans="1:4" ht="15.75" x14ac:dyDescent="0.25">
      <c r="A146" s="102" t="s">
        <v>16</v>
      </c>
      <c r="B146" s="125">
        <v>1.9</v>
      </c>
      <c r="C146" s="125">
        <v>1.6624999999999999</v>
      </c>
      <c r="D146" s="126">
        <v>1.4249999999999998</v>
      </c>
    </row>
    <row r="147" spans="1:4" ht="15.75" x14ac:dyDescent="0.25">
      <c r="A147" s="101" t="s">
        <v>17</v>
      </c>
      <c r="B147" s="125">
        <v>1.9</v>
      </c>
      <c r="C147" s="125">
        <v>1.6624999999999999</v>
      </c>
      <c r="D147" s="126">
        <v>1.4249999999999998</v>
      </c>
    </row>
    <row r="148" spans="1:4" ht="15.75" x14ac:dyDescent="0.25">
      <c r="A148" s="101" t="s">
        <v>18</v>
      </c>
      <c r="B148" s="125"/>
      <c r="C148" s="125"/>
      <c r="D148" s="126"/>
    </row>
    <row r="149" spans="1:4" ht="15.75" x14ac:dyDescent="0.25">
      <c r="A149" s="102" t="s">
        <v>19</v>
      </c>
      <c r="B149" s="125">
        <v>1.9</v>
      </c>
      <c r="C149" s="125">
        <v>1.6624999999999999</v>
      </c>
      <c r="D149" s="126">
        <v>1.4249999999999998</v>
      </c>
    </row>
    <row r="150" spans="1:4" ht="15.75" x14ac:dyDescent="0.25">
      <c r="A150" s="101" t="s">
        <v>25</v>
      </c>
      <c r="B150" s="125">
        <v>1.9</v>
      </c>
      <c r="C150" s="125">
        <v>1.6624999999999999</v>
      </c>
      <c r="D150" s="126">
        <v>1.4249999999999998</v>
      </c>
    </row>
    <row r="151" spans="1:4" ht="15.75" x14ac:dyDescent="0.25">
      <c r="A151" s="101" t="s">
        <v>28</v>
      </c>
      <c r="B151" s="125">
        <v>1.9</v>
      </c>
      <c r="C151" s="125">
        <v>1.6624999999999999</v>
      </c>
      <c r="D151" s="126">
        <v>1.4249999999999998</v>
      </c>
    </row>
    <row r="152" spans="1:4" ht="15.75" x14ac:dyDescent="0.25">
      <c r="A152" s="102" t="s">
        <v>30</v>
      </c>
      <c r="B152" s="125">
        <v>1.9</v>
      </c>
      <c r="C152" s="125">
        <v>1.6624999999999999</v>
      </c>
      <c r="D152" s="126">
        <v>1.4249999999999998</v>
      </c>
    </row>
    <row r="153" spans="1:4" ht="15.75" x14ac:dyDescent="0.25">
      <c r="A153" s="112" t="s">
        <v>26</v>
      </c>
      <c r="B153" s="125">
        <v>1.9</v>
      </c>
      <c r="C153" s="125">
        <v>1.6624999999999999</v>
      </c>
      <c r="D153" s="126">
        <v>1.4249999999999998</v>
      </c>
    </row>
    <row r="154" spans="1:4" ht="15.75" x14ac:dyDescent="0.25">
      <c r="A154" s="112" t="s">
        <v>20</v>
      </c>
      <c r="B154" s="125">
        <v>1.9</v>
      </c>
      <c r="C154" s="125">
        <v>1.6624999999999999</v>
      </c>
      <c r="D154" s="126">
        <v>1.4249999999999998</v>
      </c>
    </row>
    <row r="155" spans="1:4" ht="15.75" x14ac:dyDescent="0.25">
      <c r="A155" s="112" t="s">
        <v>27</v>
      </c>
      <c r="B155" s="125"/>
      <c r="C155" s="125"/>
      <c r="D155" s="126"/>
    </row>
    <row r="156" spans="1:4" ht="15.75" x14ac:dyDescent="0.25">
      <c r="A156" s="102" t="s">
        <v>29</v>
      </c>
      <c r="B156" s="125">
        <v>1.9</v>
      </c>
      <c r="C156" s="125">
        <v>1.6624999999999999</v>
      </c>
      <c r="D156" s="126">
        <v>1.4249999999999998</v>
      </c>
    </row>
    <row r="157" spans="1:4" ht="15.75" x14ac:dyDescent="0.25">
      <c r="A157" s="101" t="s">
        <v>24</v>
      </c>
      <c r="B157" s="125">
        <v>1.9</v>
      </c>
      <c r="C157" s="125">
        <v>1.6624999999999999</v>
      </c>
      <c r="D157" s="126">
        <v>1.4249999999999998</v>
      </c>
    </row>
    <row r="158" spans="1:4" ht="15.75" x14ac:dyDescent="0.25">
      <c r="A158" s="101" t="s">
        <v>21</v>
      </c>
      <c r="B158" s="125">
        <v>1.9</v>
      </c>
      <c r="C158" s="125">
        <v>1.6624999999999999</v>
      </c>
      <c r="D158" s="126">
        <v>1.4249999999999998</v>
      </c>
    </row>
    <row r="159" spans="1:4" ht="15.75" x14ac:dyDescent="0.25">
      <c r="A159" s="101" t="s">
        <v>22</v>
      </c>
      <c r="B159" s="125">
        <v>1.9</v>
      </c>
      <c r="C159" s="125">
        <v>1.6624999999999999</v>
      </c>
      <c r="D159" s="126">
        <v>1.4249999999999998</v>
      </c>
    </row>
    <row r="160" spans="1:4" ht="15.75" x14ac:dyDescent="0.25">
      <c r="A160" s="101" t="s">
        <v>23</v>
      </c>
      <c r="B160" s="125">
        <v>1.9</v>
      </c>
      <c r="C160" s="125">
        <v>1.6624999999999999</v>
      </c>
      <c r="D160" s="126">
        <v>1.4249999999999998</v>
      </c>
    </row>
    <row r="161" spans="1:7" ht="15.75" x14ac:dyDescent="0.25">
      <c r="A161" s="15" t="s">
        <v>2328</v>
      </c>
      <c r="B161" s="38"/>
      <c r="C161" s="38"/>
      <c r="D161" s="38"/>
    </row>
    <row r="162" spans="1:7" ht="15.75" x14ac:dyDescent="0.25">
      <c r="A162" s="102" t="s">
        <v>1</v>
      </c>
      <c r="B162" s="125">
        <v>1.9</v>
      </c>
      <c r="C162" s="125">
        <v>1.6624999999999999</v>
      </c>
      <c r="D162" s="126">
        <v>1.4249999999999998</v>
      </c>
    </row>
    <row r="163" spans="1:7" ht="15.75" x14ac:dyDescent="0.25">
      <c r="A163" s="101" t="s">
        <v>0</v>
      </c>
      <c r="B163" s="125"/>
      <c r="C163" s="125"/>
      <c r="D163" s="126"/>
    </row>
    <row r="164" spans="1:7" ht="15.75" x14ac:dyDescent="0.25">
      <c r="A164" s="101" t="s">
        <v>3</v>
      </c>
      <c r="B164" s="125">
        <v>1.9</v>
      </c>
      <c r="C164" s="125">
        <v>1.6624999999999999</v>
      </c>
      <c r="D164" s="126">
        <v>1.4249999999999998</v>
      </c>
    </row>
    <row r="165" spans="1:7" ht="15.75" x14ac:dyDescent="0.25">
      <c r="A165" s="102" t="s">
        <v>34</v>
      </c>
      <c r="B165" s="125">
        <v>1.9</v>
      </c>
      <c r="C165" s="125">
        <v>1.6624999999999999</v>
      </c>
      <c r="D165" s="126">
        <v>1.4249999999999998</v>
      </c>
    </row>
    <row r="166" spans="1:7" ht="15.75" x14ac:dyDescent="0.25">
      <c r="A166" s="168" t="s">
        <v>7</v>
      </c>
      <c r="B166" s="125">
        <v>2</v>
      </c>
      <c r="C166" s="125">
        <v>1.75</v>
      </c>
      <c r="D166" s="126">
        <v>1.5</v>
      </c>
    </row>
    <row r="167" spans="1:7" ht="15.75" x14ac:dyDescent="0.25">
      <c r="A167" s="102" t="s">
        <v>6</v>
      </c>
      <c r="B167" s="125">
        <v>2</v>
      </c>
      <c r="C167" s="125">
        <v>1.75</v>
      </c>
      <c r="D167" s="126">
        <v>1.5</v>
      </c>
    </row>
    <row r="168" spans="1:7" ht="15.75" x14ac:dyDescent="0.25">
      <c r="A168" s="102" t="s">
        <v>4</v>
      </c>
      <c r="B168" s="125">
        <v>2</v>
      </c>
      <c r="C168" s="125">
        <v>1.75</v>
      </c>
      <c r="D168" s="126">
        <v>1.5</v>
      </c>
    </row>
    <row r="169" spans="1:7" ht="15.75" x14ac:dyDescent="0.25">
      <c r="A169" s="102" t="s">
        <v>5</v>
      </c>
      <c r="B169" s="125">
        <v>2</v>
      </c>
      <c r="C169" s="125">
        <v>1.75</v>
      </c>
      <c r="D169" s="126">
        <v>1.5</v>
      </c>
    </row>
    <row r="170" spans="1:7" ht="15.75" x14ac:dyDescent="0.25">
      <c r="A170" s="102" t="s">
        <v>9</v>
      </c>
      <c r="B170" s="125"/>
      <c r="C170" s="125"/>
      <c r="D170" s="126"/>
    </row>
    <row r="171" spans="1:7" ht="15.75" x14ac:dyDescent="0.25">
      <c r="A171" s="102" t="s">
        <v>8</v>
      </c>
      <c r="B171" s="125">
        <v>2</v>
      </c>
      <c r="C171" s="125">
        <v>1.75</v>
      </c>
      <c r="D171" s="126">
        <v>1.5</v>
      </c>
      <c r="G171" s="196"/>
    </row>
    <row r="172" spans="1:7" ht="15.75" x14ac:dyDescent="0.25">
      <c r="A172" s="102" t="s">
        <v>10</v>
      </c>
      <c r="B172" s="125">
        <v>2</v>
      </c>
      <c r="C172" s="125">
        <v>1.75</v>
      </c>
      <c r="D172" s="126">
        <v>1.5</v>
      </c>
    </row>
    <row r="173" spans="1:7" ht="15.75" x14ac:dyDescent="0.25">
      <c r="A173" s="102" t="s">
        <v>11</v>
      </c>
      <c r="B173" s="125">
        <v>1.9</v>
      </c>
      <c r="C173" s="125">
        <v>1.6624999999999999</v>
      </c>
      <c r="D173" s="126">
        <v>1.4249999999999998</v>
      </c>
    </row>
    <row r="174" spans="1:7" ht="15.75" x14ac:dyDescent="0.25">
      <c r="A174" s="102" t="s">
        <v>12</v>
      </c>
      <c r="B174" s="125">
        <v>1.9</v>
      </c>
      <c r="C174" s="125">
        <v>1.6624999999999999</v>
      </c>
      <c r="D174" s="126">
        <v>1.4249999999999998</v>
      </c>
    </row>
    <row r="175" spans="1:7" ht="15.75" x14ac:dyDescent="0.25">
      <c r="A175" s="102" t="s">
        <v>13</v>
      </c>
      <c r="B175" s="125">
        <v>1.9</v>
      </c>
      <c r="C175" s="125">
        <v>1.6624999999999999</v>
      </c>
      <c r="D175" s="126">
        <v>1.4249999999999998</v>
      </c>
    </row>
    <row r="176" spans="1:7" ht="15.75" x14ac:dyDescent="0.25">
      <c r="A176" s="102" t="s">
        <v>14</v>
      </c>
      <c r="B176" s="125">
        <v>1.9</v>
      </c>
      <c r="C176" s="125">
        <v>1.6624999999999999</v>
      </c>
      <c r="D176" s="126">
        <v>1.4249999999999998</v>
      </c>
    </row>
    <row r="177" spans="1:4" ht="15.75" x14ac:dyDescent="0.25">
      <c r="A177" s="102" t="s">
        <v>15</v>
      </c>
      <c r="B177" s="164"/>
      <c r="C177" s="125"/>
      <c r="D177" s="126"/>
    </row>
    <row r="178" spans="1:4" ht="15.75" x14ac:dyDescent="0.25">
      <c r="A178" s="102" t="s">
        <v>16</v>
      </c>
      <c r="B178" s="125">
        <v>1.9</v>
      </c>
      <c r="C178" s="125">
        <v>1.6624999999999999</v>
      </c>
      <c r="D178" s="126">
        <v>1.4249999999999998</v>
      </c>
    </row>
    <row r="179" spans="1:4" ht="15.75" x14ac:dyDescent="0.25">
      <c r="A179" s="102" t="s">
        <v>17</v>
      </c>
      <c r="B179" s="125">
        <v>1.9</v>
      </c>
      <c r="C179" s="125">
        <v>1.6624999999999999</v>
      </c>
      <c r="D179" s="126">
        <v>1.4249999999999998</v>
      </c>
    </row>
    <row r="180" spans="1:4" ht="15.75" x14ac:dyDescent="0.25">
      <c r="A180" s="102" t="s">
        <v>18</v>
      </c>
      <c r="B180" s="125">
        <v>2</v>
      </c>
      <c r="C180" s="125">
        <v>1.75</v>
      </c>
      <c r="D180" s="126">
        <v>1.5</v>
      </c>
    </row>
    <row r="181" spans="1:4" ht="15.75" x14ac:dyDescent="0.25">
      <c r="A181" s="102" t="s">
        <v>19</v>
      </c>
      <c r="B181" s="125">
        <v>2</v>
      </c>
      <c r="C181" s="125">
        <v>1.75</v>
      </c>
      <c r="D181" s="126">
        <v>1.5</v>
      </c>
    </row>
    <row r="182" spans="1:4" ht="15.75" x14ac:dyDescent="0.25">
      <c r="A182" s="102" t="s">
        <v>25</v>
      </c>
      <c r="B182" s="125">
        <v>2</v>
      </c>
      <c r="C182" s="125">
        <v>1.75</v>
      </c>
      <c r="D182" s="126">
        <v>1.5</v>
      </c>
    </row>
    <row r="183" spans="1:4" ht="15.75" x14ac:dyDescent="0.25">
      <c r="A183" s="102" t="s">
        <v>28</v>
      </c>
      <c r="B183" s="125">
        <v>2</v>
      </c>
      <c r="C183" s="125">
        <v>1.75</v>
      </c>
      <c r="D183" s="126">
        <v>1.5</v>
      </c>
    </row>
    <row r="184" spans="1:4" ht="15.75" x14ac:dyDescent="0.25">
      <c r="A184" s="102" t="s">
        <v>30</v>
      </c>
      <c r="B184" s="125"/>
      <c r="C184" s="125"/>
      <c r="D184" s="126"/>
    </row>
    <row r="185" spans="1:4" ht="15.75" x14ac:dyDescent="0.25">
      <c r="A185" s="102" t="s">
        <v>26</v>
      </c>
      <c r="B185" s="125">
        <v>2</v>
      </c>
      <c r="C185" s="125">
        <v>1.75</v>
      </c>
      <c r="D185" s="126">
        <v>1.5</v>
      </c>
    </row>
    <row r="186" spans="1:4" ht="15.75" x14ac:dyDescent="0.25">
      <c r="A186" s="102" t="s">
        <v>20</v>
      </c>
      <c r="B186" s="125">
        <v>2</v>
      </c>
      <c r="C186" s="125">
        <v>1.75</v>
      </c>
      <c r="D186" s="126">
        <v>1.5</v>
      </c>
    </row>
    <row r="187" spans="1:4" ht="15.75" x14ac:dyDescent="0.25">
      <c r="A187" s="102" t="s">
        <v>27</v>
      </c>
      <c r="B187" s="125">
        <v>2</v>
      </c>
      <c r="C187" s="125">
        <v>1.75</v>
      </c>
      <c r="D187" s="126">
        <v>1.5</v>
      </c>
    </row>
    <row r="188" spans="1:4" ht="15.75" x14ac:dyDescent="0.25">
      <c r="A188" s="102" t="s">
        <v>29</v>
      </c>
      <c r="B188" s="125">
        <v>2</v>
      </c>
      <c r="C188" s="125">
        <v>1.75</v>
      </c>
      <c r="D188" s="126">
        <v>1.5</v>
      </c>
    </row>
    <row r="189" spans="1:4" ht="15.75" x14ac:dyDescent="0.25">
      <c r="A189" s="102" t="s">
        <v>24</v>
      </c>
      <c r="B189" s="125">
        <v>2</v>
      </c>
      <c r="C189" s="125">
        <v>1.75</v>
      </c>
      <c r="D189" s="126">
        <v>1.5</v>
      </c>
    </row>
    <row r="190" spans="1:4" ht="15.75" x14ac:dyDescent="0.25">
      <c r="A190" s="102" t="s">
        <v>21</v>
      </c>
      <c r="B190" s="125">
        <v>2</v>
      </c>
      <c r="C190" s="125">
        <v>1.75</v>
      </c>
      <c r="D190" s="126">
        <v>1.5</v>
      </c>
    </row>
    <row r="191" spans="1:4" ht="15.75" x14ac:dyDescent="0.25">
      <c r="A191" s="102" t="s">
        <v>22</v>
      </c>
      <c r="B191" s="125"/>
      <c r="C191" s="125"/>
      <c r="D191" s="126"/>
    </row>
    <row r="192" spans="1:4" ht="15.75" x14ac:dyDescent="0.25">
      <c r="A192" s="15" t="s">
        <v>2329</v>
      </c>
      <c r="B192" s="38"/>
      <c r="C192" s="38"/>
      <c r="D192" s="38"/>
    </row>
    <row r="193" spans="1:4" ht="15.75" x14ac:dyDescent="0.25">
      <c r="A193" s="102" t="s">
        <v>1</v>
      </c>
      <c r="B193" s="125">
        <v>2</v>
      </c>
      <c r="C193" s="125">
        <v>1.75</v>
      </c>
      <c r="D193" s="126">
        <v>1.5</v>
      </c>
    </row>
    <row r="194" spans="1:4" ht="15.75" x14ac:dyDescent="0.25">
      <c r="A194" s="102" t="s">
        <v>0</v>
      </c>
      <c r="B194" s="125">
        <v>2</v>
      </c>
      <c r="C194" s="125">
        <v>1.75</v>
      </c>
      <c r="D194" s="126">
        <v>1.5</v>
      </c>
    </row>
    <row r="195" spans="1:4" ht="15.75" x14ac:dyDescent="0.25">
      <c r="A195" s="112" t="s">
        <v>3</v>
      </c>
      <c r="B195" s="125">
        <v>2</v>
      </c>
      <c r="C195" s="125">
        <v>1.75</v>
      </c>
      <c r="D195" s="126">
        <v>1.5</v>
      </c>
    </row>
    <row r="196" spans="1:4" ht="15.75" x14ac:dyDescent="0.25">
      <c r="A196" s="112" t="s">
        <v>34</v>
      </c>
      <c r="B196" s="125">
        <v>2</v>
      </c>
      <c r="C196" s="125">
        <v>1.75</v>
      </c>
      <c r="D196" s="126">
        <v>1.5</v>
      </c>
    </row>
    <row r="197" spans="1:4" ht="15.75" x14ac:dyDescent="0.25">
      <c r="A197" s="102" t="s">
        <v>7</v>
      </c>
      <c r="B197" s="125">
        <v>2</v>
      </c>
      <c r="C197" s="125">
        <v>1.75</v>
      </c>
      <c r="D197" s="126">
        <v>1.5</v>
      </c>
    </row>
    <row r="198" spans="1:4" ht="15.75" x14ac:dyDescent="0.25">
      <c r="A198" s="101" t="s">
        <v>6</v>
      </c>
      <c r="B198" s="125">
        <v>2</v>
      </c>
      <c r="C198" s="125">
        <v>1.75</v>
      </c>
      <c r="D198" s="126">
        <v>1.5</v>
      </c>
    </row>
    <row r="199" spans="1:4" ht="15.75" x14ac:dyDescent="0.25">
      <c r="A199" s="101" t="s">
        <v>4</v>
      </c>
      <c r="B199" s="125"/>
      <c r="C199" s="125"/>
      <c r="D199" s="126"/>
    </row>
    <row r="200" spans="1:4" ht="15.75" x14ac:dyDescent="0.25">
      <c r="A200" s="102" t="s">
        <v>5</v>
      </c>
      <c r="B200" s="125">
        <v>2</v>
      </c>
      <c r="C200" s="125">
        <v>1.75</v>
      </c>
      <c r="D200" s="126">
        <v>1.5</v>
      </c>
    </row>
    <row r="201" spans="1:4" ht="15.75" x14ac:dyDescent="0.25">
      <c r="A201" s="102" t="s">
        <v>9</v>
      </c>
      <c r="B201" s="125">
        <v>2</v>
      </c>
      <c r="C201" s="125">
        <v>1.75</v>
      </c>
      <c r="D201" s="126">
        <v>1.5</v>
      </c>
    </row>
    <row r="202" spans="1:4" ht="15.75" x14ac:dyDescent="0.25">
      <c r="A202" s="102" t="s">
        <v>8</v>
      </c>
      <c r="B202" s="125">
        <v>2</v>
      </c>
      <c r="C202" s="125">
        <v>1.75</v>
      </c>
      <c r="D202" s="126">
        <v>1.5</v>
      </c>
    </row>
    <row r="203" spans="1:4" ht="15.75" x14ac:dyDescent="0.25">
      <c r="A203" s="102" t="s">
        <v>10</v>
      </c>
      <c r="B203" s="125">
        <v>2</v>
      </c>
      <c r="C203" s="125">
        <v>1.75</v>
      </c>
      <c r="D203" s="126">
        <v>1.5</v>
      </c>
    </row>
    <row r="204" spans="1:4" ht="15.75" x14ac:dyDescent="0.25">
      <c r="A204" s="102" t="s">
        <v>11</v>
      </c>
      <c r="B204" s="125">
        <v>2</v>
      </c>
      <c r="C204" s="125">
        <v>1.75</v>
      </c>
      <c r="D204" s="126">
        <v>1.5</v>
      </c>
    </row>
    <row r="205" spans="1:4" ht="15.75" x14ac:dyDescent="0.25">
      <c r="A205" s="102" t="s">
        <v>12</v>
      </c>
      <c r="B205" s="125">
        <v>2</v>
      </c>
      <c r="C205" s="125">
        <v>1.75</v>
      </c>
      <c r="D205" s="126">
        <v>1.5</v>
      </c>
    </row>
    <row r="206" spans="1:4" ht="15.75" x14ac:dyDescent="0.25">
      <c r="A206" s="102" t="s">
        <v>13</v>
      </c>
      <c r="B206" s="125"/>
      <c r="C206" s="125"/>
      <c r="D206" s="126"/>
    </row>
    <row r="207" spans="1:4" ht="15.75" x14ac:dyDescent="0.25">
      <c r="A207" s="102" t="s">
        <v>14</v>
      </c>
      <c r="B207" s="125">
        <v>2</v>
      </c>
      <c r="C207" s="125">
        <v>1.75</v>
      </c>
      <c r="D207" s="126">
        <v>1.5</v>
      </c>
    </row>
    <row r="208" spans="1:4" ht="15.75" x14ac:dyDescent="0.25">
      <c r="A208" s="102" t="s">
        <v>15</v>
      </c>
      <c r="B208" s="125">
        <v>2</v>
      </c>
      <c r="C208" s="125">
        <v>1.75</v>
      </c>
      <c r="D208" s="126">
        <v>1.5</v>
      </c>
    </row>
    <row r="209" spans="1:4" ht="15.75" x14ac:dyDescent="0.25">
      <c r="A209" s="102" t="s">
        <v>16</v>
      </c>
      <c r="B209" s="125"/>
      <c r="C209" s="125"/>
      <c r="D209" s="126"/>
    </row>
    <row r="210" spans="1:4" ht="15.75" x14ac:dyDescent="0.25">
      <c r="A210" s="102" t="s">
        <v>17</v>
      </c>
      <c r="B210" s="125"/>
      <c r="C210" s="125"/>
      <c r="D210" s="126"/>
    </row>
    <row r="211" spans="1:4" ht="15.75" x14ac:dyDescent="0.25">
      <c r="A211" s="102" t="s">
        <v>18</v>
      </c>
      <c r="B211" s="125">
        <v>2</v>
      </c>
      <c r="C211" s="125">
        <v>1.75</v>
      </c>
      <c r="D211" s="126">
        <v>1.5</v>
      </c>
    </row>
    <row r="212" spans="1:4" ht="15.75" x14ac:dyDescent="0.25">
      <c r="A212" s="102" t="s">
        <v>19</v>
      </c>
      <c r="B212" s="125">
        <v>2</v>
      </c>
      <c r="C212" s="125">
        <v>1.75</v>
      </c>
      <c r="D212" s="126">
        <v>1.5</v>
      </c>
    </row>
    <row r="213" spans="1:4" ht="15.75" x14ac:dyDescent="0.25">
      <c r="A213" s="102" t="s">
        <v>25</v>
      </c>
      <c r="B213" s="125">
        <v>2</v>
      </c>
      <c r="C213" s="125">
        <v>1.75</v>
      </c>
      <c r="D213" s="126">
        <v>1.5</v>
      </c>
    </row>
    <row r="214" spans="1:4" ht="15.75" x14ac:dyDescent="0.25">
      <c r="A214" s="102" t="s">
        <v>28</v>
      </c>
      <c r="B214" s="125">
        <v>2</v>
      </c>
      <c r="C214" s="125">
        <v>1.75</v>
      </c>
      <c r="D214" s="126">
        <v>1.5</v>
      </c>
    </row>
    <row r="215" spans="1:4" ht="15.75" x14ac:dyDescent="0.25">
      <c r="A215" s="102" t="s">
        <v>30</v>
      </c>
      <c r="B215" s="125">
        <v>2</v>
      </c>
      <c r="C215" s="125">
        <v>1.75</v>
      </c>
      <c r="D215" s="126">
        <v>1.5</v>
      </c>
    </row>
    <row r="216" spans="1:4" ht="15.75" x14ac:dyDescent="0.25">
      <c r="A216" s="102" t="s">
        <v>26</v>
      </c>
      <c r="B216" s="125">
        <v>2</v>
      </c>
      <c r="C216" s="125">
        <v>1.75</v>
      </c>
      <c r="D216" s="126">
        <v>1.5</v>
      </c>
    </row>
    <row r="217" spans="1:4" ht="15.75" x14ac:dyDescent="0.25">
      <c r="A217" s="102" t="s">
        <v>20</v>
      </c>
      <c r="B217" s="125">
        <v>2</v>
      </c>
      <c r="C217" s="125">
        <v>1.75</v>
      </c>
      <c r="D217" s="126">
        <v>1.5</v>
      </c>
    </row>
    <row r="218" spans="1:4" ht="15.75" x14ac:dyDescent="0.25">
      <c r="A218" s="102" t="s">
        <v>27</v>
      </c>
      <c r="B218" s="125"/>
      <c r="C218" s="125"/>
      <c r="D218" s="126"/>
    </row>
    <row r="219" spans="1:4" ht="15.75" x14ac:dyDescent="0.25">
      <c r="A219" s="102" t="s">
        <v>29</v>
      </c>
      <c r="B219" s="125">
        <v>2</v>
      </c>
      <c r="C219" s="125">
        <v>1.75</v>
      </c>
      <c r="D219" s="126">
        <v>1.5</v>
      </c>
    </row>
    <row r="220" spans="1:4" ht="15.75" x14ac:dyDescent="0.25">
      <c r="A220" s="102" t="s">
        <v>24</v>
      </c>
      <c r="B220" s="125"/>
      <c r="C220" s="125"/>
      <c r="D220" s="126"/>
    </row>
    <row r="221" spans="1:4" ht="15.75" x14ac:dyDescent="0.25">
      <c r="A221" s="102" t="s">
        <v>21</v>
      </c>
      <c r="B221" s="125">
        <v>2</v>
      </c>
      <c r="C221" s="125">
        <v>1.75</v>
      </c>
      <c r="D221" s="126">
        <v>1.5</v>
      </c>
    </row>
    <row r="222" spans="1:4" ht="15.75" x14ac:dyDescent="0.25">
      <c r="A222" s="102" t="s">
        <v>22</v>
      </c>
      <c r="B222" s="125">
        <v>2</v>
      </c>
      <c r="C222" s="125">
        <v>1.75</v>
      </c>
      <c r="D222" s="126">
        <v>1.5</v>
      </c>
    </row>
    <row r="223" spans="1:4" ht="15.75" x14ac:dyDescent="0.25">
      <c r="A223" s="102" t="s">
        <v>23</v>
      </c>
      <c r="B223" s="125">
        <v>2.2999999999999998</v>
      </c>
      <c r="C223" s="125">
        <v>2.0124999999999997</v>
      </c>
      <c r="D223" s="126">
        <v>1.7249999999999999</v>
      </c>
    </row>
    <row r="224" spans="1:4" ht="15.75" x14ac:dyDescent="0.25">
      <c r="A224" s="15" t="s">
        <v>2330</v>
      </c>
      <c r="B224" s="38"/>
      <c r="C224" s="38"/>
      <c r="D224" s="38"/>
    </row>
    <row r="225" spans="1:4" ht="15.75" x14ac:dyDescent="0.25">
      <c r="A225" s="102" t="s">
        <v>1</v>
      </c>
      <c r="B225" s="125">
        <v>2.2999999999999998</v>
      </c>
      <c r="C225" s="125">
        <v>2.0124999999999997</v>
      </c>
      <c r="D225" s="126">
        <v>1.7249999999999999</v>
      </c>
    </row>
    <row r="226" spans="1:4" ht="15.75" x14ac:dyDescent="0.25">
      <c r="A226" s="102" t="s">
        <v>0</v>
      </c>
      <c r="B226" s="125">
        <v>2.2999999999999998</v>
      </c>
      <c r="C226" s="125">
        <v>2.0124999999999997</v>
      </c>
      <c r="D226" s="126">
        <v>1.7249999999999999</v>
      </c>
    </row>
    <row r="227" spans="1:4" ht="15.75" x14ac:dyDescent="0.25">
      <c r="A227" s="102" t="s">
        <v>3</v>
      </c>
      <c r="B227" s="125">
        <v>2.2999999999999998</v>
      </c>
      <c r="C227" s="125">
        <v>2.0124999999999997</v>
      </c>
      <c r="D227" s="126">
        <v>1.7249999999999999</v>
      </c>
    </row>
    <row r="228" spans="1:4" ht="15.75" x14ac:dyDescent="0.25">
      <c r="A228" s="102" t="s">
        <v>34</v>
      </c>
      <c r="B228" s="125"/>
      <c r="C228" s="125"/>
      <c r="D228" s="126"/>
    </row>
    <row r="229" spans="1:4" ht="15.75" x14ac:dyDescent="0.25">
      <c r="A229" s="102" t="s">
        <v>7</v>
      </c>
      <c r="B229" s="125">
        <v>2.2999999999999998</v>
      </c>
      <c r="C229" s="125">
        <v>2.0124999999999997</v>
      </c>
      <c r="D229" s="126">
        <v>1.7249999999999999</v>
      </c>
    </row>
    <row r="230" spans="1:4" ht="15.75" x14ac:dyDescent="0.25">
      <c r="A230" s="102" t="s">
        <v>6</v>
      </c>
      <c r="B230" s="125">
        <v>2.2999999999999998</v>
      </c>
      <c r="C230" s="125">
        <v>2.0124999999999997</v>
      </c>
      <c r="D230" s="126">
        <v>1.7249999999999999</v>
      </c>
    </row>
    <row r="231" spans="1:4" ht="15.75" x14ac:dyDescent="0.25">
      <c r="A231" s="102" t="s">
        <v>4</v>
      </c>
      <c r="B231" s="125">
        <v>2.2999999999999998</v>
      </c>
      <c r="C231" s="125">
        <v>2.0124999999999997</v>
      </c>
      <c r="D231" s="126">
        <v>1.7249999999999999</v>
      </c>
    </row>
    <row r="232" spans="1:4" ht="15.75" x14ac:dyDescent="0.25">
      <c r="A232" s="102" t="s">
        <v>5</v>
      </c>
      <c r="B232" s="125">
        <v>2.2999999999999998</v>
      </c>
      <c r="C232" s="125">
        <v>2.0124999999999997</v>
      </c>
      <c r="D232" s="126">
        <v>1.7249999999999999</v>
      </c>
    </row>
    <row r="233" spans="1:4" ht="15.75" x14ac:dyDescent="0.25">
      <c r="A233" s="102" t="s">
        <v>9</v>
      </c>
      <c r="B233" s="125">
        <v>2.2999999999999998</v>
      </c>
      <c r="C233" s="125">
        <v>2.0124999999999997</v>
      </c>
      <c r="D233" s="126">
        <v>1.7249999999999999</v>
      </c>
    </row>
    <row r="234" spans="1:4" ht="15.75" x14ac:dyDescent="0.25">
      <c r="A234" s="102" t="s">
        <v>8</v>
      </c>
      <c r="B234" s="125">
        <v>2.2999999999999998</v>
      </c>
      <c r="C234" s="125">
        <v>2.0124999999999997</v>
      </c>
      <c r="D234" s="126">
        <v>1.7249999999999999</v>
      </c>
    </row>
    <row r="235" spans="1:4" ht="15.75" x14ac:dyDescent="0.25">
      <c r="A235" s="168" t="s">
        <v>10</v>
      </c>
      <c r="B235" s="125"/>
      <c r="C235" s="125"/>
      <c r="D235" s="126"/>
    </row>
    <row r="236" spans="1:4" ht="15.75" x14ac:dyDescent="0.25">
      <c r="A236" s="102" t="s">
        <v>11</v>
      </c>
      <c r="B236" s="125">
        <v>2.2999999999999998</v>
      </c>
      <c r="C236" s="125">
        <v>2.0124999999999997</v>
      </c>
      <c r="D236" s="126">
        <v>1.7249999999999999</v>
      </c>
    </row>
    <row r="237" spans="1:4" ht="15.75" x14ac:dyDescent="0.25">
      <c r="A237" s="168" t="s">
        <v>12</v>
      </c>
      <c r="B237" s="125">
        <v>2.2999999999999998</v>
      </c>
      <c r="C237" s="125">
        <v>2.0124999999999997</v>
      </c>
      <c r="D237" s="126">
        <v>1.7249999999999999</v>
      </c>
    </row>
    <row r="238" spans="1:4" ht="15.75" x14ac:dyDescent="0.25">
      <c r="A238" s="102" t="s">
        <v>13</v>
      </c>
      <c r="B238" s="125">
        <v>2.4</v>
      </c>
      <c r="C238" s="125">
        <v>2.1</v>
      </c>
      <c r="D238" s="126">
        <v>1.7999999999999998</v>
      </c>
    </row>
    <row r="239" spans="1:4" ht="15.75" x14ac:dyDescent="0.25">
      <c r="A239" s="102" t="s">
        <v>14</v>
      </c>
      <c r="B239" s="125">
        <v>2.3199999999999998</v>
      </c>
      <c r="C239" s="125">
        <v>2.0299999999999998</v>
      </c>
      <c r="D239" s="126">
        <v>1.7399999999999998</v>
      </c>
    </row>
    <row r="240" spans="1:4" ht="15.75" x14ac:dyDescent="0.25">
      <c r="A240" s="102" t="s">
        <v>15</v>
      </c>
      <c r="B240" s="125">
        <v>2.3199999999999998</v>
      </c>
      <c r="C240" s="125">
        <v>2.0299999999999998</v>
      </c>
      <c r="D240" s="126">
        <v>1.7399999999999998</v>
      </c>
    </row>
    <row r="241" spans="1:4" ht="15.75" x14ac:dyDescent="0.25">
      <c r="A241" s="102" t="s">
        <v>16</v>
      </c>
      <c r="B241" s="125">
        <v>2.3199999999999998</v>
      </c>
      <c r="C241" s="125">
        <v>2.0299999999999998</v>
      </c>
      <c r="D241" s="126">
        <v>1.7399999999999998</v>
      </c>
    </row>
    <row r="242" spans="1:4" ht="15.75" x14ac:dyDescent="0.25">
      <c r="A242" s="102" t="s">
        <v>17</v>
      </c>
      <c r="B242" s="125"/>
      <c r="C242" s="125"/>
      <c r="D242" s="126"/>
    </row>
    <row r="243" spans="1:4" ht="15.75" x14ac:dyDescent="0.25">
      <c r="A243" s="102" t="s">
        <v>18</v>
      </c>
      <c r="B243" s="125">
        <v>2.3199999999999998</v>
      </c>
      <c r="C243" s="125">
        <v>2.0299999999999998</v>
      </c>
      <c r="D243" s="126">
        <v>1.7399999999999998</v>
      </c>
    </row>
    <row r="244" spans="1:4" ht="15.75" x14ac:dyDescent="0.25">
      <c r="A244" s="102" t="s">
        <v>19</v>
      </c>
      <c r="B244" s="125">
        <v>2.3199999999999998</v>
      </c>
      <c r="C244" s="125">
        <v>2.0299999999999998</v>
      </c>
      <c r="D244" s="126">
        <v>1.7399999999999998</v>
      </c>
    </row>
    <row r="245" spans="1:4" ht="15.75" x14ac:dyDescent="0.25">
      <c r="A245" s="102" t="s">
        <v>25</v>
      </c>
      <c r="B245" s="125">
        <v>2.4</v>
      </c>
      <c r="C245" s="125">
        <v>2.1</v>
      </c>
      <c r="D245" s="126">
        <v>1.7999999999999998</v>
      </c>
    </row>
    <row r="246" spans="1:4" ht="15.75" x14ac:dyDescent="0.25">
      <c r="A246" s="102" t="s">
        <v>28</v>
      </c>
      <c r="B246" s="125">
        <v>2.4</v>
      </c>
      <c r="C246" s="125">
        <v>2.1</v>
      </c>
      <c r="D246" s="126">
        <v>1.7999999999999998</v>
      </c>
    </row>
    <row r="247" spans="1:4" ht="15.75" x14ac:dyDescent="0.25">
      <c r="A247" s="102" t="s">
        <v>30</v>
      </c>
      <c r="B247" s="125">
        <v>2.4</v>
      </c>
      <c r="C247" s="125">
        <v>2.1</v>
      </c>
      <c r="D247" s="126">
        <v>1.7999999999999998</v>
      </c>
    </row>
    <row r="248" spans="1:4" ht="15.75" x14ac:dyDescent="0.25">
      <c r="A248" s="102" t="s">
        <v>26</v>
      </c>
      <c r="B248" s="125">
        <v>2.4</v>
      </c>
      <c r="C248" s="125">
        <v>2.1</v>
      </c>
      <c r="D248" s="126">
        <v>1.7999999999999998</v>
      </c>
    </row>
    <row r="249" spans="1:4" ht="15.75" x14ac:dyDescent="0.25">
      <c r="A249" s="102" t="s">
        <v>20</v>
      </c>
      <c r="B249" s="125"/>
      <c r="C249" s="125"/>
      <c r="D249" s="126"/>
    </row>
    <row r="250" spans="1:4" ht="15.75" x14ac:dyDescent="0.25">
      <c r="A250" s="101" t="s">
        <v>27</v>
      </c>
      <c r="B250" s="125">
        <v>2.4</v>
      </c>
      <c r="C250" s="125">
        <v>2.1</v>
      </c>
      <c r="D250" s="126">
        <v>1.7999999999999998</v>
      </c>
    </row>
    <row r="251" spans="1:4" ht="15.75" x14ac:dyDescent="0.25">
      <c r="A251" s="101" t="s">
        <v>29</v>
      </c>
      <c r="B251" s="125">
        <v>2.4</v>
      </c>
      <c r="C251" s="125">
        <v>2.1</v>
      </c>
      <c r="D251" s="126">
        <v>1.7999999999999998</v>
      </c>
    </row>
    <row r="252" spans="1:4" ht="15.75" x14ac:dyDescent="0.25">
      <c r="A252" s="101" t="s">
        <v>24</v>
      </c>
      <c r="B252" s="125">
        <v>2.4</v>
      </c>
      <c r="C252" s="125">
        <v>2.1</v>
      </c>
      <c r="D252" s="126">
        <v>1.7999999999999998</v>
      </c>
    </row>
    <row r="253" spans="1:4" ht="15.75" x14ac:dyDescent="0.25">
      <c r="A253" s="101" t="s">
        <v>21</v>
      </c>
      <c r="B253" s="125">
        <v>2.4</v>
      </c>
      <c r="C253" s="125">
        <v>2.1</v>
      </c>
      <c r="D253" s="126">
        <v>1.7999999999999998</v>
      </c>
    </row>
    <row r="254" spans="1:4" ht="15.75" x14ac:dyDescent="0.25">
      <c r="A254" s="101" t="s">
        <v>22</v>
      </c>
      <c r="B254" s="125">
        <v>2.4</v>
      </c>
      <c r="C254" s="125">
        <v>2.1</v>
      </c>
      <c r="D254" s="126">
        <v>1.7999999999999998</v>
      </c>
    </row>
    <row r="255" spans="1:4" ht="15.75" x14ac:dyDescent="0.25">
      <c r="A255" s="102" t="s">
        <v>23</v>
      </c>
      <c r="B255" s="125">
        <v>2.4</v>
      </c>
      <c r="C255" s="125">
        <v>2.1</v>
      </c>
      <c r="D255" s="126">
        <v>1.7999999999999998</v>
      </c>
    </row>
    <row r="256" spans="1:4" ht="15.75" x14ac:dyDescent="0.25">
      <c r="A256" s="119" t="s">
        <v>2331</v>
      </c>
      <c r="B256" s="135"/>
      <c r="C256" s="135"/>
      <c r="D256" s="135"/>
    </row>
    <row r="257" spans="1:4" ht="15.75" x14ac:dyDescent="0.25">
      <c r="A257" s="102" t="s">
        <v>1</v>
      </c>
      <c r="B257" s="125"/>
      <c r="C257" s="125"/>
      <c r="D257" s="126"/>
    </row>
    <row r="258" spans="1:4" ht="15.75" x14ac:dyDescent="0.25">
      <c r="A258" s="102" t="s">
        <v>0</v>
      </c>
      <c r="B258" s="125">
        <v>2.4</v>
      </c>
      <c r="C258" s="125">
        <v>2.1</v>
      </c>
      <c r="D258" s="126">
        <v>1.7999999999999998</v>
      </c>
    </row>
    <row r="259" spans="1:4" ht="15.75" x14ac:dyDescent="0.25">
      <c r="A259" s="102" t="s">
        <v>3</v>
      </c>
      <c r="B259" s="125"/>
      <c r="C259" s="125"/>
      <c r="D259" s="126"/>
    </row>
    <row r="260" spans="1:4" ht="15.75" x14ac:dyDescent="0.25">
      <c r="A260" s="102" t="s">
        <v>34</v>
      </c>
      <c r="B260" s="125"/>
      <c r="C260" s="125"/>
      <c r="D260" s="126"/>
    </row>
    <row r="261" spans="1:4" ht="15.75" x14ac:dyDescent="0.25">
      <c r="A261" s="102" t="s">
        <v>7</v>
      </c>
      <c r="B261" s="125"/>
      <c r="C261" s="125"/>
      <c r="D261" s="126"/>
    </row>
    <row r="262" spans="1:4" ht="15.75" x14ac:dyDescent="0.25">
      <c r="A262" s="102" t="s">
        <v>6</v>
      </c>
      <c r="B262" s="125"/>
      <c r="C262" s="125"/>
      <c r="D262" s="126"/>
    </row>
    <row r="263" spans="1:4" ht="15.75" x14ac:dyDescent="0.25">
      <c r="A263" s="102" t="s">
        <v>4</v>
      </c>
      <c r="B263" s="125"/>
      <c r="C263" s="125"/>
      <c r="D263" s="126"/>
    </row>
    <row r="264" spans="1:4" ht="15.75" x14ac:dyDescent="0.25">
      <c r="A264" s="102" t="s">
        <v>5</v>
      </c>
      <c r="B264" s="125"/>
      <c r="C264" s="125"/>
      <c r="D264" s="126"/>
    </row>
    <row r="265" spans="1:4" ht="15.75" x14ac:dyDescent="0.25">
      <c r="A265" s="102" t="s">
        <v>9</v>
      </c>
      <c r="B265" s="125"/>
      <c r="C265" s="125"/>
      <c r="D265" s="126"/>
    </row>
    <row r="266" spans="1:4" ht="15.75" x14ac:dyDescent="0.25">
      <c r="A266" s="102" t="s">
        <v>8</v>
      </c>
      <c r="B266" s="125"/>
      <c r="C266" s="125"/>
      <c r="D266" s="126"/>
    </row>
    <row r="267" spans="1:4" ht="15.75" x14ac:dyDescent="0.25">
      <c r="A267" s="102" t="s">
        <v>10</v>
      </c>
      <c r="B267" s="125">
        <v>2.4</v>
      </c>
      <c r="C267" s="125">
        <v>2.1</v>
      </c>
      <c r="D267" s="126">
        <v>1.7999999999999998</v>
      </c>
    </row>
    <row r="268" spans="1:4" ht="15.75" x14ac:dyDescent="0.25">
      <c r="A268" s="102" t="s">
        <v>11</v>
      </c>
      <c r="B268" s="125">
        <v>2.4</v>
      </c>
      <c r="C268" s="125">
        <v>2.1</v>
      </c>
      <c r="D268" s="126">
        <v>1.7999999999999998</v>
      </c>
    </row>
    <row r="269" spans="1:4" ht="15.75" x14ac:dyDescent="0.25">
      <c r="A269" s="102" t="s">
        <v>12</v>
      </c>
      <c r="B269" s="125">
        <v>2.4</v>
      </c>
      <c r="C269" s="125">
        <v>2.1</v>
      </c>
      <c r="D269" s="126">
        <v>1.7999999999999998</v>
      </c>
    </row>
    <row r="270" spans="1:4" ht="15.75" x14ac:dyDescent="0.25">
      <c r="A270" s="102" t="s">
        <v>13</v>
      </c>
      <c r="B270" s="125">
        <v>2.4</v>
      </c>
      <c r="C270" s="125">
        <v>2.1</v>
      </c>
      <c r="D270" s="126">
        <v>1.7999999999999998</v>
      </c>
    </row>
    <row r="271" spans="1:4" ht="15.75" x14ac:dyDescent="0.25">
      <c r="A271" s="102" t="s">
        <v>14</v>
      </c>
      <c r="B271" s="125"/>
      <c r="C271" s="125"/>
      <c r="D271" s="126"/>
    </row>
    <row r="272" spans="1:4" ht="15.75" x14ac:dyDescent="0.25">
      <c r="A272" s="102" t="s">
        <v>15</v>
      </c>
      <c r="B272" s="125">
        <v>2.4</v>
      </c>
      <c r="C272" s="125">
        <v>2.1</v>
      </c>
      <c r="D272" s="126">
        <v>1.7999999999999998</v>
      </c>
    </row>
    <row r="273" spans="1:4" ht="15.75" x14ac:dyDescent="0.25">
      <c r="A273" s="102" t="s">
        <v>16</v>
      </c>
      <c r="B273" s="125">
        <v>2.4</v>
      </c>
      <c r="C273" s="125">
        <v>2.1</v>
      </c>
      <c r="D273" s="126">
        <v>1.7999999999999998</v>
      </c>
    </row>
    <row r="274" spans="1:4" ht="15.75" x14ac:dyDescent="0.25">
      <c r="A274" s="102" t="s">
        <v>17</v>
      </c>
      <c r="B274" s="125">
        <v>2.4</v>
      </c>
      <c r="C274" s="125">
        <v>2.1</v>
      </c>
      <c r="D274" s="126">
        <v>1.7999999999999998</v>
      </c>
    </row>
    <row r="275" spans="1:4" ht="15.75" x14ac:dyDescent="0.25">
      <c r="A275" s="102" t="s">
        <v>18</v>
      </c>
      <c r="B275" s="125">
        <v>2.4</v>
      </c>
      <c r="C275" s="125">
        <v>2.1</v>
      </c>
      <c r="D275" s="126">
        <v>1.7999999999999998</v>
      </c>
    </row>
    <row r="276" spans="1:4" ht="15.75" x14ac:dyDescent="0.25">
      <c r="A276" s="102" t="s">
        <v>19</v>
      </c>
      <c r="B276" s="125">
        <v>2.4</v>
      </c>
      <c r="C276" s="125">
        <v>2.1</v>
      </c>
      <c r="D276" s="126">
        <v>1.7999999999999998</v>
      </c>
    </row>
    <row r="277" spans="1:4" ht="15.75" x14ac:dyDescent="0.25">
      <c r="A277" s="102" t="s">
        <v>25</v>
      </c>
      <c r="B277" s="125">
        <v>2.4</v>
      </c>
      <c r="C277" s="125">
        <v>2.1</v>
      </c>
      <c r="D277" s="126">
        <v>1.7999999999999998</v>
      </c>
    </row>
    <row r="278" spans="1:4" ht="15.75" x14ac:dyDescent="0.25">
      <c r="A278" s="102" t="s">
        <v>28</v>
      </c>
      <c r="B278" s="125"/>
      <c r="C278" s="125"/>
      <c r="D278" s="126"/>
    </row>
    <row r="279" spans="1:4" ht="15.75" x14ac:dyDescent="0.25">
      <c r="A279" s="102" t="s">
        <v>30</v>
      </c>
      <c r="B279" s="125">
        <v>2.4</v>
      </c>
      <c r="C279" s="125">
        <v>2.1</v>
      </c>
      <c r="D279" s="126">
        <v>1.7999999999999998</v>
      </c>
    </row>
    <row r="280" spans="1:4" ht="15.75" x14ac:dyDescent="0.25">
      <c r="A280" s="102" t="s">
        <v>26</v>
      </c>
      <c r="B280" s="125">
        <v>2.4</v>
      </c>
      <c r="C280" s="125">
        <v>2.1</v>
      </c>
      <c r="D280" s="126">
        <v>1.7999999999999998</v>
      </c>
    </row>
    <row r="281" spans="1:4" ht="15.75" x14ac:dyDescent="0.25">
      <c r="A281" s="102" t="s">
        <v>20</v>
      </c>
      <c r="B281" s="125">
        <v>2.4</v>
      </c>
      <c r="C281" s="125">
        <v>2.1</v>
      </c>
      <c r="D281" s="126">
        <v>1.7999999999999998</v>
      </c>
    </row>
    <row r="282" spans="1:4" ht="15.75" x14ac:dyDescent="0.25">
      <c r="A282" s="102" t="s">
        <v>27</v>
      </c>
      <c r="B282" s="125">
        <v>2.4</v>
      </c>
      <c r="C282" s="125">
        <v>2.1</v>
      </c>
      <c r="D282" s="126">
        <v>1.7999999999999998</v>
      </c>
    </row>
    <row r="283" spans="1:4" ht="15.75" x14ac:dyDescent="0.25">
      <c r="A283" s="102" t="s">
        <v>29</v>
      </c>
      <c r="B283" s="125">
        <v>2.4</v>
      </c>
      <c r="C283" s="125">
        <v>2.1</v>
      </c>
      <c r="D283" s="126">
        <v>1.7999999999999998</v>
      </c>
    </row>
    <row r="284" spans="1:4" ht="15.75" x14ac:dyDescent="0.25">
      <c r="A284" s="102" t="s">
        <v>24</v>
      </c>
      <c r="B284" s="125">
        <v>2.4</v>
      </c>
      <c r="C284" s="125">
        <v>2.1</v>
      </c>
      <c r="D284" s="126">
        <v>1.7999999999999998</v>
      </c>
    </row>
    <row r="285" spans="1:4" ht="15.75" x14ac:dyDescent="0.25">
      <c r="A285" s="102" t="s">
        <v>21</v>
      </c>
      <c r="B285" s="125"/>
      <c r="C285" s="125"/>
      <c r="D285" s="126"/>
    </row>
    <row r="286" spans="1:4" ht="15.75" x14ac:dyDescent="0.25">
      <c r="A286" s="102" t="s">
        <v>22</v>
      </c>
      <c r="B286" s="125">
        <v>2.4</v>
      </c>
      <c r="C286" s="125">
        <v>2.1</v>
      </c>
      <c r="D286" s="126">
        <v>1.7999999999999998</v>
      </c>
    </row>
    <row r="287" spans="1:4" ht="15.75" x14ac:dyDescent="0.25">
      <c r="A287" s="119" t="s">
        <v>2332</v>
      </c>
      <c r="B287" s="38"/>
      <c r="C287" s="38"/>
      <c r="D287" s="38"/>
    </row>
    <row r="288" spans="1:4" ht="15.75" x14ac:dyDescent="0.25">
      <c r="A288" s="102" t="s">
        <v>1</v>
      </c>
      <c r="B288" s="125">
        <v>2.4</v>
      </c>
      <c r="C288" s="125">
        <v>2.1</v>
      </c>
      <c r="D288" s="126">
        <v>1.7999999999999998</v>
      </c>
    </row>
    <row r="289" spans="1:4" ht="15.75" x14ac:dyDescent="0.25">
      <c r="A289" s="102" t="s">
        <v>0</v>
      </c>
      <c r="B289" s="125">
        <v>2.25</v>
      </c>
      <c r="C289" s="125">
        <v>1.96875</v>
      </c>
      <c r="D289" s="126">
        <v>1.6875</v>
      </c>
    </row>
    <row r="290" spans="1:4" ht="15.75" x14ac:dyDescent="0.25">
      <c r="A290" s="102" t="s">
        <v>3</v>
      </c>
      <c r="B290" s="125">
        <v>2.25</v>
      </c>
      <c r="C290" s="125">
        <v>1.96875</v>
      </c>
      <c r="D290" s="126">
        <v>1.6875</v>
      </c>
    </row>
    <row r="291" spans="1:4" ht="15.75" x14ac:dyDescent="0.25">
      <c r="A291" s="168" t="s">
        <v>34</v>
      </c>
      <c r="B291" s="125">
        <v>2.25</v>
      </c>
      <c r="C291" s="125">
        <v>1.96875</v>
      </c>
      <c r="D291" s="126">
        <v>1.6875</v>
      </c>
    </row>
    <row r="292" spans="1:4" ht="15.75" x14ac:dyDescent="0.25">
      <c r="A292" s="102" t="s">
        <v>7</v>
      </c>
      <c r="B292" s="125">
        <v>2.25</v>
      </c>
      <c r="C292" s="125">
        <v>1.96875</v>
      </c>
      <c r="D292" s="126">
        <v>1.6875</v>
      </c>
    </row>
    <row r="293" spans="1:4" ht="15.75" x14ac:dyDescent="0.25">
      <c r="A293" s="102" t="s">
        <v>6</v>
      </c>
      <c r="B293" s="125"/>
      <c r="C293" s="125"/>
      <c r="D293" s="126"/>
    </row>
    <row r="294" spans="1:4" ht="15.75" x14ac:dyDescent="0.25">
      <c r="A294" s="102" t="s">
        <v>4</v>
      </c>
      <c r="B294" s="125">
        <v>2.2999999999999998</v>
      </c>
      <c r="C294" s="125">
        <v>2.0124999999999997</v>
      </c>
      <c r="D294" s="126">
        <v>1.7249999999999999</v>
      </c>
    </row>
    <row r="295" spans="1:4" ht="15.75" x14ac:dyDescent="0.25">
      <c r="A295" s="102" t="s">
        <v>5</v>
      </c>
      <c r="B295" s="125">
        <v>2.25</v>
      </c>
      <c r="C295" s="125">
        <v>1.96875</v>
      </c>
      <c r="D295" s="126">
        <v>1.6875</v>
      </c>
    </row>
    <row r="296" spans="1:4" ht="15.75" x14ac:dyDescent="0.25">
      <c r="A296" s="102" t="s">
        <v>9</v>
      </c>
      <c r="B296" s="125">
        <v>2.2999999999999998</v>
      </c>
      <c r="C296" s="125">
        <v>2.0124999999999997</v>
      </c>
      <c r="D296" s="126">
        <v>1.7249999999999999</v>
      </c>
    </row>
    <row r="297" spans="1:4" ht="15.75" x14ac:dyDescent="0.25">
      <c r="A297" s="102" t="s">
        <v>8</v>
      </c>
      <c r="B297" s="125">
        <v>2.2999999999999998</v>
      </c>
      <c r="C297" s="125">
        <v>2.0124999999999997</v>
      </c>
      <c r="D297" s="126">
        <v>1.7249999999999999</v>
      </c>
    </row>
    <row r="298" spans="1:4" ht="15.75" x14ac:dyDescent="0.25">
      <c r="A298" s="102" t="s">
        <v>10</v>
      </c>
      <c r="B298" s="125">
        <v>2.2999999999999998</v>
      </c>
      <c r="C298" s="125">
        <v>2.0124999999999997</v>
      </c>
      <c r="D298" s="126">
        <v>1.7249999999999999</v>
      </c>
    </row>
    <row r="299" spans="1:4" ht="15.75" x14ac:dyDescent="0.25">
      <c r="A299" s="102" t="s">
        <v>11</v>
      </c>
      <c r="B299" s="125">
        <v>2.2999999999999998</v>
      </c>
      <c r="C299" s="125">
        <v>2.0124999999999997</v>
      </c>
      <c r="D299" s="126">
        <v>1.7249999999999999</v>
      </c>
    </row>
    <row r="300" spans="1:4" ht="15.75" x14ac:dyDescent="0.25">
      <c r="A300" s="102" t="s">
        <v>12</v>
      </c>
      <c r="B300" s="125"/>
      <c r="C300" s="125"/>
      <c r="D300" s="126"/>
    </row>
    <row r="301" spans="1:4" ht="15.75" x14ac:dyDescent="0.25">
      <c r="A301" s="102" t="s">
        <v>13</v>
      </c>
      <c r="B301" s="125">
        <v>2.2999999999999998</v>
      </c>
      <c r="C301" s="125">
        <v>2.0124999999999997</v>
      </c>
      <c r="D301" s="126">
        <v>1.7249999999999999</v>
      </c>
    </row>
    <row r="302" spans="1:4" ht="15.75" x14ac:dyDescent="0.25">
      <c r="A302" s="101" t="s">
        <v>14</v>
      </c>
      <c r="B302" s="125">
        <v>2.2999999999999998</v>
      </c>
      <c r="C302" s="125">
        <v>2.0124999999999997</v>
      </c>
      <c r="D302" s="126">
        <v>1.7249999999999999</v>
      </c>
    </row>
    <row r="303" spans="1:4" ht="15.75" x14ac:dyDescent="0.25">
      <c r="A303" s="101" t="s">
        <v>15</v>
      </c>
      <c r="B303" s="125">
        <v>2.2999999999999998</v>
      </c>
      <c r="C303" s="125">
        <v>2.0124999999999997</v>
      </c>
      <c r="D303" s="126">
        <v>1.7249999999999999</v>
      </c>
    </row>
    <row r="304" spans="1:4" ht="15.75" x14ac:dyDescent="0.25">
      <c r="A304" s="101" t="s">
        <v>16</v>
      </c>
      <c r="B304" s="125">
        <v>2.2999999999999998</v>
      </c>
      <c r="C304" s="125">
        <v>2.0124999999999997</v>
      </c>
      <c r="D304" s="126">
        <v>1.7249999999999999</v>
      </c>
    </row>
    <row r="305" spans="1:4" ht="15.75" x14ac:dyDescent="0.25">
      <c r="A305" s="101" t="s">
        <v>17</v>
      </c>
      <c r="B305" s="125">
        <v>2.2999999999999998</v>
      </c>
      <c r="C305" s="125">
        <v>2.0124999999999997</v>
      </c>
      <c r="D305" s="126">
        <v>1.7249999999999999</v>
      </c>
    </row>
    <row r="306" spans="1:4" ht="15.75" x14ac:dyDescent="0.25">
      <c r="A306" s="101" t="s">
        <v>18</v>
      </c>
      <c r="B306" s="125">
        <v>2.2999999999999998</v>
      </c>
      <c r="C306" s="125">
        <v>2.0124999999999997</v>
      </c>
      <c r="D306" s="126">
        <v>1.7249999999999999</v>
      </c>
    </row>
    <row r="307" spans="1:4" ht="15.75" x14ac:dyDescent="0.25">
      <c r="A307" s="102" t="s">
        <v>19</v>
      </c>
      <c r="B307" s="125"/>
      <c r="C307" s="125"/>
      <c r="D307" s="126"/>
    </row>
    <row r="308" spans="1:4" ht="15.75" x14ac:dyDescent="0.25">
      <c r="A308" s="102" t="s">
        <v>25</v>
      </c>
      <c r="B308" s="125">
        <v>2.2999999999999998</v>
      </c>
      <c r="C308" s="125">
        <v>2.0124999999999997</v>
      </c>
      <c r="D308" s="126">
        <v>1.7249999999999999</v>
      </c>
    </row>
    <row r="309" spans="1:4" ht="15.75" x14ac:dyDescent="0.25">
      <c r="A309" s="102" t="s">
        <v>28</v>
      </c>
      <c r="B309" s="125">
        <v>2.2999999999999998</v>
      </c>
      <c r="C309" s="125">
        <v>2.0124999999999997</v>
      </c>
      <c r="D309" s="126">
        <v>1.7249999999999999</v>
      </c>
    </row>
    <row r="310" spans="1:4" ht="15.75" x14ac:dyDescent="0.25">
      <c r="A310" s="102" t="s">
        <v>30</v>
      </c>
      <c r="B310" s="125">
        <v>2.2999999999999998</v>
      </c>
      <c r="C310" s="125">
        <v>2.0124999999999997</v>
      </c>
      <c r="D310" s="126">
        <v>1.7249999999999999</v>
      </c>
    </row>
    <row r="311" spans="1:4" ht="15.75" x14ac:dyDescent="0.25">
      <c r="A311" s="102" t="s">
        <v>26</v>
      </c>
      <c r="B311" s="125">
        <v>2.2999999999999998</v>
      </c>
      <c r="C311" s="125">
        <v>2.0124999999999997</v>
      </c>
      <c r="D311" s="126">
        <v>1.7249999999999999</v>
      </c>
    </row>
    <row r="312" spans="1:4" ht="15.75" x14ac:dyDescent="0.25">
      <c r="A312" s="102" t="s">
        <v>20</v>
      </c>
      <c r="B312" s="125">
        <v>2.2999999999999998</v>
      </c>
      <c r="C312" s="125">
        <v>2.0124999999999997</v>
      </c>
      <c r="D312" s="126">
        <v>1.7249999999999999</v>
      </c>
    </row>
    <row r="313" spans="1:4" ht="15.75" x14ac:dyDescent="0.25">
      <c r="A313" s="102" t="s">
        <v>27</v>
      </c>
      <c r="B313" s="125">
        <v>2.2999999999999998</v>
      </c>
      <c r="C313" s="125">
        <v>2.0124999999999997</v>
      </c>
      <c r="D313" s="126">
        <v>1.7249999999999999</v>
      </c>
    </row>
    <row r="314" spans="1:4" ht="15.75" x14ac:dyDescent="0.25">
      <c r="A314" s="168" t="s">
        <v>29</v>
      </c>
      <c r="B314" s="125"/>
      <c r="C314" s="125"/>
      <c r="D314" s="126"/>
    </row>
    <row r="315" spans="1:4" ht="15.75" x14ac:dyDescent="0.25">
      <c r="A315" s="102" t="s">
        <v>24</v>
      </c>
      <c r="B315" s="125">
        <v>2.2999999999999998</v>
      </c>
      <c r="C315" s="125">
        <v>2.0124999999999997</v>
      </c>
      <c r="D315" s="126">
        <v>1.7249999999999999</v>
      </c>
    </row>
    <row r="316" spans="1:4" ht="15.75" x14ac:dyDescent="0.25">
      <c r="A316" s="102" t="s">
        <v>21</v>
      </c>
      <c r="B316" s="125">
        <v>2.2999999999999998</v>
      </c>
      <c r="C316" s="125">
        <v>2.0124999999999997</v>
      </c>
      <c r="D316" s="126">
        <v>1.7249999999999999</v>
      </c>
    </row>
    <row r="317" spans="1:4" ht="15.75" x14ac:dyDescent="0.25">
      <c r="A317" s="102" t="s">
        <v>22</v>
      </c>
      <c r="B317" s="125">
        <v>2.5</v>
      </c>
      <c r="C317" s="125">
        <v>2.1875</v>
      </c>
      <c r="D317" s="126">
        <v>1.875</v>
      </c>
    </row>
    <row r="318" spans="1:4" ht="15.75" x14ac:dyDescent="0.25">
      <c r="A318" s="102" t="s">
        <v>23</v>
      </c>
      <c r="B318" s="125">
        <v>2.5</v>
      </c>
      <c r="C318" s="125">
        <v>2.1875</v>
      </c>
      <c r="D318" s="126">
        <v>1.875</v>
      </c>
    </row>
    <row r="319" spans="1:4" ht="15.75" x14ac:dyDescent="0.25">
      <c r="A319" s="15" t="s">
        <v>2333</v>
      </c>
      <c r="B319" s="38"/>
      <c r="C319" s="38"/>
      <c r="D319" s="38"/>
    </row>
    <row r="320" spans="1:4" ht="15.75" x14ac:dyDescent="0.25">
      <c r="A320" s="102" t="s">
        <v>1</v>
      </c>
      <c r="B320" s="125">
        <v>2.5</v>
      </c>
      <c r="C320" s="125">
        <v>2.1875</v>
      </c>
      <c r="D320" s="126">
        <v>1.875</v>
      </c>
    </row>
    <row r="321" spans="1:4" ht="15.75" x14ac:dyDescent="0.25">
      <c r="A321" s="102" t="s">
        <v>0</v>
      </c>
      <c r="B321" s="125">
        <v>2.5</v>
      </c>
      <c r="C321" s="125">
        <v>2.1875</v>
      </c>
      <c r="D321" s="126">
        <v>1.875</v>
      </c>
    </row>
    <row r="322" spans="1:4" ht="15.75" x14ac:dyDescent="0.25">
      <c r="A322" s="102" t="s">
        <v>3</v>
      </c>
      <c r="B322" s="125"/>
      <c r="C322" s="125"/>
      <c r="D322" s="126"/>
    </row>
    <row r="323" spans="1:4" ht="15.75" x14ac:dyDescent="0.25">
      <c r="A323" s="102" t="s">
        <v>34</v>
      </c>
      <c r="B323" s="125">
        <v>2.5</v>
      </c>
      <c r="C323" s="125">
        <v>2.1875</v>
      </c>
      <c r="D323" s="126">
        <v>1.875</v>
      </c>
    </row>
    <row r="324" spans="1:4" ht="15.75" x14ac:dyDescent="0.25">
      <c r="A324" s="102" t="s">
        <v>7</v>
      </c>
      <c r="B324" s="125">
        <v>2.5</v>
      </c>
      <c r="C324" s="125">
        <v>2.1875</v>
      </c>
      <c r="D324" s="126">
        <v>1.875</v>
      </c>
    </row>
    <row r="325" spans="1:4" ht="15.75" x14ac:dyDescent="0.25">
      <c r="A325" s="102" t="s">
        <v>6</v>
      </c>
      <c r="B325" s="125">
        <v>2.5</v>
      </c>
      <c r="C325" s="125">
        <v>2.1875</v>
      </c>
      <c r="D325" s="126">
        <v>1.875</v>
      </c>
    </row>
    <row r="326" spans="1:4" ht="15.75" x14ac:dyDescent="0.25">
      <c r="A326" s="102" t="s">
        <v>4</v>
      </c>
      <c r="B326" s="125">
        <v>2.5</v>
      </c>
      <c r="C326" s="125">
        <v>2.1875</v>
      </c>
      <c r="D326" s="126">
        <v>1.875</v>
      </c>
    </row>
    <row r="327" spans="1:4" ht="15.75" x14ac:dyDescent="0.25">
      <c r="A327" s="102" t="s">
        <v>5</v>
      </c>
      <c r="B327" s="125">
        <v>2.5</v>
      </c>
      <c r="C327" s="125">
        <v>2.1875</v>
      </c>
      <c r="D327" s="126">
        <v>1.875</v>
      </c>
    </row>
    <row r="328" spans="1:4" ht="15.75" x14ac:dyDescent="0.25">
      <c r="A328" s="102" t="s">
        <v>9</v>
      </c>
      <c r="B328" s="125">
        <v>2.5</v>
      </c>
      <c r="C328" s="125">
        <v>2.1875</v>
      </c>
      <c r="D328" s="126">
        <v>1.875</v>
      </c>
    </row>
    <row r="329" spans="1:4" ht="15.75" x14ac:dyDescent="0.25">
      <c r="A329" s="102" t="s">
        <v>8</v>
      </c>
      <c r="B329" s="125"/>
      <c r="C329" s="125"/>
      <c r="D329" s="126"/>
    </row>
    <row r="330" spans="1:4" ht="15.75" x14ac:dyDescent="0.25">
      <c r="A330" s="102" t="s">
        <v>10</v>
      </c>
      <c r="B330" s="125"/>
      <c r="C330" s="125"/>
      <c r="D330" s="126"/>
    </row>
    <row r="331" spans="1:4" ht="15.75" x14ac:dyDescent="0.25">
      <c r="A331" s="102" t="s">
        <v>11</v>
      </c>
      <c r="B331" s="125"/>
      <c r="C331" s="125"/>
      <c r="D331" s="126"/>
    </row>
    <row r="332" spans="1:4" ht="15.75" x14ac:dyDescent="0.25">
      <c r="A332" s="102" t="s">
        <v>12</v>
      </c>
      <c r="B332" s="125"/>
      <c r="C332" s="125"/>
      <c r="D332" s="126"/>
    </row>
    <row r="333" spans="1:4" ht="15.75" x14ac:dyDescent="0.25">
      <c r="A333" s="102" t="s">
        <v>13</v>
      </c>
      <c r="B333" s="125"/>
      <c r="C333" s="125"/>
      <c r="D333" s="126"/>
    </row>
    <row r="334" spans="1:4" ht="15.75" x14ac:dyDescent="0.25">
      <c r="A334" s="102" t="s">
        <v>14</v>
      </c>
      <c r="B334" s="125"/>
      <c r="C334" s="125"/>
      <c r="D334" s="126"/>
    </row>
    <row r="335" spans="1:4" ht="15.75" x14ac:dyDescent="0.25">
      <c r="A335" s="102" t="s">
        <v>15</v>
      </c>
      <c r="B335" s="125"/>
      <c r="C335" s="125"/>
      <c r="D335" s="126"/>
    </row>
    <row r="336" spans="1:4" ht="15.75" x14ac:dyDescent="0.25">
      <c r="A336" s="102" t="s">
        <v>16</v>
      </c>
      <c r="B336" s="125"/>
      <c r="C336" s="125"/>
      <c r="D336" s="126"/>
    </row>
    <row r="337" spans="1:4" ht="15.75" x14ac:dyDescent="0.25">
      <c r="A337" s="102" t="s">
        <v>17</v>
      </c>
      <c r="B337" s="125"/>
      <c r="C337" s="125"/>
      <c r="D337" s="126"/>
    </row>
    <row r="338" spans="1:4" ht="15.75" x14ac:dyDescent="0.25">
      <c r="A338" s="102" t="s">
        <v>18</v>
      </c>
      <c r="B338" s="125"/>
      <c r="C338" s="125"/>
      <c r="D338" s="126"/>
    </row>
    <row r="339" spans="1:4" ht="15.75" x14ac:dyDescent="0.25">
      <c r="A339" s="102" t="s">
        <v>19</v>
      </c>
      <c r="B339" s="125">
        <v>2.5</v>
      </c>
      <c r="C339" s="125">
        <v>2.1875</v>
      </c>
      <c r="D339" s="126">
        <v>1.875</v>
      </c>
    </row>
    <row r="340" spans="1:4" ht="15.75" x14ac:dyDescent="0.25">
      <c r="A340" s="102" t="s">
        <v>25</v>
      </c>
      <c r="B340" s="125">
        <v>2.5</v>
      </c>
      <c r="C340" s="125">
        <v>2.1875</v>
      </c>
      <c r="D340" s="126">
        <v>1.875</v>
      </c>
    </row>
    <row r="341" spans="1:4" ht="15.75" x14ac:dyDescent="0.25">
      <c r="A341" s="102" t="s">
        <v>28</v>
      </c>
      <c r="B341" s="125">
        <v>2.5</v>
      </c>
      <c r="C341" s="125">
        <v>2.1875</v>
      </c>
      <c r="D341" s="126">
        <v>1.875</v>
      </c>
    </row>
    <row r="342" spans="1:4" ht="15.75" x14ac:dyDescent="0.25">
      <c r="A342" s="102" t="s">
        <v>30</v>
      </c>
      <c r="B342" s="125">
        <v>2.5</v>
      </c>
      <c r="C342" s="125">
        <v>2.1875</v>
      </c>
      <c r="D342" s="126">
        <v>1.875</v>
      </c>
    </row>
    <row r="343" spans="1:4" ht="15.75" x14ac:dyDescent="0.25">
      <c r="A343" s="102" t="s">
        <v>26</v>
      </c>
      <c r="B343" s="125"/>
      <c r="C343" s="125"/>
      <c r="D343" s="126"/>
    </row>
    <row r="344" spans="1:4" ht="15.75" x14ac:dyDescent="0.25">
      <c r="A344" s="102" t="s">
        <v>20</v>
      </c>
      <c r="B344" s="125">
        <v>2.5</v>
      </c>
      <c r="C344" s="125">
        <v>2.1875</v>
      </c>
      <c r="D344" s="126">
        <v>1.875</v>
      </c>
    </row>
    <row r="345" spans="1:4" ht="15.75" x14ac:dyDescent="0.25">
      <c r="A345" s="102" t="s">
        <v>27</v>
      </c>
      <c r="B345" s="125">
        <v>2.5</v>
      </c>
      <c r="C345" s="125">
        <v>2.1875</v>
      </c>
      <c r="D345" s="126">
        <v>1.875</v>
      </c>
    </row>
    <row r="346" spans="1:4" ht="15.75" x14ac:dyDescent="0.25">
      <c r="A346" s="102" t="s">
        <v>29</v>
      </c>
      <c r="B346" s="125">
        <v>2.5</v>
      </c>
      <c r="C346" s="125">
        <v>2.1875</v>
      </c>
      <c r="D346" s="126">
        <v>1.875</v>
      </c>
    </row>
    <row r="347" spans="1:4" ht="15.75" x14ac:dyDescent="0.25">
      <c r="A347" s="102" t="s">
        <v>24</v>
      </c>
      <c r="B347" s="125">
        <v>2.5</v>
      </c>
      <c r="C347" s="125">
        <v>2.1875</v>
      </c>
      <c r="D347" s="126">
        <v>1.875</v>
      </c>
    </row>
    <row r="348" spans="1:4" ht="15.75" x14ac:dyDescent="0.25">
      <c r="A348" s="102" t="s">
        <v>21</v>
      </c>
      <c r="B348" s="125">
        <v>2.5</v>
      </c>
      <c r="C348" s="125">
        <v>2.1875</v>
      </c>
      <c r="D348" s="126">
        <v>1.875</v>
      </c>
    </row>
    <row r="349" spans="1:4" ht="15.75" x14ac:dyDescent="0.25">
      <c r="A349" s="102" t="s">
        <v>22</v>
      </c>
      <c r="B349" s="125">
        <v>2.5</v>
      </c>
      <c r="C349" s="125">
        <v>2.1875</v>
      </c>
      <c r="D349" s="126">
        <v>1.875</v>
      </c>
    </row>
    <row r="350" spans="1:4" ht="15.75" x14ac:dyDescent="0.25">
      <c r="A350" s="119" t="s">
        <v>2334</v>
      </c>
      <c r="B350" s="128"/>
      <c r="C350" s="128"/>
      <c r="D350" s="128"/>
    </row>
    <row r="351" spans="1:4" ht="15.75" x14ac:dyDescent="0.25">
      <c r="A351" s="102" t="s">
        <v>1</v>
      </c>
      <c r="B351" s="125"/>
      <c r="C351" s="125"/>
      <c r="D351" s="126"/>
    </row>
    <row r="352" spans="1:4" ht="15.75" x14ac:dyDescent="0.25">
      <c r="A352" s="168" t="s">
        <v>0</v>
      </c>
      <c r="B352" s="125">
        <v>2.4</v>
      </c>
      <c r="C352" s="125">
        <v>2.1</v>
      </c>
      <c r="D352" s="126">
        <v>1.7999999999999998</v>
      </c>
    </row>
    <row r="353" spans="1:4" ht="15.75" x14ac:dyDescent="0.25">
      <c r="A353" s="102" t="s">
        <v>3</v>
      </c>
      <c r="B353" s="125">
        <v>2.4</v>
      </c>
      <c r="C353" s="125">
        <v>2.1</v>
      </c>
      <c r="D353" s="126">
        <v>1.7999999999999998</v>
      </c>
    </row>
    <row r="354" spans="1:4" ht="15.75" x14ac:dyDescent="0.25">
      <c r="A354" s="102" t="s">
        <v>34</v>
      </c>
      <c r="B354" s="125">
        <v>2.4</v>
      </c>
      <c r="C354" s="125">
        <v>2.1</v>
      </c>
      <c r="D354" s="126">
        <v>1.7999999999999998</v>
      </c>
    </row>
    <row r="355" spans="1:4" ht="15.75" x14ac:dyDescent="0.25">
      <c r="A355" s="102" t="s">
        <v>7</v>
      </c>
      <c r="B355" s="125">
        <v>2.4</v>
      </c>
      <c r="C355" s="125">
        <v>2.1</v>
      </c>
      <c r="D355" s="126">
        <v>1.7999999999999998</v>
      </c>
    </row>
    <row r="356" spans="1:4" ht="15.75" x14ac:dyDescent="0.25">
      <c r="A356" s="102" t="s">
        <v>6</v>
      </c>
      <c r="B356" s="125">
        <v>2.4</v>
      </c>
      <c r="C356" s="125">
        <v>2.1</v>
      </c>
      <c r="D356" s="126">
        <v>1.7999999999999998</v>
      </c>
    </row>
    <row r="357" spans="1:4" ht="15.75" x14ac:dyDescent="0.25">
      <c r="A357" s="102" t="s">
        <v>4</v>
      </c>
      <c r="B357" s="125">
        <v>2.4</v>
      </c>
      <c r="C357" s="125">
        <v>2.1</v>
      </c>
      <c r="D357" s="126">
        <v>1.7999999999999998</v>
      </c>
    </row>
    <row r="358" spans="1:4" ht="15.75" x14ac:dyDescent="0.25">
      <c r="A358" s="102" t="s">
        <v>5</v>
      </c>
      <c r="B358" s="125"/>
      <c r="C358" s="125"/>
      <c r="D358" s="126"/>
    </row>
    <row r="359" spans="1:4" ht="15.75" x14ac:dyDescent="0.25">
      <c r="A359" s="102" t="s">
        <v>9</v>
      </c>
      <c r="B359" s="125">
        <v>2.4</v>
      </c>
      <c r="C359" s="125">
        <v>2.1</v>
      </c>
      <c r="D359" s="126">
        <v>1.7999999999999998</v>
      </c>
    </row>
    <row r="360" spans="1:4" ht="15.75" x14ac:dyDescent="0.25">
      <c r="A360" s="102" t="s">
        <v>8</v>
      </c>
      <c r="B360" s="125"/>
      <c r="C360" s="125"/>
      <c r="D360" s="126"/>
    </row>
    <row r="361" spans="1:4" ht="15.75" x14ac:dyDescent="0.25">
      <c r="A361" s="102" t="s">
        <v>10</v>
      </c>
      <c r="B361" s="125"/>
      <c r="C361" s="125"/>
      <c r="D361" s="126"/>
    </row>
    <row r="362" spans="1:4" ht="15.75" x14ac:dyDescent="0.25">
      <c r="A362" s="102" t="s">
        <v>11</v>
      </c>
      <c r="B362" s="125"/>
      <c r="C362" s="125"/>
      <c r="D362" s="126"/>
    </row>
    <row r="363" spans="1:4" ht="15.75" x14ac:dyDescent="0.25">
      <c r="A363" s="102" t="s">
        <v>12</v>
      </c>
      <c r="B363" s="125"/>
      <c r="C363" s="125"/>
      <c r="D363" s="126"/>
    </row>
    <row r="364" spans="1:4" ht="15.75" x14ac:dyDescent="0.25">
      <c r="A364" s="102" t="s">
        <v>13</v>
      </c>
      <c r="B364" s="125"/>
      <c r="C364" s="125"/>
      <c r="D364" s="126"/>
    </row>
    <row r="365" spans="1:4" ht="15.75" x14ac:dyDescent="0.25">
      <c r="A365" s="102" t="s">
        <v>14</v>
      </c>
      <c r="B365" s="125"/>
      <c r="C365" s="125"/>
      <c r="D365" s="126"/>
    </row>
    <row r="366" spans="1:4" ht="15.75" x14ac:dyDescent="0.25">
      <c r="A366" s="102" t="s">
        <v>15</v>
      </c>
      <c r="B366" s="125"/>
      <c r="C366" s="125"/>
      <c r="D366" s="126"/>
    </row>
    <row r="367" spans="1:4" ht="15.75" x14ac:dyDescent="0.25">
      <c r="A367" s="102" t="s">
        <v>16</v>
      </c>
      <c r="B367" s="125"/>
      <c r="C367" s="125"/>
      <c r="D367" s="126"/>
    </row>
    <row r="368" spans="1:4" ht="15.75" x14ac:dyDescent="0.25">
      <c r="A368" s="102" t="s">
        <v>17</v>
      </c>
      <c r="B368" s="125">
        <v>2.4</v>
      </c>
      <c r="C368" s="125">
        <v>2.1</v>
      </c>
      <c r="D368" s="126">
        <v>1.7999999999999998</v>
      </c>
    </row>
    <row r="369" spans="1:4" ht="15.75" x14ac:dyDescent="0.25">
      <c r="A369" s="102" t="s">
        <v>18</v>
      </c>
      <c r="B369" s="125">
        <v>2.4</v>
      </c>
      <c r="C369" s="125">
        <v>2.1</v>
      </c>
      <c r="D369" s="126">
        <v>1.7999999999999998</v>
      </c>
    </row>
    <row r="370" spans="1:4" ht="15.75" x14ac:dyDescent="0.25">
      <c r="A370" s="168" t="s">
        <v>19</v>
      </c>
      <c r="B370" s="125">
        <v>2.4</v>
      </c>
      <c r="C370" s="125">
        <v>2.1</v>
      </c>
      <c r="D370" s="126">
        <v>1.7999999999999998</v>
      </c>
    </row>
    <row r="371" spans="1:4" ht="15.75" x14ac:dyDescent="0.25">
      <c r="A371" s="102" t="s">
        <v>25</v>
      </c>
      <c r="B371" s="125">
        <v>2.4</v>
      </c>
      <c r="C371" s="125">
        <v>2.1</v>
      </c>
      <c r="D371" s="126">
        <v>1.7999999999999998</v>
      </c>
    </row>
    <row r="372" spans="1:4" ht="15.75" x14ac:dyDescent="0.25">
      <c r="A372" s="102" t="s">
        <v>28</v>
      </c>
      <c r="B372" s="125"/>
      <c r="C372" s="125"/>
      <c r="D372" s="126"/>
    </row>
    <row r="373" spans="1:4" ht="15.75" x14ac:dyDescent="0.25">
      <c r="A373" s="102" t="s">
        <v>30</v>
      </c>
      <c r="B373" s="125">
        <v>2.4</v>
      </c>
      <c r="C373" s="125">
        <v>2.1</v>
      </c>
      <c r="D373" s="126">
        <v>1.7999999999999998</v>
      </c>
    </row>
    <row r="374" spans="1:4" ht="15.75" x14ac:dyDescent="0.25">
      <c r="A374" s="102" t="s">
        <v>26</v>
      </c>
      <c r="B374" s="125">
        <v>2.4</v>
      </c>
      <c r="C374" s="125">
        <v>2.1</v>
      </c>
      <c r="D374" s="126">
        <v>1.7999999999999998</v>
      </c>
    </row>
    <row r="375" spans="1:4" ht="15.75" x14ac:dyDescent="0.25">
      <c r="A375" s="102" t="s">
        <v>20</v>
      </c>
      <c r="B375" s="125">
        <v>2.4</v>
      </c>
      <c r="C375" s="125">
        <v>2.1</v>
      </c>
      <c r="D375" s="126">
        <v>1.7999999999999998</v>
      </c>
    </row>
    <row r="376" spans="1:4" ht="15.75" x14ac:dyDescent="0.25">
      <c r="A376" s="102" t="s">
        <v>27</v>
      </c>
      <c r="B376" s="125">
        <v>2.5</v>
      </c>
      <c r="C376" s="125">
        <v>2.1875</v>
      </c>
      <c r="D376" s="126">
        <v>1.875</v>
      </c>
    </row>
    <row r="377" spans="1:4" ht="15.75" x14ac:dyDescent="0.25">
      <c r="A377" s="102" t="s">
        <v>29</v>
      </c>
      <c r="B377" s="125">
        <v>2.5</v>
      </c>
      <c r="C377" s="125">
        <v>2.1875</v>
      </c>
      <c r="D377" s="126">
        <v>1.875</v>
      </c>
    </row>
    <row r="378" spans="1:4" ht="15.75" x14ac:dyDescent="0.25">
      <c r="A378" s="102" t="s">
        <v>24</v>
      </c>
      <c r="B378" s="125">
        <v>2.5</v>
      </c>
      <c r="C378" s="125">
        <v>2.1875</v>
      </c>
      <c r="D378" s="126">
        <v>1.875</v>
      </c>
    </row>
    <row r="379" spans="1:4" ht="15.75" x14ac:dyDescent="0.25">
      <c r="A379" s="102" t="s">
        <v>21</v>
      </c>
      <c r="B379" s="125"/>
      <c r="C379" s="125"/>
      <c r="D379" s="126"/>
    </row>
    <row r="380" spans="1:4" ht="15.75" x14ac:dyDescent="0.25">
      <c r="A380" s="102" t="s">
        <v>22</v>
      </c>
      <c r="B380" s="125">
        <v>2.5</v>
      </c>
      <c r="C380" s="125">
        <v>2.1875</v>
      </c>
      <c r="D380" s="126">
        <v>1.875</v>
      </c>
    </row>
    <row r="381" spans="1:4" ht="15.75" x14ac:dyDescent="0.25">
      <c r="A381" s="120" t="s">
        <v>23</v>
      </c>
      <c r="B381" s="121">
        <v>2.5</v>
      </c>
      <c r="C381" s="121">
        <v>2.1875</v>
      </c>
      <c r="D381" s="122">
        <v>1.875</v>
      </c>
    </row>
  </sheetData>
  <mergeCells count="4">
    <mergeCell ref="A3:A4"/>
    <mergeCell ref="A1:D1"/>
    <mergeCell ref="B3:D3"/>
    <mergeCell ref="A2:D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382"/>
  <sheetViews>
    <sheetView zoomScale="90" zoomScaleNormal="90" workbookViewId="0">
      <selection activeCell="D10" sqref="D10"/>
    </sheetView>
  </sheetViews>
  <sheetFormatPr defaultRowHeight="15" x14ac:dyDescent="0.25"/>
  <cols>
    <col min="1" max="1" width="16.85546875" customWidth="1"/>
    <col min="2" max="2" width="24.42578125" customWidth="1"/>
    <col min="3" max="3" width="23.42578125" customWidth="1"/>
    <col min="4" max="4" width="22.85546875" customWidth="1"/>
  </cols>
  <sheetData>
    <row r="1" spans="1:4" ht="23.25" x14ac:dyDescent="0.35">
      <c r="A1" s="226" t="s">
        <v>178</v>
      </c>
      <c r="B1" s="227"/>
      <c r="C1" s="227"/>
      <c r="D1" s="227"/>
    </row>
    <row r="2" spans="1:4" ht="23.25" x14ac:dyDescent="0.35">
      <c r="A2" s="233" t="s">
        <v>194</v>
      </c>
      <c r="B2" s="233"/>
      <c r="C2" s="233"/>
      <c r="D2" s="233"/>
    </row>
    <row r="3" spans="1:4" ht="15.75" x14ac:dyDescent="0.25">
      <c r="A3" s="242" t="s">
        <v>73</v>
      </c>
      <c r="B3" s="230" t="s">
        <v>215</v>
      </c>
      <c r="C3" s="231"/>
      <c r="D3" s="232"/>
    </row>
    <row r="4" spans="1:4" ht="30.75" customHeight="1" x14ac:dyDescent="0.25">
      <c r="A4" s="239"/>
      <c r="B4" s="44" t="s">
        <v>186</v>
      </c>
      <c r="C4" s="44" t="s">
        <v>210</v>
      </c>
      <c r="D4" s="45" t="s">
        <v>211</v>
      </c>
    </row>
    <row r="5" spans="1:4" ht="18" x14ac:dyDescent="0.25">
      <c r="A5" s="149" t="s">
        <v>74</v>
      </c>
      <c r="B5" s="149"/>
      <c r="C5" s="149"/>
      <c r="D5" s="149"/>
    </row>
    <row r="6" spans="1:4" ht="18" x14ac:dyDescent="0.25">
      <c r="A6" s="61">
        <v>1</v>
      </c>
      <c r="B6" s="61"/>
      <c r="C6" s="61"/>
      <c r="D6" s="61"/>
    </row>
    <row r="7" spans="1:4" ht="18" x14ac:dyDescent="0.25">
      <c r="A7" s="61">
        <v>2</v>
      </c>
      <c r="B7" s="61"/>
      <c r="C7" s="61"/>
      <c r="D7" s="61"/>
    </row>
    <row r="8" spans="1:4" ht="18" x14ac:dyDescent="0.25">
      <c r="A8" s="61">
        <v>3</v>
      </c>
      <c r="B8" s="61"/>
      <c r="C8" s="61"/>
      <c r="D8" s="61"/>
    </row>
    <row r="9" spans="1:4" ht="18" x14ac:dyDescent="0.25">
      <c r="A9" s="61">
        <v>4</v>
      </c>
      <c r="B9" s="61"/>
      <c r="C9" s="61"/>
      <c r="D9" s="61"/>
    </row>
    <row r="10" spans="1:4" ht="18" x14ac:dyDescent="0.25">
      <c r="A10" s="62" t="s">
        <v>7</v>
      </c>
      <c r="B10" s="63">
        <v>46500</v>
      </c>
      <c r="C10" s="63">
        <v>40688</v>
      </c>
      <c r="D10" s="63">
        <v>34875</v>
      </c>
    </row>
    <row r="11" spans="1:4" ht="18" x14ac:dyDescent="0.25">
      <c r="A11" s="62" t="s">
        <v>6</v>
      </c>
      <c r="B11" s="63"/>
      <c r="C11" s="63"/>
      <c r="D11" s="63"/>
    </row>
    <row r="12" spans="1:4" ht="18" x14ac:dyDescent="0.25">
      <c r="A12" s="62" t="s">
        <v>4</v>
      </c>
      <c r="B12" s="63">
        <v>45150</v>
      </c>
      <c r="C12" s="63">
        <v>39506</v>
      </c>
      <c r="D12" s="63">
        <v>33863</v>
      </c>
    </row>
    <row r="13" spans="1:4" ht="18" x14ac:dyDescent="0.25">
      <c r="A13" s="62" t="s">
        <v>5</v>
      </c>
      <c r="B13" s="63">
        <v>45750</v>
      </c>
      <c r="C13" s="63">
        <v>40031</v>
      </c>
      <c r="D13" s="63">
        <v>34313</v>
      </c>
    </row>
    <row r="14" spans="1:4" ht="18" x14ac:dyDescent="0.25">
      <c r="A14" s="62" t="s">
        <v>9</v>
      </c>
      <c r="B14" s="63">
        <v>46000</v>
      </c>
      <c r="C14" s="63">
        <v>40250</v>
      </c>
      <c r="D14" s="63">
        <v>34500</v>
      </c>
    </row>
    <row r="15" spans="1:4" ht="18" x14ac:dyDescent="0.25">
      <c r="A15" s="62" t="s">
        <v>8</v>
      </c>
      <c r="B15" s="63"/>
      <c r="C15" s="63"/>
      <c r="D15" s="63"/>
    </row>
    <row r="16" spans="1:4" ht="18" x14ac:dyDescent="0.25">
      <c r="A16" s="62" t="s">
        <v>10</v>
      </c>
      <c r="B16" s="63"/>
      <c r="C16" s="63"/>
      <c r="D16" s="63"/>
    </row>
    <row r="17" spans="1:4" ht="18" x14ac:dyDescent="0.25">
      <c r="A17" s="62" t="s">
        <v>11</v>
      </c>
      <c r="B17" s="63">
        <v>47100</v>
      </c>
      <c r="C17" s="63">
        <v>41213</v>
      </c>
      <c r="D17" s="63">
        <v>35325</v>
      </c>
    </row>
    <row r="18" spans="1:4" ht="18" x14ac:dyDescent="0.25">
      <c r="A18" s="62" t="s">
        <v>12</v>
      </c>
      <c r="B18" s="63"/>
      <c r="C18" s="63"/>
      <c r="D18" s="63"/>
    </row>
    <row r="19" spans="1:4" ht="18" x14ac:dyDescent="0.25">
      <c r="A19" s="62" t="s">
        <v>13</v>
      </c>
      <c r="B19" s="63">
        <v>47000</v>
      </c>
      <c r="C19" s="63">
        <v>41125</v>
      </c>
      <c r="D19" s="63">
        <v>35250</v>
      </c>
    </row>
    <row r="20" spans="1:4" ht="18" x14ac:dyDescent="0.25">
      <c r="A20" s="62" t="s">
        <v>14</v>
      </c>
      <c r="B20" s="63">
        <v>46100</v>
      </c>
      <c r="C20" s="63">
        <v>40338</v>
      </c>
      <c r="D20" s="63">
        <v>34575</v>
      </c>
    </row>
    <row r="21" spans="1:4" ht="18" x14ac:dyDescent="0.25">
      <c r="A21" s="62" t="s">
        <v>15</v>
      </c>
      <c r="B21" s="63">
        <v>47000</v>
      </c>
      <c r="C21" s="63">
        <v>41125</v>
      </c>
      <c r="D21" s="63">
        <v>35250</v>
      </c>
    </row>
    <row r="22" spans="1:4" ht="18" x14ac:dyDescent="0.25">
      <c r="A22" s="62" t="s">
        <v>16</v>
      </c>
      <c r="B22" s="63"/>
      <c r="C22" s="63"/>
      <c r="D22" s="63"/>
    </row>
    <row r="23" spans="1:4" ht="18" x14ac:dyDescent="0.25">
      <c r="A23" s="62" t="s">
        <v>17</v>
      </c>
      <c r="B23" s="63"/>
      <c r="C23" s="63"/>
      <c r="D23" s="63"/>
    </row>
    <row r="24" spans="1:4" ht="18" x14ac:dyDescent="0.25">
      <c r="A24" s="62" t="s">
        <v>18</v>
      </c>
      <c r="B24" s="63">
        <v>47000</v>
      </c>
      <c r="C24" s="63">
        <v>41125</v>
      </c>
      <c r="D24" s="63">
        <v>35250</v>
      </c>
    </row>
    <row r="25" spans="1:4" ht="18" x14ac:dyDescent="0.25">
      <c r="A25" s="62" t="s">
        <v>19</v>
      </c>
      <c r="B25" s="63">
        <v>47000</v>
      </c>
      <c r="C25" s="63">
        <v>41125</v>
      </c>
      <c r="D25" s="63">
        <v>35250</v>
      </c>
    </row>
    <row r="26" spans="1:4" ht="18" x14ac:dyDescent="0.25">
      <c r="A26" s="62" t="s">
        <v>25</v>
      </c>
      <c r="B26" s="63">
        <v>46500</v>
      </c>
      <c r="C26" s="63">
        <v>40688</v>
      </c>
      <c r="D26" s="63">
        <v>34575</v>
      </c>
    </row>
    <row r="27" spans="1:4" ht="18" x14ac:dyDescent="0.25">
      <c r="A27" s="62" t="s">
        <v>28</v>
      </c>
      <c r="B27" s="63">
        <v>46500</v>
      </c>
      <c r="C27" s="63">
        <v>40688</v>
      </c>
      <c r="D27" s="63">
        <v>34575</v>
      </c>
    </row>
    <row r="28" spans="1:4" ht="18" x14ac:dyDescent="0.25">
      <c r="A28" s="62" t="s">
        <v>30</v>
      </c>
      <c r="B28" s="63">
        <v>47500</v>
      </c>
      <c r="C28" s="63">
        <v>41563</v>
      </c>
      <c r="D28" s="63">
        <v>35625</v>
      </c>
    </row>
    <row r="29" spans="1:4" ht="18" x14ac:dyDescent="0.25">
      <c r="A29" s="62" t="s">
        <v>26</v>
      </c>
      <c r="B29" s="63"/>
      <c r="C29" s="63"/>
      <c r="D29" s="63"/>
    </row>
    <row r="30" spans="1:4" ht="18" x14ac:dyDescent="0.25">
      <c r="A30" s="62" t="s">
        <v>20</v>
      </c>
      <c r="B30" s="63"/>
      <c r="C30" s="63"/>
      <c r="D30" s="63"/>
    </row>
    <row r="31" spans="1:4" ht="18" x14ac:dyDescent="0.25">
      <c r="A31" s="62" t="s">
        <v>27</v>
      </c>
      <c r="B31" s="63">
        <v>47750</v>
      </c>
      <c r="C31" s="63">
        <v>41781</v>
      </c>
      <c r="D31" s="63">
        <v>35813</v>
      </c>
    </row>
    <row r="32" spans="1:4" ht="18" x14ac:dyDescent="0.25">
      <c r="A32" s="62" t="s">
        <v>29</v>
      </c>
      <c r="B32" s="63">
        <v>47500</v>
      </c>
      <c r="C32" s="63">
        <v>41563</v>
      </c>
      <c r="D32" s="63">
        <v>35625</v>
      </c>
    </row>
    <row r="33" spans="1:4" ht="18" x14ac:dyDescent="0.25">
      <c r="A33" s="62" t="s">
        <v>24</v>
      </c>
      <c r="B33" s="63">
        <v>46800</v>
      </c>
      <c r="C33" s="63">
        <v>40950</v>
      </c>
      <c r="D33" s="63">
        <v>35100</v>
      </c>
    </row>
    <row r="34" spans="1:4" ht="18" x14ac:dyDescent="0.25">
      <c r="A34" s="62" t="s">
        <v>21</v>
      </c>
      <c r="B34" s="63">
        <v>47000</v>
      </c>
      <c r="C34" s="63">
        <v>41125</v>
      </c>
      <c r="D34" s="63">
        <v>35250</v>
      </c>
    </row>
    <row r="35" spans="1:4" ht="18" x14ac:dyDescent="0.25">
      <c r="A35" s="62" t="s">
        <v>22</v>
      </c>
      <c r="B35" s="63">
        <v>47500</v>
      </c>
      <c r="C35" s="63">
        <v>41563</v>
      </c>
      <c r="D35" s="63">
        <v>35625</v>
      </c>
    </row>
    <row r="36" spans="1:4" ht="18" x14ac:dyDescent="0.25">
      <c r="A36" s="64" t="s">
        <v>23</v>
      </c>
      <c r="B36" s="63"/>
      <c r="C36" s="63"/>
      <c r="D36" s="63"/>
    </row>
    <row r="37" spans="1:4" ht="18" x14ac:dyDescent="0.25">
      <c r="A37" s="150" t="s">
        <v>75</v>
      </c>
      <c r="B37" s="151"/>
      <c r="C37" s="151"/>
      <c r="D37" s="151"/>
    </row>
    <row r="38" spans="1:4" ht="18" x14ac:dyDescent="0.25">
      <c r="A38" s="62" t="s">
        <v>1</v>
      </c>
      <c r="B38" s="63"/>
      <c r="C38" s="63"/>
      <c r="D38" s="63"/>
    </row>
    <row r="39" spans="1:4" ht="18" x14ac:dyDescent="0.25">
      <c r="A39" s="62" t="s">
        <v>0</v>
      </c>
      <c r="B39" s="63">
        <v>47500</v>
      </c>
      <c r="C39" s="63" t="s">
        <v>1686</v>
      </c>
      <c r="D39" s="63">
        <v>35625</v>
      </c>
    </row>
    <row r="40" spans="1:4" ht="18" x14ac:dyDescent="0.25">
      <c r="A40" s="62" t="s">
        <v>3</v>
      </c>
      <c r="B40" s="63">
        <v>47050</v>
      </c>
      <c r="C40" s="63">
        <v>41169</v>
      </c>
      <c r="D40" s="63">
        <v>35288</v>
      </c>
    </row>
    <row r="41" spans="1:4" ht="18" x14ac:dyDescent="0.25">
      <c r="A41" s="62" t="s">
        <v>34</v>
      </c>
      <c r="B41" s="63">
        <v>47100</v>
      </c>
      <c r="C41" s="63">
        <v>41213</v>
      </c>
      <c r="D41" s="63">
        <v>35325</v>
      </c>
    </row>
    <row r="42" spans="1:4" ht="18" x14ac:dyDescent="0.25">
      <c r="A42" s="62" t="s">
        <v>7</v>
      </c>
      <c r="B42" s="63">
        <v>46950</v>
      </c>
      <c r="C42" s="63">
        <v>41081</v>
      </c>
      <c r="D42" s="63">
        <v>35213</v>
      </c>
    </row>
    <row r="43" spans="1:4" ht="18" x14ac:dyDescent="0.25">
      <c r="A43" s="62" t="s">
        <v>6</v>
      </c>
      <c r="B43" s="63">
        <v>47000</v>
      </c>
      <c r="C43" s="63">
        <v>41125</v>
      </c>
      <c r="D43" s="63">
        <v>35250</v>
      </c>
    </row>
    <row r="44" spans="1:4" ht="18" x14ac:dyDescent="0.25">
      <c r="A44" s="62" t="s">
        <v>4</v>
      </c>
      <c r="B44" s="63"/>
      <c r="C44" s="63"/>
      <c r="D44" s="63"/>
    </row>
    <row r="45" spans="1:4" ht="18" x14ac:dyDescent="0.25">
      <c r="A45" s="62" t="s">
        <v>5</v>
      </c>
      <c r="B45" s="63"/>
      <c r="C45" s="63"/>
      <c r="D45" s="63"/>
    </row>
    <row r="46" spans="1:4" ht="18" x14ac:dyDescent="0.25">
      <c r="A46" s="62" t="s">
        <v>9</v>
      </c>
      <c r="B46" s="63">
        <v>47400</v>
      </c>
      <c r="C46" s="63">
        <v>41475</v>
      </c>
      <c r="D46" s="63">
        <v>35550</v>
      </c>
    </row>
    <row r="47" spans="1:4" ht="18" x14ac:dyDescent="0.25">
      <c r="A47" s="62" t="s">
        <v>8</v>
      </c>
      <c r="B47" s="63">
        <v>47750</v>
      </c>
      <c r="C47" s="63">
        <v>41781</v>
      </c>
      <c r="D47" s="63">
        <v>35813</v>
      </c>
    </row>
    <row r="48" spans="1:4" ht="18" x14ac:dyDescent="0.25">
      <c r="A48" s="62" t="s">
        <v>10</v>
      </c>
      <c r="B48" s="63">
        <v>48000</v>
      </c>
      <c r="C48" s="63">
        <v>42000</v>
      </c>
      <c r="D48" s="63">
        <v>36000</v>
      </c>
    </row>
    <row r="49" spans="1:4" ht="18" x14ac:dyDescent="0.25">
      <c r="A49" s="62" t="s">
        <v>11</v>
      </c>
      <c r="B49" s="63">
        <v>48250</v>
      </c>
      <c r="C49" s="63">
        <v>42219</v>
      </c>
      <c r="D49" s="63">
        <v>36188</v>
      </c>
    </row>
    <row r="50" spans="1:4" ht="18" x14ac:dyDescent="0.25">
      <c r="A50" s="62" t="s">
        <v>12</v>
      </c>
      <c r="B50" s="63">
        <v>48750</v>
      </c>
      <c r="C50" s="63">
        <v>42656</v>
      </c>
      <c r="D50" s="63">
        <v>36563</v>
      </c>
    </row>
    <row r="51" spans="1:4" ht="18" x14ac:dyDescent="0.25">
      <c r="A51" s="62" t="s">
        <v>13</v>
      </c>
      <c r="B51" s="63"/>
      <c r="C51" s="63"/>
      <c r="D51" s="63"/>
    </row>
    <row r="52" spans="1:4" ht="18" x14ac:dyDescent="0.25">
      <c r="A52" s="62" t="s">
        <v>14</v>
      </c>
      <c r="B52" s="63"/>
      <c r="C52" s="63"/>
      <c r="D52" s="63"/>
    </row>
    <row r="53" spans="1:4" ht="18" x14ac:dyDescent="0.25">
      <c r="A53" s="62" t="s">
        <v>15</v>
      </c>
      <c r="B53" s="63">
        <v>49500</v>
      </c>
      <c r="C53" s="63">
        <v>43313</v>
      </c>
      <c r="D53" s="63">
        <v>37125</v>
      </c>
    </row>
    <row r="54" spans="1:4" ht="18" x14ac:dyDescent="0.25">
      <c r="A54" s="62" t="s">
        <v>16</v>
      </c>
      <c r="B54" s="63">
        <v>48000</v>
      </c>
      <c r="C54" s="63">
        <v>42000</v>
      </c>
      <c r="D54" s="63">
        <v>36000</v>
      </c>
    </row>
    <row r="55" spans="1:4" ht="18" x14ac:dyDescent="0.25">
      <c r="A55" s="62" t="s">
        <v>17</v>
      </c>
      <c r="B55" s="63">
        <v>49750</v>
      </c>
      <c r="C55" s="63">
        <v>43531</v>
      </c>
      <c r="D55" s="63">
        <v>37313</v>
      </c>
    </row>
    <row r="56" spans="1:4" ht="18" x14ac:dyDescent="0.25">
      <c r="A56" s="62" t="s">
        <v>18</v>
      </c>
      <c r="B56" s="63">
        <v>49500</v>
      </c>
      <c r="C56" s="63">
        <v>43313</v>
      </c>
      <c r="D56" s="63">
        <v>37125</v>
      </c>
    </row>
    <row r="57" spans="1:4" ht="18" x14ac:dyDescent="0.25">
      <c r="A57" s="62" t="s">
        <v>19</v>
      </c>
      <c r="B57" s="63">
        <v>49250</v>
      </c>
      <c r="C57" s="63">
        <v>43094</v>
      </c>
      <c r="D57" s="63">
        <v>36938</v>
      </c>
    </row>
    <row r="58" spans="1:4" ht="18" x14ac:dyDescent="0.25">
      <c r="A58" s="62" t="s">
        <v>25</v>
      </c>
      <c r="B58" s="63"/>
      <c r="C58" s="63"/>
      <c r="D58" s="63"/>
    </row>
    <row r="59" spans="1:4" ht="18" x14ac:dyDescent="0.25">
      <c r="A59" s="62" t="s">
        <v>28</v>
      </c>
      <c r="B59" s="63"/>
      <c r="C59" s="63"/>
      <c r="D59" s="63"/>
    </row>
    <row r="60" spans="1:4" ht="18" x14ac:dyDescent="0.25">
      <c r="A60" s="62" t="s">
        <v>30</v>
      </c>
      <c r="B60" s="63">
        <v>49750</v>
      </c>
      <c r="C60" s="63">
        <v>43531</v>
      </c>
      <c r="D60" s="63">
        <v>37313</v>
      </c>
    </row>
    <row r="61" spans="1:4" ht="18" x14ac:dyDescent="0.25">
      <c r="A61" s="62" t="s">
        <v>26</v>
      </c>
      <c r="B61" s="63">
        <v>50100</v>
      </c>
      <c r="C61" s="63">
        <v>43838</v>
      </c>
      <c r="D61" s="63">
        <v>37575</v>
      </c>
    </row>
    <row r="62" spans="1:4" ht="18" x14ac:dyDescent="0.25">
      <c r="A62" s="62" t="s">
        <v>20</v>
      </c>
      <c r="B62" s="63">
        <v>50000</v>
      </c>
      <c r="C62" s="63">
        <v>43750</v>
      </c>
      <c r="D62" s="63">
        <v>37500</v>
      </c>
    </row>
    <row r="63" spans="1:4" ht="18" x14ac:dyDescent="0.25">
      <c r="A63" s="62" t="s">
        <v>27</v>
      </c>
      <c r="B63" s="63">
        <v>50500</v>
      </c>
      <c r="C63" s="63">
        <v>44188</v>
      </c>
      <c r="D63" s="63">
        <v>37875</v>
      </c>
    </row>
    <row r="64" spans="1:4" ht="18" x14ac:dyDescent="0.25">
      <c r="A64" s="62" t="s">
        <v>29</v>
      </c>
      <c r="B64" s="63">
        <v>50000</v>
      </c>
      <c r="C64" s="63">
        <v>43750</v>
      </c>
      <c r="D64" s="63">
        <v>37500</v>
      </c>
    </row>
    <row r="65" spans="1:4" ht="18" x14ac:dyDescent="0.25">
      <c r="A65" s="62" t="s">
        <v>24</v>
      </c>
      <c r="B65" s="63"/>
      <c r="C65" s="63"/>
      <c r="D65" s="63"/>
    </row>
    <row r="66" spans="1:4" ht="18" x14ac:dyDescent="0.25">
      <c r="A66" s="152" t="s">
        <v>76</v>
      </c>
      <c r="B66" s="151"/>
      <c r="C66" s="151"/>
      <c r="D66" s="151"/>
    </row>
    <row r="67" spans="1:4" ht="18" x14ac:dyDescent="0.25">
      <c r="A67" s="62" t="s">
        <v>1</v>
      </c>
      <c r="B67" s="63"/>
      <c r="C67" s="63"/>
      <c r="D67" s="63"/>
    </row>
    <row r="68" spans="1:4" ht="18" x14ac:dyDescent="0.25">
      <c r="A68" s="62" t="s">
        <v>0</v>
      </c>
      <c r="B68" s="63">
        <v>49900</v>
      </c>
      <c r="C68" s="63">
        <v>43663</v>
      </c>
      <c r="D68" s="63">
        <v>37425</v>
      </c>
    </row>
    <row r="69" spans="1:4" ht="18" x14ac:dyDescent="0.25">
      <c r="A69" s="62" t="s">
        <v>3</v>
      </c>
      <c r="B69" s="63">
        <v>50500</v>
      </c>
      <c r="C69" s="63">
        <v>44188</v>
      </c>
      <c r="D69" s="63">
        <v>37875</v>
      </c>
    </row>
    <row r="70" spans="1:4" ht="18" x14ac:dyDescent="0.25">
      <c r="A70" s="62" t="s">
        <v>34</v>
      </c>
      <c r="B70" s="63">
        <v>50600</v>
      </c>
      <c r="C70" s="63">
        <v>44275</v>
      </c>
      <c r="D70" s="63">
        <v>37950</v>
      </c>
    </row>
    <row r="71" spans="1:4" ht="18" x14ac:dyDescent="0.25">
      <c r="A71" s="62" t="s">
        <v>7</v>
      </c>
      <c r="B71" s="63">
        <v>50250</v>
      </c>
      <c r="C71" s="63">
        <v>43969</v>
      </c>
      <c r="D71" s="63">
        <v>37688</v>
      </c>
    </row>
    <row r="72" spans="1:4" ht="18" x14ac:dyDescent="0.25">
      <c r="A72" s="62" t="s">
        <v>6</v>
      </c>
      <c r="B72" s="63">
        <v>50100</v>
      </c>
      <c r="C72" s="63">
        <v>43838</v>
      </c>
      <c r="D72" s="63">
        <v>37575</v>
      </c>
    </row>
    <row r="73" spans="1:4" ht="18" x14ac:dyDescent="0.25">
      <c r="A73" s="62" t="s">
        <v>4</v>
      </c>
      <c r="B73" s="63"/>
      <c r="C73" s="63"/>
      <c r="D73" s="63"/>
    </row>
    <row r="74" spans="1:4" ht="18" x14ac:dyDescent="0.25">
      <c r="A74" s="62" t="s">
        <v>5</v>
      </c>
      <c r="B74" s="63"/>
      <c r="C74" s="63"/>
      <c r="D74" s="63"/>
    </row>
    <row r="75" spans="1:4" ht="18" x14ac:dyDescent="0.25">
      <c r="A75" s="62" t="s">
        <v>9</v>
      </c>
      <c r="B75" s="63">
        <v>50250</v>
      </c>
      <c r="C75" s="63">
        <v>43969</v>
      </c>
      <c r="D75" s="63">
        <v>37688</v>
      </c>
    </row>
    <row r="76" spans="1:4" ht="18" x14ac:dyDescent="0.25">
      <c r="A76" s="62" t="s">
        <v>8</v>
      </c>
      <c r="B76" s="63">
        <v>50350</v>
      </c>
      <c r="C76" s="63">
        <v>44056</v>
      </c>
      <c r="D76" s="63">
        <v>37763</v>
      </c>
    </row>
    <row r="77" spans="1:4" ht="18" x14ac:dyDescent="0.25">
      <c r="A77" s="62" t="s">
        <v>10</v>
      </c>
      <c r="B77" s="63">
        <v>50750</v>
      </c>
      <c r="C77" s="63">
        <v>44406</v>
      </c>
      <c r="D77" s="63">
        <v>38063</v>
      </c>
    </row>
    <row r="78" spans="1:4" ht="18" x14ac:dyDescent="0.25">
      <c r="A78" s="62" t="s">
        <v>11</v>
      </c>
      <c r="B78" s="63"/>
      <c r="C78" s="63"/>
      <c r="D78" s="63"/>
    </row>
    <row r="79" spans="1:4" ht="18" x14ac:dyDescent="0.25">
      <c r="A79" s="62" t="s">
        <v>12</v>
      </c>
      <c r="B79" s="63">
        <v>51750</v>
      </c>
      <c r="C79" s="63">
        <v>45281</v>
      </c>
      <c r="D79" s="63">
        <v>38813</v>
      </c>
    </row>
    <row r="80" spans="1:4" ht="18" x14ac:dyDescent="0.25">
      <c r="A80" s="62" t="s">
        <v>13</v>
      </c>
      <c r="B80" s="63"/>
      <c r="C80" s="63"/>
      <c r="D80" s="63"/>
    </row>
    <row r="81" spans="1:4" ht="18" x14ac:dyDescent="0.25">
      <c r="A81" s="62" t="s">
        <v>14</v>
      </c>
      <c r="B81" s="63"/>
      <c r="C81" s="63"/>
      <c r="D81" s="63"/>
    </row>
    <row r="82" spans="1:4" ht="18" x14ac:dyDescent="0.25">
      <c r="A82" s="62" t="s">
        <v>15</v>
      </c>
      <c r="B82" s="63">
        <v>51500</v>
      </c>
      <c r="C82" s="63">
        <v>45063</v>
      </c>
      <c r="D82" s="63">
        <v>38625</v>
      </c>
    </row>
    <row r="83" spans="1:4" ht="18" x14ac:dyDescent="0.25">
      <c r="A83" s="62" t="s">
        <v>16</v>
      </c>
      <c r="B83" s="63">
        <v>51750</v>
      </c>
      <c r="C83" s="63">
        <v>45281</v>
      </c>
      <c r="D83" s="63">
        <v>38813</v>
      </c>
    </row>
    <row r="84" spans="1:4" ht="18" x14ac:dyDescent="0.25">
      <c r="A84" s="62" t="s">
        <v>17</v>
      </c>
      <c r="B84" s="63">
        <v>51000</v>
      </c>
      <c r="C84" s="63">
        <v>44625</v>
      </c>
      <c r="D84" s="63">
        <v>38250</v>
      </c>
    </row>
    <row r="85" spans="1:4" ht="18" x14ac:dyDescent="0.25">
      <c r="A85" s="62" t="s">
        <v>18</v>
      </c>
      <c r="B85" s="63">
        <v>50750</v>
      </c>
      <c r="C85" s="63">
        <v>44406</v>
      </c>
      <c r="D85" s="63">
        <v>38063</v>
      </c>
    </row>
    <row r="86" spans="1:4" ht="18" x14ac:dyDescent="0.25">
      <c r="A86" s="62" t="s">
        <v>19</v>
      </c>
      <c r="B86" s="63">
        <v>50000</v>
      </c>
      <c r="C86" s="63">
        <v>43750</v>
      </c>
      <c r="D86" s="63">
        <v>37500</v>
      </c>
    </row>
    <row r="87" spans="1:4" ht="18" x14ac:dyDescent="0.25">
      <c r="A87" s="62" t="s">
        <v>25</v>
      </c>
      <c r="B87" s="63"/>
      <c r="C87" s="63"/>
      <c r="D87" s="63"/>
    </row>
    <row r="88" spans="1:4" ht="18" x14ac:dyDescent="0.25">
      <c r="A88" s="62" t="s">
        <v>28</v>
      </c>
      <c r="B88" s="63"/>
      <c r="C88" s="63"/>
      <c r="D88" s="63"/>
    </row>
    <row r="89" spans="1:4" ht="18" x14ac:dyDescent="0.25">
      <c r="A89" s="62" t="s">
        <v>30</v>
      </c>
      <c r="B89" s="63">
        <v>50100</v>
      </c>
      <c r="C89" s="63">
        <v>43838</v>
      </c>
      <c r="D89" s="63">
        <v>37575</v>
      </c>
    </row>
    <row r="90" spans="1:4" ht="18" x14ac:dyDescent="0.25">
      <c r="A90" s="62" t="s">
        <v>26</v>
      </c>
      <c r="B90" s="63">
        <v>50600</v>
      </c>
      <c r="C90" s="63">
        <v>44275</v>
      </c>
      <c r="D90" s="63">
        <v>37950</v>
      </c>
    </row>
    <row r="91" spans="1:4" ht="18" x14ac:dyDescent="0.25">
      <c r="A91" s="62" t="s">
        <v>20</v>
      </c>
      <c r="B91" s="63">
        <v>50000</v>
      </c>
      <c r="C91" s="63">
        <v>43750</v>
      </c>
      <c r="D91" s="63">
        <v>43750</v>
      </c>
    </row>
    <row r="92" spans="1:4" ht="18" x14ac:dyDescent="0.25">
      <c r="A92" s="62" t="s">
        <v>27</v>
      </c>
      <c r="B92" s="63">
        <v>50250</v>
      </c>
      <c r="C92" s="63">
        <v>43969</v>
      </c>
      <c r="D92" s="63">
        <v>37688</v>
      </c>
    </row>
    <row r="93" spans="1:4" ht="18" x14ac:dyDescent="0.25">
      <c r="A93" s="62" t="s">
        <v>29</v>
      </c>
      <c r="B93" s="63">
        <v>48500</v>
      </c>
      <c r="C93" s="63">
        <v>42438</v>
      </c>
      <c r="D93" s="63">
        <v>36375</v>
      </c>
    </row>
    <row r="94" spans="1:4" ht="18" x14ac:dyDescent="0.25">
      <c r="A94" s="62" t="s">
        <v>24</v>
      </c>
      <c r="B94" s="63"/>
      <c r="C94" s="63"/>
      <c r="D94" s="63"/>
    </row>
    <row r="95" spans="1:4" ht="18" x14ac:dyDescent="0.25">
      <c r="A95" s="62" t="s">
        <v>21</v>
      </c>
      <c r="B95" s="63"/>
      <c r="C95" s="63"/>
      <c r="D95" s="63"/>
    </row>
    <row r="96" spans="1:4" ht="18" x14ac:dyDescent="0.25">
      <c r="A96" s="62" t="s">
        <v>22</v>
      </c>
      <c r="B96" s="63">
        <v>48750</v>
      </c>
      <c r="C96" s="63">
        <v>42656</v>
      </c>
      <c r="D96" s="63">
        <v>36563</v>
      </c>
    </row>
    <row r="97" spans="1:4" ht="18" x14ac:dyDescent="0.25">
      <c r="A97" s="62" t="s">
        <v>23</v>
      </c>
      <c r="B97" s="63">
        <v>48100</v>
      </c>
      <c r="C97" s="63">
        <v>42088</v>
      </c>
      <c r="D97" s="63">
        <v>36075</v>
      </c>
    </row>
    <row r="98" spans="1:4" ht="18" x14ac:dyDescent="0.25">
      <c r="A98" s="152" t="s">
        <v>77</v>
      </c>
      <c r="B98" s="151"/>
      <c r="C98" s="151"/>
      <c r="D98" s="151"/>
    </row>
    <row r="99" spans="1:4" ht="18" x14ac:dyDescent="0.25">
      <c r="A99" s="62" t="s">
        <v>1</v>
      </c>
      <c r="B99" s="63">
        <v>48000</v>
      </c>
      <c r="C99" s="63">
        <v>42000</v>
      </c>
      <c r="D99" s="63">
        <v>36000</v>
      </c>
    </row>
    <row r="100" spans="1:4" ht="18" x14ac:dyDescent="0.25">
      <c r="A100" s="62" t="s">
        <v>0</v>
      </c>
      <c r="B100" s="63">
        <v>48500</v>
      </c>
      <c r="C100" s="63">
        <v>42438</v>
      </c>
      <c r="D100" s="63">
        <v>36375</v>
      </c>
    </row>
    <row r="101" spans="1:4" ht="18" x14ac:dyDescent="0.25">
      <c r="A101" s="62" t="s">
        <v>3</v>
      </c>
      <c r="B101" s="63">
        <v>48750</v>
      </c>
      <c r="C101" s="63">
        <v>42656</v>
      </c>
      <c r="D101" s="63">
        <v>36563</v>
      </c>
    </row>
    <row r="102" spans="1:4" ht="18" x14ac:dyDescent="0.25">
      <c r="A102" s="62" t="s">
        <v>34</v>
      </c>
      <c r="B102" s="63"/>
      <c r="C102" s="63"/>
      <c r="D102" s="63"/>
    </row>
    <row r="103" spans="1:4" ht="18" x14ac:dyDescent="0.25">
      <c r="A103" s="62" t="s">
        <v>7</v>
      </c>
      <c r="B103" s="63"/>
      <c r="C103" s="63"/>
      <c r="D103" s="63"/>
    </row>
    <row r="104" spans="1:4" ht="18" x14ac:dyDescent="0.25">
      <c r="A104" s="62" t="s">
        <v>6</v>
      </c>
      <c r="B104" s="63">
        <v>50880</v>
      </c>
      <c r="C104" s="63">
        <v>44520</v>
      </c>
      <c r="D104" s="63">
        <v>38160</v>
      </c>
    </row>
    <row r="105" spans="1:4" ht="18" x14ac:dyDescent="0.25">
      <c r="A105" s="62" t="s">
        <v>4</v>
      </c>
      <c r="B105" s="63">
        <v>50883</v>
      </c>
      <c r="C105" s="63">
        <v>44523</v>
      </c>
      <c r="D105" s="63">
        <v>38162</v>
      </c>
    </row>
    <row r="106" spans="1:4" ht="18" x14ac:dyDescent="0.25">
      <c r="A106" s="62" t="s">
        <v>5</v>
      </c>
      <c r="B106" s="63">
        <v>50957</v>
      </c>
      <c r="C106" s="63">
        <v>44587</v>
      </c>
      <c r="D106" s="63">
        <v>38218</v>
      </c>
    </row>
    <row r="107" spans="1:4" ht="18" x14ac:dyDescent="0.25">
      <c r="A107" s="62" t="s">
        <v>9</v>
      </c>
      <c r="B107" s="63">
        <v>51514</v>
      </c>
      <c r="C107" s="63">
        <v>45075</v>
      </c>
      <c r="D107" s="63">
        <v>38636</v>
      </c>
    </row>
    <row r="108" spans="1:4" ht="18" x14ac:dyDescent="0.25">
      <c r="A108" s="62" t="s">
        <v>8</v>
      </c>
      <c r="B108" s="63">
        <v>50100</v>
      </c>
      <c r="C108" s="63">
        <v>43838</v>
      </c>
      <c r="D108" s="63">
        <v>37575</v>
      </c>
    </row>
    <row r="109" spans="1:4" ht="18" x14ac:dyDescent="0.25">
      <c r="A109" s="62" t="s">
        <v>12</v>
      </c>
      <c r="B109" s="63">
        <v>52100</v>
      </c>
      <c r="C109" s="63">
        <v>45588</v>
      </c>
      <c r="D109" s="63">
        <v>39075</v>
      </c>
    </row>
    <row r="110" spans="1:4" ht="18" x14ac:dyDescent="0.25">
      <c r="A110" s="62" t="s">
        <v>13</v>
      </c>
      <c r="B110" s="63">
        <v>51700</v>
      </c>
      <c r="C110" s="63">
        <v>45238</v>
      </c>
      <c r="D110" s="63">
        <v>38775</v>
      </c>
    </row>
    <row r="111" spans="1:4" ht="18" x14ac:dyDescent="0.25">
      <c r="A111" s="62" t="s">
        <v>14</v>
      </c>
      <c r="B111" s="63">
        <v>50800</v>
      </c>
      <c r="C111" s="63">
        <v>44450</v>
      </c>
      <c r="D111" s="63">
        <v>38100</v>
      </c>
    </row>
    <row r="112" spans="1:4" ht="18" x14ac:dyDescent="0.25">
      <c r="A112" s="62" t="s">
        <v>15</v>
      </c>
      <c r="B112" s="63">
        <v>50800</v>
      </c>
      <c r="C112" s="63">
        <v>44450</v>
      </c>
      <c r="D112" s="63">
        <v>38100</v>
      </c>
    </row>
    <row r="113" spans="1:4" ht="18" x14ac:dyDescent="0.25">
      <c r="A113" s="62" t="s">
        <v>16</v>
      </c>
      <c r="B113" s="63">
        <v>50550</v>
      </c>
      <c r="C113" s="63">
        <v>44231</v>
      </c>
      <c r="D113" s="63">
        <v>37913</v>
      </c>
    </row>
    <row r="114" spans="1:4" ht="18" x14ac:dyDescent="0.25">
      <c r="A114" s="62" t="s">
        <v>17</v>
      </c>
      <c r="B114" s="63"/>
      <c r="C114" s="63"/>
      <c r="D114" s="63"/>
    </row>
    <row r="115" spans="1:4" ht="18" x14ac:dyDescent="0.25">
      <c r="A115" s="62" t="s">
        <v>18</v>
      </c>
      <c r="B115" s="63"/>
      <c r="C115" s="63"/>
      <c r="D115" s="63"/>
    </row>
    <row r="116" spans="1:4" ht="18" x14ac:dyDescent="0.25">
      <c r="A116" s="62" t="s">
        <v>19</v>
      </c>
      <c r="B116" s="63" t="s">
        <v>223</v>
      </c>
      <c r="C116" s="63">
        <v>43838</v>
      </c>
      <c r="D116" s="63">
        <v>37575</v>
      </c>
    </row>
    <row r="117" spans="1:4" ht="18" x14ac:dyDescent="0.25">
      <c r="A117" s="62" t="s">
        <v>25</v>
      </c>
      <c r="B117" s="63">
        <v>50000</v>
      </c>
      <c r="C117" s="63">
        <v>43750</v>
      </c>
      <c r="D117" s="63">
        <v>37500</v>
      </c>
    </row>
    <row r="118" spans="1:4" ht="18" x14ac:dyDescent="0.25">
      <c r="A118" s="62" t="s">
        <v>28</v>
      </c>
      <c r="B118" s="63">
        <v>50250</v>
      </c>
      <c r="C118" s="63">
        <v>43969</v>
      </c>
      <c r="D118" s="63">
        <v>37688</v>
      </c>
    </row>
    <row r="119" spans="1:4" ht="18" x14ac:dyDescent="0.25">
      <c r="A119" s="62" t="s">
        <v>30</v>
      </c>
      <c r="B119" s="63">
        <v>50300</v>
      </c>
      <c r="C119" s="63">
        <v>44013</v>
      </c>
      <c r="D119" s="63">
        <v>37725</v>
      </c>
    </row>
    <row r="120" spans="1:4" ht="18" x14ac:dyDescent="0.25">
      <c r="A120" s="62" t="s">
        <v>26</v>
      </c>
      <c r="B120" s="63">
        <v>50000</v>
      </c>
      <c r="C120" s="63">
        <v>43750</v>
      </c>
      <c r="D120" s="63">
        <v>37500</v>
      </c>
    </row>
    <row r="121" spans="1:4" ht="18" x14ac:dyDescent="0.25">
      <c r="A121" s="62" t="s">
        <v>20</v>
      </c>
      <c r="B121" s="63"/>
      <c r="C121" s="63"/>
      <c r="D121" s="63"/>
    </row>
    <row r="122" spans="1:4" ht="18" x14ac:dyDescent="0.25">
      <c r="A122" s="62" t="s">
        <v>27</v>
      </c>
      <c r="B122" s="63"/>
      <c r="C122" s="63"/>
      <c r="D122" s="63"/>
    </row>
    <row r="123" spans="1:4" ht="18" x14ac:dyDescent="0.25">
      <c r="A123" s="62" t="s">
        <v>29</v>
      </c>
      <c r="B123" s="63"/>
      <c r="C123" s="63"/>
      <c r="D123" s="63"/>
    </row>
    <row r="124" spans="1:4" ht="18" x14ac:dyDescent="0.25">
      <c r="A124" s="62" t="s">
        <v>24</v>
      </c>
      <c r="B124" s="63"/>
      <c r="C124" s="63"/>
      <c r="D124" s="63"/>
    </row>
    <row r="125" spans="1:4" ht="18" x14ac:dyDescent="0.25">
      <c r="A125" s="62" t="s">
        <v>21</v>
      </c>
      <c r="B125" s="63"/>
      <c r="C125" s="63"/>
      <c r="D125" s="63"/>
    </row>
    <row r="126" spans="1:4" ht="18" x14ac:dyDescent="0.25">
      <c r="A126" s="62" t="s">
        <v>22</v>
      </c>
      <c r="B126" s="63"/>
      <c r="C126" s="63"/>
      <c r="D126" s="63"/>
    </row>
    <row r="127" spans="1:4" ht="18" x14ac:dyDescent="0.25">
      <c r="A127" s="152" t="s">
        <v>78</v>
      </c>
      <c r="B127" s="151"/>
      <c r="C127" s="151"/>
      <c r="D127" s="151"/>
    </row>
    <row r="128" spans="1:4" ht="18" x14ac:dyDescent="0.25">
      <c r="A128" s="62" t="s">
        <v>1</v>
      </c>
      <c r="B128" s="63"/>
      <c r="C128" s="63"/>
      <c r="D128" s="63"/>
    </row>
    <row r="129" spans="1:4" ht="18" x14ac:dyDescent="0.25">
      <c r="A129" s="62" t="s">
        <v>0</v>
      </c>
      <c r="B129" s="63"/>
      <c r="C129" s="63"/>
      <c r="D129" s="63"/>
    </row>
    <row r="130" spans="1:4" ht="18" x14ac:dyDescent="0.25">
      <c r="A130" s="62" t="s">
        <v>3</v>
      </c>
      <c r="B130" s="63"/>
      <c r="C130" s="63"/>
      <c r="D130" s="63"/>
    </row>
    <row r="131" spans="1:4" ht="18" x14ac:dyDescent="0.25">
      <c r="A131" s="62" t="s">
        <v>34</v>
      </c>
      <c r="B131" s="63">
        <v>49000</v>
      </c>
      <c r="C131" s="63">
        <v>42875</v>
      </c>
      <c r="D131" s="63">
        <v>36750</v>
      </c>
    </row>
    <row r="132" spans="1:4" ht="18" x14ac:dyDescent="0.25">
      <c r="A132" s="62" t="s">
        <v>7</v>
      </c>
      <c r="B132" s="63">
        <v>49000</v>
      </c>
      <c r="C132" s="63">
        <v>42875</v>
      </c>
      <c r="D132" s="63">
        <v>36750</v>
      </c>
    </row>
    <row r="133" spans="1:4" ht="18" x14ac:dyDescent="0.25">
      <c r="A133" s="62" t="s">
        <v>6</v>
      </c>
      <c r="B133" s="63">
        <v>49250</v>
      </c>
      <c r="C133" s="63">
        <v>43094</v>
      </c>
      <c r="D133" s="63">
        <v>36938</v>
      </c>
    </row>
    <row r="134" spans="1:4" ht="18" x14ac:dyDescent="0.25">
      <c r="A134" s="62" t="s">
        <v>4</v>
      </c>
      <c r="B134" s="63">
        <v>48900</v>
      </c>
      <c r="C134" s="63">
        <v>42788</v>
      </c>
      <c r="D134" s="63">
        <v>36675</v>
      </c>
    </row>
    <row r="135" spans="1:4" ht="18" x14ac:dyDescent="0.25">
      <c r="A135" s="62" t="s">
        <v>5</v>
      </c>
      <c r="B135" s="63">
        <v>49750</v>
      </c>
      <c r="C135" s="63">
        <v>43531</v>
      </c>
      <c r="D135" s="63">
        <v>37313</v>
      </c>
    </row>
    <row r="136" spans="1:4" ht="18" x14ac:dyDescent="0.25">
      <c r="A136" s="62" t="s">
        <v>9</v>
      </c>
      <c r="B136" s="63"/>
      <c r="C136" s="63"/>
      <c r="D136" s="63"/>
    </row>
    <row r="137" spans="1:4" ht="18" x14ac:dyDescent="0.25">
      <c r="A137" s="62" t="s">
        <v>8</v>
      </c>
      <c r="B137" s="63"/>
      <c r="C137" s="63"/>
      <c r="D137" s="63"/>
    </row>
    <row r="138" spans="1:4" ht="18" x14ac:dyDescent="0.25">
      <c r="A138" s="62" t="s">
        <v>10</v>
      </c>
      <c r="B138" s="63">
        <v>49900</v>
      </c>
      <c r="C138" s="63">
        <v>43663</v>
      </c>
      <c r="D138" s="63">
        <v>37425</v>
      </c>
    </row>
    <row r="139" spans="1:4" ht="18" x14ac:dyDescent="0.25">
      <c r="A139" s="62" t="s">
        <v>11</v>
      </c>
      <c r="B139" s="63">
        <v>50000</v>
      </c>
      <c r="C139" s="63">
        <v>43750</v>
      </c>
      <c r="D139" s="63">
        <v>37500</v>
      </c>
    </row>
    <row r="140" spans="1:4" ht="18" x14ac:dyDescent="0.25">
      <c r="A140" s="62" t="s">
        <v>12</v>
      </c>
      <c r="B140" s="63">
        <v>50000</v>
      </c>
      <c r="C140" s="63">
        <v>43750</v>
      </c>
      <c r="D140" s="63">
        <v>37500</v>
      </c>
    </row>
    <row r="141" spans="1:4" ht="18" x14ac:dyDescent="0.25">
      <c r="A141" s="62" t="s">
        <v>13</v>
      </c>
      <c r="B141" s="63">
        <v>49500</v>
      </c>
      <c r="C141" s="63">
        <v>43313</v>
      </c>
      <c r="D141" s="63">
        <v>37125</v>
      </c>
    </row>
    <row r="142" spans="1:4" ht="18" x14ac:dyDescent="0.25">
      <c r="A142" s="62" t="s">
        <v>14</v>
      </c>
      <c r="B142" s="63">
        <v>50000</v>
      </c>
      <c r="C142" s="63">
        <v>43750</v>
      </c>
      <c r="D142" s="63">
        <v>37500</v>
      </c>
    </row>
    <row r="143" spans="1:4" ht="18" x14ac:dyDescent="0.25">
      <c r="A143" s="62" t="s">
        <v>15</v>
      </c>
      <c r="B143" s="63"/>
      <c r="C143" s="63"/>
      <c r="D143" s="63"/>
    </row>
    <row r="144" spans="1:4" ht="18" x14ac:dyDescent="0.25">
      <c r="A144" s="62" t="s">
        <v>16</v>
      </c>
      <c r="B144" s="63"/>
      <c r="C144" s="63"/>
      <c r="D144" s="63"/>
    </row>
    <row r="145" spans="1:4" ht="18" x14ac:dyDescent="0.25">
      <c r="A145" s="62" t="s">
        <v>17</v>
      </c>
      <c r="B145" s="63">
        <v>49000</v>
      </c>
      <c r="C145" s="63">
        <v>42875</v>
      </c>
      <c r="D145" s="63">
        <v>36750</v>
      </c>
    </row>
    <row r="146" spans="1:4" ht="18" x14ac:dyDescent="0.25">
      <c r="A146" s="62" t="s">
        <v>18</v>
      </c>
      <c r="B146" s="63">
        <v>49250</v>
      </c>
      <c r="C146" s="63">
        <v>43094</v>
      </c>
      <c r="D146" s="63">
        <v>36938</v>
      </c>
    </row>
    <row r="147" spans="1:4" ht="18" x14ac:dyDescent="0.25">
      <c r="A147" s="62" t="s">
        <v>19</v>
      </c>
      <c r="B147" s="63">
        <v>49500</v>
      </c>
      <c r="C147" s="63">
        <v>43313</v>
      </c>
      <c r="D147" s="63">
        <v>37125</v>
      </c>
    </row>
    <row r="148" spans="1:4" ht="18" x14ac:dyDescent="0.25">
      <c r="A148" s="62" t="s">
        <v>25</v>
      </c>
      <c r="B148" s="63">
        <v>48500</v>
      </c>
      <c r="C148" s="63">
        <v>42438</v>
      </c>
      <c r="D148" s="63">
        <v>36375</v>
      </c>
    </row>
    <row r="149" spans="1:4" ht="18" x14ac:dyDescent="0.25">
      <c r="A149" s="62" t="s">
        <v>28</v>
      </c>
      <c r="B149" s="63">
        <v>48900</v>
      </c>
      <c r="C149" s="63">
        <v>42788</v>
      </c>
      <c r="D149" s="63">
        <v>36675</v>
      </c>
    </row>
    <row r="150" spans="1:4" ht="18" x14ac:dyDescent="0.25">
      <c r="A150" s="62" t="s">
        <v>30</v>
      </c>
      <c r="B150" s="63"/>
      <c r="C150" s="63"/>
      <c r="D150" s="63"/>
    </row>
    <row r="151" spans="1:4" ht="18" x14ac:dyDescent="0.25">
      <c r="A151" s="62" t="s">
        <v>26</v>
      </c>
      <c r="B151" s="63"/>
      <c r="C151" s="63"/>
      <c r="D151" s="63"/>
    </row>
    <row r="152" spans="1:4" ht="18" x14ac:dyDescent="0.25">
      <c r="A152" s="62" t="s">
        <v>20</v>
      </c>
      <c r="B152" s="63"/>
      <c r="C152" s="63"/>
      <c r="D152" s="63"/>
    </row>
    <row r="153" spans="1:4" ht="18" x14ac:dyDescent="0.25">
      <c r="A153" s="62" t="s">
        <v>27</v>
      </c>
      <c r="B153" s="63">
        <v>48500</v>
      </c>
      <c r="C153" s="63">
        <v>42438</v>
      </c>
      <c r="D153" s="63">
        <v>36375</v>
      </c>
    </row>
    <row r="154" spans="1:4" ht="18" x14ac:dyDescent="0.25">
      <c r="A154" s="62" t="s">
        <v>29</v>
      </c>
      <c r="B154" s="63">
        <v>48250</v>
      </c>
      <c r="C154" s="63">
        <v>42219</v>
      </c>
      <c r="D154" s="63">
        <v>36188</v>
      </c>
    </row>
    <row r="155" spans="1:4" ht="18" x14ac:dyDescent="0.25">
      <c r="A155" s="62" t="s">
        <v>24</v>
      </c>
      <c r="B155" s="63">
        <v>49000</v>
      </c>
      <c r="C155" s="63">
        <v>42875</v>
      </c>
      <c r="D155" s="63">
        <v>36750</v>
      </c>
    </row>
    <row r="156" spans="1:4" ht="18" x14ac:dyDescent="0.25">
      <c r="A156" s="62" t="s">
        <v>21</v>
      </c>
      <c r="B156" s="63">
        <v>48750</v>
      </c>
      <c r="C156" s="63">
        <v>42656</v>
      </c>
      <c r="D156" s="63">
        <v>36563</v>
      </c>
    </row>
    <row r="157" spans="1:4" ht="18" x14ac:dyDescent="0.25">
      <c r="A157" s="62" t="s">
        <v>22</v>
      </c>
      <c r="B157" s="63"/>
      <c r="C157" s="63"/>
      <c r="D157" s="63"/>
    </row>
    <row r="158" spans="1:4" ht="18" x14ac:dyDescent="0.25">
      <c r="A158" s="62" t="s">
        <v>23</v>
      </c>
      <c r="B158" s="63"/>
      <c r="C158" s="63"/>
      <c r="D158" s="63"/>
    </row>
    <row r="159" spans="1:4" ht="18" x14ac:dyDescent="0.25">
      <c r="A159" s="152" t="s">
        <v>79</v>
      </c>
      <c r="B159" s="151"/>
      <c r="C159" s="151"/>
      <c r="D159" s="151"/>
    </row>
    <row r="160" spans="1:4" ht="18" x14ac:dyDescent="0.25">
      <c r="A160" s="62" t="s">
        <v>1</v>
      </c>
      <c r="B160" s="63">
        <v>47100</v>
      </c>
      <c r="C160" s="63">
        <v>41213</v>
      </c>
      <c r="D160" s="63">
        <v>35325</v>
      </c>
    </row>
    <row r="161" spans="1:4" ht="18" x14ac:dyDescent="0.25">
      <c r="A161" s="62" t="s">
        <v>0</v>
      </c>
      <c r="B161" s="63">
        <v>47500</v>
      </c>
      <c r="C161" s="63">
        <v>41563</v>
      </c>
      <c r="D161" s="63">
        <v>35625</v>
      </c>
    </row>
    <row r="162" spans="1:4" ht="18" x14ac:dyDescent="0.25">
      <c r="A162" s="62" t="s">
        <v>3</v>
      </c>
      <c r="B162" s="63">
        <v>47000</v>
      </c>
      <c r="C162" s="63">
        <v>41125</v>
      </c>
      <c r="D162" s="63">
        <v>35250</v>
      </c>
    </row>
    <row r="163" spans="1:4" ht="18" x14ac:dyDescent="0.25">
      <c r="A163" s="62" t="s">
        <v>34</v>
      </c>
      <c r="B163" s="63">
        <v>46500</v>
      </c>
      <c r="C163" s="63">
        <v>40688</v>
      </c>
      <c r="D163" s="63">
        <v>34875</v>
      </c>
    </row>
    <row r="164" spans="1:4" ht="18" x14ac:dyDescent="0.25">
      <c r="A164" s="62" t="s">
        <v>7</v>
      </c>
      <c r="B164" s="63">
        <v>47500</v>
      </c>
      <c r="C164" s="63">
        <v>41563</v>
      </c>
      <c r="D164" s="63">
        <v>35625</v>
      </c>
    </row>
    <row r="165" spans="1:4" ht="18" x14ac:dyDescent="0.25">
      <c r="A165" s="62" t="s">
        <v>6</v>
      </c>
      <c r="B165" s="63"/>
      <c r="C165" s="63"/>
      <c r="D165" s="63"/>
    </row>
    <row r="166" spans="1:4" ht="18" x14ac:dyDescent="0.25">
      <c r="A166" s="62" t="s">
        <v>4</v>
      </c>
      <c r="B166" s="63"/>
      <c r="C166" s="63"/>
      <c r="D166" s="63"/>
    </row>
    <row r="167" spans="1:4" ht="18" x14ac:dyDescent="0.25">
      <c r="A167" s="62" t="s">
        <v>5</v>
      </c>
      <c r="B167" s="63">
        <v>47000</v>
      </c>
      <c r="C167" s="63">
        <v>41125</v>
      </c>
      <c r="D167" s="63">
        <v>35250</v>
      </c>
    </row>
    <row r="168" spans="1:4" ht="18" x14ac:dyDescent="0.25">
      <c r="A168" s="62" t="s">
        <v>9</v>
      </c>
      <c r="B168" s="63">
        <v>49125</v>
      </c>
      <c r="C168" s="63">
        <v>42984</v>
      </c>
      <c r="D168" s="63">
        <v>36844</v>
      </c>
    </row>
    <row r="169" spans="1:4" ht="18" x14ac:dyDescent="0.25">
      <c r="A169" s="62" t="s">
        <v>8</v>
      </c>
      <c r="B169" s="63">
        <v>49250</v>
      </c>
      <c r="C169" s="63">
        <v>43094</v>
      </c>
      <c r="D169" s="63">
        <v>36938</v>
      </c>
    </row>
    <row r="170" spans="1:4" ht="18" x14ac:dyDescent="0.25">
      <c r="A170" s="62" t="s">
        <v>10</v>
      </c>
      <c r="B170" s="63">
        <v>49375</v>
      </c>
      <c r="C170" s="63">
        <v>43203</v>
      </c>
      <c r="D170" s="63">
        <v>37031</v>
      </c>
    </row>
    <row r="171" spans="1:4" ht="18" x14ac:dyDescent="0.25">
      <c r="A171" s="62" t="s">
        <v>11</v>
      </c>
      <c r="B171" s="63">
        <v>49665</v>
      </c>
      <c r="C171" s="63">
        <v>43457</v>
      </c>
      <c r="D171" s="63">
        <v>37249</v>
      </c>
    </row>
    <row r="172" spans="1:4" ht="18" x14ac:dyDescent="0.25">
      <c r="A172" s="62" t="s">
        <v>12</v>
      </c>
      <c r="B172" s="63"/>
      <c r="C172" s="63"/>
      <c r="D172" s="63"/>
    </row>
    <row r="173" spans="1:4" ht="18" x14ac:dyDescent="0.25">
      <c r="A173" s="62" t="s">
        <v>13</v>
      </c>
      <c r="B173" s="63"/>
      <c r="C173" s="63"/>
      <c r="D173" s="63"/>
    </row>
    <row r="174" spans="1:4" ht="18" x14ac:dyDescent="0.25">
      <c r="A174" s="62" t="s">
        <v>14</v>
      </c>
      <c r="B174" s="63">
        <v>49000</v>
      </c>
      <c r="C174" s="63">
        <v>42875</v>
      </c>
      <c r="D174" s="63">
        <v>36750</v>
      </c>
    </row>
    <row r="175" spans="1:4" ht="18" x14ac:dyDescent="0.25">
      <c r="A175" s="62" t="s">
        <v>15</v>
      </c>
      <c r="B175" s="63">
        <v>44600</v>
      </c>
      <c r="C175" s="63">
        <v>39025</v>
      </c>
      <c r="D175" s="63">
        <v>33450</v>
      </c>
    </row>
    <row r="176" spans="1:4" ht="18" x14ac:dyDescent="0.25">
      <c r="A176" s="62" t="s">
        <v>16</v>
      </c>
      <c r="B176" s="63">
        <v>44800</v>
      </c>
      <c r="C176" s="63">
        <v>39200</v>
      </c>
      <c r="D176" s="63">
        <v>33600</v>
      </c>
    </row>
    <row r="177" spans="1:4" ht="18" x14ac:dyDescent="0.25">
      <c r="A177" s="62" t="s">
        <v>17</v>
      </c>
      <c r="B177" s="63">
        <v>44600</v>
      </c>
      <c r="C177" s="63">
        <v>39025</v>
      </c>
      <c r="D177" s="63">
        <v>33450</v>
      </c>
    </row>
    <row r="178" spans="1:4" ht="18" x14ac:dyDescent="0.25">
      <c r="A178" s="62" t="s">
        <v>18</v>
      </c>
      <c r="B178" s="63">
        <v>44800</v>
      </c>
      <c r="C178" s="63">
        <v>39200</v>
      </c>
      <c r="D178" s="63">
        <v>33600</v>
      </c>
    </row>
    <row r="179" spans="1:4" ht="18" x14ac:dyDescent="0.25">
      <c r="A179" s="62" t="s">
        <v>19</v>
      </c>
      <c r="B179" s="63"/>
      <c r="C179" s="63"/>
      <c r="D179" s="63"/>
    </row>
    <row r="180" spans="1:4" ht="18" x14ac:dyDescent="0.25">
      <c r="A180" s="62" t="s">
        <v>25</v>
      </c>
      <c r="B180" s="63"/>
      <c r="C180" s="63"/>
      <c r="D180" s="63"/>
    </row>
    <row r="181" spans="1:4" ht="18" x14ac:dyDescent="0.25">
      <c r="A181" s="62" t="s">
        <v>28</v>
      </c>
      <c r="B181" s="63">
        <v>45000</v>
      </c>
      <c r="C181" s="63">
        <v>39375</v>
      </c>
      <c r="D181" s="63">
        <v>33750</v>
      </c>
    </row>
    <row r="182" spans="1:4" ht="18" x14ac:dyDescent="0.25">
      <c r="A182" s="62" t="s">
        <v>30</v>
      </c>
      <c r="B182" s="63">
        <v>45000</v>
      </c>
      <c r="C182" s="63">
        <v>39375</v>
      </c>
      <c r="D182" s="63">
        <v>33750</v>
      </c>
    </row>
    <row r="183" spans="1:4" ht="18" x14ac:dyDescent="0.25">
      <c r="A183" s="62" t="s">
        <v>26</v>
      </c>
      <c r="B183" s="63">
        <v>45000</v>
      </c>
      <c r="C183" s="63">
        <v>39375</v>
      </c>
      <c r="D183" s="63">
        <v>33750</v>
      </c>
    </row>
    <row r="184" spans="1:4" ht="18" x14ac:dyDescent="0.25">
      <c r="A184" s="62" t="s">
        <v>20</v>
      </c>
      <c r="B184" s="63">
        <v>44800</v>
      </c>
      <c r="C184" s="63">
        <v>39200</v>
      </c>
      <c r="D184" s="63">
        <v>33600</v>
      </c>
    </row>
    <row r="185" spans="1:4" ht="18" x14ac:dyDescent="0.25">
      <c r="A185" s="62" t="s">
        <v>27</v>
      </c>
      <c r="B185" s="63">
        <v>44800</v>
      </c>
      <c r="C185" s="63">
        <v>39200</v>
      </c>
      <c r="D185" s="63">
        <v>33600</v>
      </c>
    </row>
    <row r="186" spans="1:4" ht="18" x14ac:dyDescent="0.25">
      <c r="A186" s="62" t="s">
        <v>29</v>
      </c>
      <c r="B186" s="63"/>
      <c r="C186" s="63"/>
      <c r="D186" s="63"/>
    </row>
    <row r="187" spans="1:4" ht="18" x14ac:dyDescent="0.25">
      <c r="A187" s="62" t="s">
        <v>24</v>
      </c>
      <c r="B187" s="63"/>
      <c r="C187" s="63"/>
      <c r="D187" s="63"/>
    </row>
    <row r="188" spans="1:4" ht="18" x14ac:dyDescent="0.25">
      <c r="A188" s="62" t="s">
        <v>21</v>
      </c>
      <c r="B188" s="63">
        <v>44000</v>
      </c>
      <c r="C188" s="63">
        <v>38500</v>
      </c>
      <c r="D188" s="63">
        <v>33000</v>
      </c>
    </row>
    <row r="189" spans="1:4" ht="18" x14ac:dyDescent="0.25">
      <c r="A189" s="62" t="s">
        <v>22</v>
      </c>
      <c r="B189" s="63">
        <v>45000</v>
      </c>
      <c r="C189" s="63">
        <v>39375</v>
      </c>
      <c r="D189" s="63">
        <v>33750</v>
      </c>
    </row>
    <row r="190" spans="1:4" ht="18" x14ac:dyDescent="0.25">
      <c r="A190" s="152" t="s">
        <v>80</v>
      </c>
      <c r="B190" s="151"/>
      <c r="C190" s="151"/>
      <c r="D190" s="151"/>
    </row>
    <row r="191" spans="1:4" ht="18" x14ac:dyDescent="0.25">
      <c r="A191" s="62" t="s">
        <v>1</v>
      </c>
      <c r="B191" s="63"/>
      <c r="C191" s="63"/>
      <c r="D191" s="63"/>
    </row>
    <row r="192" spans="1:4" ht="18" x14ac:dyDescent="0.25">
      <c r="A192" s="62" t="s">
        <v>0</v>
      </c>
      <c r="B192" s="63">
        <v>45000</v>
      </c>
      <c r="C192" s="63">
        <v>39375</v>
      </c>
      <c r="D192" s="63">
        <v>33750</v>
      </c>
    </row>
    <row r="193" spans="1:4" ht="18" x14ac:dyDescent="0.25">
      <c r="A193" s="62" t="s">
        <v>3</v>
      </c>
      <c r="B193" s="63">
        <v>45000</v>
      </c>
      <c r="C193" s="63">
        <v>39375</v>
      </c>
      <c r="D193" s="63">
        <v>33750</v>
      </c>
    </row>
    <row r="194" spans="1:4" ht="18" x14ac:dyDescent="0.25">
      <c r="A194" s="62" t="s">
        <v>34</v>
      </c>
      <c r="B194" s="63"/>
      <c r="C194" s="63"/>
      <c r="D194" s="63"/>
    </row>
    <row r="195" spans="1:4" ht="18" x14ac:dyDescent="0.25">
      <c r="A195" s="62" t="s">
        <v>7</v>
      </c>
      <c r="B195" s="63"/>
      <c r="C195" s="63"/>
      <c r="D195" s="63"/>
    </row>
    <row r="196" spans="1:4" ht="18" x14ac:dyDescent="0.25">
      <c r="A196" s="62" t="s">
        <v>6</v>
      </c>
      <c r="B196" s="63">
        <v>45100</v>
      </c>
      <c r="C196" s="63">
        <v>39463</v>
      </c>
      <c r="D196" s="63">
        <v>33825</v>
      </c>
    </row>
    <row r="197" spans="1:4" ht="18" x14ac:dyDescent="0.25">
      <c r="A197" s="62" t="s">
        <v>4</v>
      </c>
      <c r="B197" s="63">
        <v>45000</v>
      </c>
      <c r="C197" s="63">
        <v>39375</v>
      </c>
      <c r="D197" s="63">
        <v>33750</v>
      </c>
    </row>
    <row r="198" spans="1:4" ht="18" x14ac:dyDescent="0.25">
      <c r="A198" s="62" t="s">
        <v>5</v>
      </c>
      <c r="B198" s="63">
        <v>44750</v>
      </c>
      <c r="C198" s="63">
        <v>39156</v>
      </c>
      <c r="D198" s="63">
        <v>33563</v>
      </c>
    </row>
    <row r="199" spans="1:4" ht="18" x14ac:dyDescent="0.25">
      <c r="A199" s="62" t="s">
        <v>9</v>
      </c>
      <c r="B199" s="63">
        <v>44750</v>
      </c>
      <c r="C199" s="63">
        <v>39156</v>
      </c>
      <c r="D199" s="63">
        <v>33563</v>
      </c>
    </row>
    <row r="200" spans="1:4" ht="18" x14ac:dyDescent="0.25">
      <c r="A200" s="62" t="s">
        <v>8</v>
      </c>
      <c r="B200" s="63">
        <v>45500</v>
      </c>
      <c r="C200" s="63">
        <v>39813</v>
      </c>
      <c r="D200" s="63">
        <v>34125</v>
      </c>
    </row>
    <row r="201" spans="1:4" ht="18" x14ac:dyDescent="0.25">
      <c r="A201" s="62" t="s">
        <v>10</v>
      </c>
      <c r="B201" s="63"/>
      <c r="C201" s="63"/>
      <c r="D201" s="63"/>
    </row>
    <row r="202" spans="1:4" ht="18" x14ac:dyDescent="0.25">
      <c r="A202" s="62" t="s">
        <v>11</v>
      </c>
      <c r="B202" s="63"/>
      <c r="C202" s="63"/>
      <c r="D202" s="63"/>
    </row>
    <row r="203" spans="1:4" ht="18" x14ac:dyDescent="0.25">
      <c r="A203" s="62" t="s">
        <v>12</v>
      </c>
      <c r="B203" s="63">
        <v>45250</v>
      </c>
      <c r="C203" s="63">
        <v>39594</v>
      </c>
      <c r="D203" s="63">
        <v>33938</v>
      </c>
    </row>
    <row r="204" spans="1:4" ht="18" x14ac:dyDescent="0.25">
      <c r="A204" s="62" t="s">
        <v>13</v>
      </c>
      <c r="B204" s="63"/>
      <c r="C204" s="63"/>
      <c r="D204" s="63"/>
    </row>
    <row r="205" spans="1:4" ht="18" x14ac:dyDescent="0.25">
      <c r="A205" s="62" t="s">
        <v>14</v>
      </c>
      <c r="B205" s="63">
        <v>48750</v>
      </c>
      <c r="C205" s="63">
        <v>42656</v>
      </c>
      <c r="D205" s="63">
        <v>36563</v>
      </c>
    </row>
    <row r="206" spans="1:4" ht="18" x14ac:dyDescent="0.25">
      <c r="A206" s="62" t="s">
        <v>15</v>
      </c>
      <c r="B206" s="63">
        <v>48250</v>
      </c>
      <c r="C206" s="63">
        <v>42219</v>
      </c>
      <c r="D206" s="63">
        <v>36188</v>
      </c>
    </row>
    <row r="207" spans="1:4" ht="18" x14ac:dyDescent="0.25">
      <c r="A207" s="62" t="s">
        <v>16</v>
      </c>
      <c r="B207" s="63">
        <v>49250</v>
      </c>
      <c r="C207" s="63">
        <v>43094</v>
      </c>
      <c r="D207" s="63">
        <v>36938</v>
      </c>
    </row>
    <row r="208" spans="1:4" ht="18" x14ac:dyDescent="0.25">
      <c r="A208" s="62" t="s">
        <v>17</v>
      </c>
      <c r="B208" s="63"/>
      <c r="C208" s="63"/>
      <c r="D208" s="63"/>
    </row>
    <row r="209" spans="1:4" ht="18" x14ac:dyDescent="0.25">
      <c r="A209" s="62" t="s">
        <v>18</v>
      </c>
      <c r="B209" s="63"/>
      <c r="C209" s="63"/>
      <c r="D209" s="63"/>
    </row>
    <row r="210" spans="1:4" ht="18" x14ac:dyDescent="0.25">
      <c r="A210" s="62" t="s">
        <v>19</v>
      </c>
      <c r="B210" s="63">
        <v>48500</v>
      </c>
      <c r="C210" s="63">
        <v>42438</v>
      </c>
      <c r="D210" s="63">
        <v>36375</v>
      </c>
    </row>
    <row r="211" spans="1:4" ht="18" x14ac:dyDescent="0.25">
      <c r="A211" s="62" t="s">
        <v>25</v>
      </c>
      <c r="B211" s="63">
        <v>5000</v>
      </c>
      <c r="C211" s="63">
        <v>4375</v>
      </c>
      <c r="D211" s="63">
        <v>37500</v>
      </c>
    </row>
    <row r="212" spans="1:4" ht="18" x14ac:dyDescent="0.25">
      <c r="A212" s="62" t="s">
        <v>28</v>
      </c>
      <c r="B212" s="63">
        <v>50100</v>
      </c>
      <c r="C212" s="63">
        <v>43838</v>
      </c>
      <c r="D212" s="63">
        <v>37575</v>
      </c>
    </row>
    <row r="213" spans="1:4" ht="18" x14ac:dyDescent="0.25">
      <c r="A213" s="62" t="s">
        <v>30</v>
      </c>
      <c r="B213" s="63">
        <v>50450</v>
      </c>
      <c r="C213" s="63">
        <v>44144</v>
      </c>
      <c r="D213" s="63">
        <v>37838</v>
      </c>
    </row>
    <row r="214" spans="1:4" ht="18" x14ac:dyDescent="0.25">
      <c r="A214" s="62" t="s">
        <v>26</v>
      </c>
      <c r="B214" s="63">
        <v>50650</v>
      </c>
      <c r="C214" s="63">
        <v>44319</v>
      </c>
      <c r="D214" s="63">
        <v>37988</v>
      </c>
    </row>
    <row r="215" spans="1:4" ht="18" x14ac:dyDescent="0.25">
      <c r="A215" s="62" t="s">
        <v>20</v>
      </c>
      <c r="B215" s="63"/>
      <c r="C215" s="63"/>
      <c r="D215" s="63"/>
    </row>
    <row r="216" spans="1:4" ht="18" x14ac:dyDescent="0.25">
      <c r="A216" s="62" t="s">
        <v>27</v>
      </c>
      <c r="B216" s="63"/>
      <c r="C216" s="63"/>
      <c r="D216" s="63"/>
    </row>
    <row r="217" spans="1:4" ht="18" x14ac:dyDescent="0.25">
      <c r="A217" s="62" t="s">
        <v>29</v>
      </c>
      <c r="B217" s="63"/>
      <c r="C217" s="63"/>
      <c r="D217" s="63"/>
    </row>
    <row r="218" spans="1:4" ht="18" x14ac:dyDescent="0.25">
      <c r="A218" s="62" t="s">
        <v>24</v>
      </c>
      <c r="B218" s="63"/>
      <c r="C218" s="63"/>
      <c r="D218" s="63"/>
    </row>
    <row r="219" spans="1:4" ht="18" x14ac:dyDescent="0.25">
      <c r="A219" s="62" t="s">
        <v>21</v>
      </c>
      <c r="B219" s="63"/>
      <c r="C219" s="63"/>
      <c r="D219" s="63"/>
    </row>
    <row r="220" spans="1:4" ht="18" x14ac:dyDescent="0.25">
      <c r="A220" s="62" t="s">
        <v>22</v>
      </c>
      <c r="B220" s="63"/>
      <c r="C220" s="63"/>
      <c r="D220" s="63"/>
    </row>
    <row r="221" spans="1:4" ht="18" x14ac:dyDescent="0.25">
      <c r="A221" s="62" t="s">
        <v>23</v>
      </c>
      <c r="B221" s="63"/>
      <c r="C221" s="63"/>
      <c r="D221" s="63"/>
    </row>
    <row r="222" spans="1:4" ht="18" x14ac:dyDescent="0.25">
      <c r="A222" s="152" t="s">
        <v>81</v>
      </c>
      <c r="B222" s="151"/>
      <c r="C222" s="151"/>
      <c r="D222" s="151"/>
    </row>
    <row r="223" spans="1:4" ht="18" x14ac:dyDescent="0.25">
      <c r="A223" s="62" t="s">
        <v>1</v>
      </c>
      <c r="B223" s="63"/>
      <c r="C223" s="63"/>
      <c r="D223" s="63"/>
    </row>
    <row r="224" spans="1:4" ht="18" x14ac:dyDescent="0.25">
      <c r="A224" s="62" t="s">
        <v>0</v>
      </c>
      <c r="B224" s="63"/>
      <c r="C224" s="63"/>
      <c r="D224" s="63"/>
    </row>
    <row r="225" spans="1:4" ht="18" x14ac:dyDescent="0.25">
      <c r="A225" s="62" t="s">
        <v>3</v>
      </c>
      <c r="B225" s="63">
        <v>51000</v>
      </c>
      <c r="C225" s="63">
        <v>44625</v>
      </c>
      <c r="D225" s="63">
        <v>38250</v>
      </c>
    </row>
    <row r="226" spans="1:4" ht="18" x14ac:dyDescent="0.25">
      <c r="A226" s="62" t="s">
        <v>34</v>
      </c>
      <c r="B226" s="63">
        <v>51300</v>
      </c>
      <c r="C226" s="63">
        <v>44888</v>
      </c>
      <c r="D226" s="63">
        <v>38475</v>
      </c>
    </row>
    <row r="227" spans="1:4" ht="18" x14ac:dyDescent="0.25">
      <c r="A227" s="62" t="s">
        <v>7</v>
      </c>
      <c r="B227" s="63">
        <v>51125</v>
      </c>
      <c r="C227" s="63">
        <v>44734</v>
      </c>
      <c r="D227" s="63">
        <v>38344</v>
      </c>
    </row>
    <row r="228" spans="1:4" ht="18" x14ac:dyDescent="0.25">
      <c r="A228" s="62" t="s">
        <v>6</v>
      </c>
      <c r="B228" s="63">
        <v>51000</v>
      </c>
      <c r="C228" s="63">
        <v>44625</v>
      </c>
      <c r="D228" s="63">
        <v>38250</v>
      </c>
    </row>
    <row r="229" spans="1:4" ht="18" x14ac:dyDescent="0.25">
      <c r="A229" s="62" t="s">
        <v>4</v>
      </c>
      <c r="B229" s="63">
        <v>51000</v>
      </c>
      <c r="C229" s="63">
        <v>44625</v>
      </c>
      <c r="D229" s="63">
        <v>38250</v>
      </c>
    </row>
    <row r="230" spans="1:4" ht="18" x14ac:dyDescent="0.25">
      <c r="A230" s="62" t="s">
        <v>5</v>
      </c>
      <c r="B230" s="63"/>
      <c r="C230" s="63"/>
      <c r="D230" s="63"/>
    </row>
    <row r="231" spans="1:4" ht="18" x14ac:dyDescent="0.25">
      <c r="A231" s="62" t="s">
        <v>9</v>
      </c>
      <c r="B231" s="63"/>
      <c r="C231" s="63"/>
      <c r="D231" s="63"/>
    </row>
    <row r="232" spans="1:4" ht="18" x14ac:dyDescent="0.25">
      <c r="A232" s="62" t="s">
        <v>8</v>
      </c>
      <c r="B232" s="63">
        <v>51300</v>
      </c>
      <c r="C232" s="63">
        <v>44888</v>
      </c>
      <c r="D232" s="63">
        <v>38475</v>
      </c>
    </row>
    <row r="233" spans="1:4" ht="18" x14ac:dyDescent="0.25">
      <c r="A233" s="62" t="s">
        <v>10</v>
      </c>
      <c r="B233" s="63">
        <v>51100</v>
      </c>
      <c r="C233" s="63">
        <v>44713</v>
      </c>
      <c r="D233" s="63">
        <v>38325</v>
      </c>
    </row>
    <row r="234" spans="1:4" ht="18" x14ac:dyDescent="0.25">
      <c r="A234" s="62" t="s">
        <v>11</v>
      </c>
      <c r="B234" s="63">
        <v>51400</v>
      </c>
      <c r="C234" s="63">
        <v>44975</v>
      </c>
      <c r="D234" s="63">
        <v>38550</v>
      </c>
    </row>
    <row r="235" spans="1:4" ht="18" x14ac:dyDescent="0.25">
      <c r="A235" s="62" t="s">
        <v>12</v>
      </c>
      <c r="B235" s="63">
        <v>51250</v>
      </c>
      <c r="C235" s="63">
        <v>44844</v>
      </c>
      <c r="D235" s="63">
        <v>38438</v>
      </c>
    </row>
    <row r="236" spans="1:4" ht="18" x14ac:dyDescent="0.25">
      <c r="A236" s="62" t="s">
        <v>13</v>
      </c>
      <c r="B236" s="63">
        <v>51300</v>
      </c>
      <c r="C236" s="63">
        <v>44888</v>
      </c>
      <c r="D236" s="63">
        <v>38475</v>
      </c>
    </row>
    <row r="237" spans="1:4" ht="18" x14ac:dyDescent="0.25">
      <c r="A237" s="62" t="s">
        <v>14</v>
      </c>
      <c r="B237" s="63"/>
      <c r="C237" s="63"/>
      <c r="D237" s="63"/>
    </row>
    <row r="238" spans="1:4" ht="18" x14ac:dyDescent="0.25">
      <c r="A238" s="62" t="s">
        <v>15</v>
      </c>
      <c r="B238" s="63"/>
      <c r="C238" s="63"/>
      <c r="D238" s="63"/>
    </row>
    <row r="239" spans="1:4" ht="18" x14ac:dyDescent="0.25">
      <c r="A239" s="62" t="s">
        <v>16</v>
      </c>
      <c r="B239" s="63">
        <v>49500</v>
      </c>
      <c r="C239" s="63">
        <v>43313</v>
      </c>
      <c r="D239" s="63">
        <v>37125</v>
      </c>
    </row>
    <row r="240" spans="1:4" ht="18" x14ac:dyDescent="0.25">
      <c r="A240" s="62" t="s">
        <v>17</v>
      </c>
      <c r="B240" s="63">
        <v>50000</v>
      </c>
      <c r="C240" s="63">
        <v>43750</v>
      </c>
      <c r="D240" s="63">
        <v>37500</v>
      </c>
    </row>
    <row r="241" spans="1:4" ht="18" x14ac:dyDescent="0.25">
      <c r="A241" s="62" t="s">
        <v>18</v>
      </c>
      <c r="B241" s="63">
        <v>50100</v>
      </c>
      <c r="C241" s="63">
        <v>43838</v>
      </c>
      <c r="D241" s="63">
        <v>37575</v>
      </c>
    </row>
    <row r="242" spans="1:4" ht="18" x14ac:dyDescent="0.25">
      <c r="A242" s="62" t="s">
        <v>19</v>
      </c>
      <c r="B242" s="63">
        <v>50300</v>
      </c>
      <c r="C242" s="63">
        <v>44013</v>
      </c>
      <c r="D242" s="63">
        <v>37725</v>
      </c>
    </row>
    <row r="243" spans="1:4" ht="18" x14ac:dyDescent="0.25">
      <c r="A243" s="62" t="s">
        <v>25</v>
      </c>
      <c r="B243" s="63">
        <v>50200</v>
      </c>
      <c r="C243" s="63">
        <v>43925</v>
      </c>
      <c r="D243" s="63">
        <v>37650</v>
      </c>
    </row>
    <row r="244" spans="1:4" ht="18" x14ac:dyDescent="0.25">
      <c r="A244" s="62" t="s">
        <v>28</v>
      </c>
      <c r="B244" s="63"/>
      <c r="C244" s="63"/>
      <c r="D244" s="63"/>
    </row>
    <row r="245" spans="1:4" ht="18" x14ac:dyDescent="0.25">
      <c r="A245" s="62" t="s">
        <v>30</v>
      </c>
      <c r="B245" s="63"/>
      <c r="C245" s="63"/>
      <c r="D245" s="63"/>
    </row>
    <row r="246" spans="1:4" ht="18" x14ac:dyDescent="0.25">
      <c r="A246" s="62" t="s">
        <v>26</v>
      </c>
      <c r="B246" s="63">
        <v>50350</v>
      </c>
      <c r="C246" s="63">
        <v>44056</v>
      </c>
      <c r="D246" s="63">
        <v>37763</v>
      </c>
    </row>
    <row r="247" spans="1:4" ht="18" x14ac:dyDescent="0.25">
      <c r="A247" s="62" t="s">
        <v>20</v>
      </c>
      <c r="B247" s="63">
        <v>50000</v>
      </c>
      <c r="C247" s="63">
        <v>43750</v>
      </c>
      <c r="D247" s="63">
        <v>37500</v>
      </c>
    </row>
    <row r="248" spans="1:4" ht="18" x14ac:dyDescent="0.25">
      <c r="A248" s="62" t="s">
        <v>27</v>
      </c>
      <c r="B248" s="63">
        <v>50075</v>
      </c>
      <c r="C248" s="63">
        <v>43816</v>
      </c>
      <c r="D248" s="63">
        <v>37556</v>
      </c>
    </row>
    <row r="249" spans="1:4" ht="18" x14ac:dyDescent="0.25">
      <c r="A249" s="62" t="s">
        <v>29</v>
      </c>
      <c r="B249" s="63">
        <v>50100</v>
      </c>
      <c r="C249" s="63">
        <v>43838</v>
      </c>
      <c r="D249" s="63">
        <v>37575</v>
      </c>
    </row>
    <row r="250" spans="1:4" ht="18" x14ac:dyDescent="0.25">
      <c r="A250" s="62" t="s">
        <v>24</v>
      </c>
      <c r="B250" s="63">
        <v>50300</v>
      </c>
      <c r="C250" s="63">
        <v>44013</v>
      </c>
      <c r="D250" s="63">
        <v>37725</v>
      </c>
    </row>
    <row r="251" spans="1:4" ht="18" x14ac:dyDescent="0.25">
      <c r="A251" s="62" t="s">
        <v>21</v>
      </c>
      <c r="B251" s="63"/>
      <c r="C251" s="63"/>
      <c r="D251" s="63"/>
    </row>
    <row r="252" spans="1:4" ht="18" x14ac:dyDescent="0.25">
      <c r="A252" s="62" t="s">
        <v>22</v>
      </c>
      <c r="B252" s="63"/>
      <c r="C252" s="63"/>
      <c r="D252" s="63"/>
    </row>
    <row r="253" spans="1:4" ht="18" x14ac:dyDescent="0.25">
      <c r="A253" s="62" t="s">
        <v>23</v>
      </c>
      <c r="B253" s="63">
        <v>50400</v>
      </c>
      <c r="C253" s="63">
        <v>44100</v>
      </c>
      <c r="D253" s="63">
        <v>37800</v>
      </c>
    </row>
    <row r="254" spans="1:4" ht="18" x14ac:dyDescent="0.25">
      <c r="A254" s="152" t="s">
        <v>82</v>
      </c>
      <c r="B254" s="151"/>
      <c r="C254" s="151"/>
      <c r="D254" s="151"/>
    </row>
    <row r="255" spans="1:4" ht="18" x14ac:dyDescent="0.25">
      <c r="A255" s="62" t="s">
        <v>1</v>
      </c>
      <c r="B255" s="63">
        <v>50400</v>
      </c>
      <c r="C255" s="63">
        <v>44100</v>
      </c>
      <c r="D255" s="63">
        <v>37800</v>
      </c>
    </row>
    <row r="256" spans="1:4" ht="18" x14ac:dyDescent="0.25">
      <c r="A256" s="62" t="s">
        <v>0</v>
      </c>
      <c r="B256" s="63">
        <v>50525</v>
      </c>
      <c r="C256" s="63">
        <v>44209</v>
      </c>
      <c r="D256" s="63">
        <v>37894</v>
      </c>
    </row>
    <row r="257" spans="1:4" ht="18" x14ac:dyDescent="0.25">
      <c r="A257" s="62" t="s">
        <v>3</v>
      </c>
      <c r="B257" s="63">
        <v>50300</v>
      </c>
      <c r="C257" s="63">
        <v>44013</v>
      </c>
      <c r="D257" s="63">
        <v>37725</v>
      </c>
    </row>
    <row r="258" spans="1:4" ht="18" x14ac:dyDescent="0.25">
      <c r="A258" s="62" t="s">
        <v>34</v>
      </c>
      <c r="B258" s="63">
        <v>50230</v>
      </c>
      <c r="C258" s="63">
        <v>43951</v>
      </c>
      <c r="D258" s="63">
        <v>37673</v>
      </c>
    </row>
    <row r="259" spans="1:4" ht="18" x14ac:dyDescent="0.25">
      <c r="A259" s="62" t="s">
        <v>7</v>
      </c>
      <c r="B259" s="63"/>
      <c r="C259" s="63"/>
      <c r="D259" s="63"/>
    </row>
    <row r="260" spans="1:4" ht="18" x14ac:dyDescent="0.25">
      <c r="A260" s="62" t="s">
        <v>6</v>
      </c>
      <c r="B260" s="63"/>
      <c r="C260" s="63"/>
      <c r="D260" s="63"/>
    </row>
    <row r="261" spans="1:4" ht="18" x14ac:dyDescent="0.25">
      <c r="A261" s="62" t="s">
        <v>4</v>
      </c>
      <c r="B261" s="63">
        <v>49000</v>
      </c>
      <c r="C261" s="63">
        <v>42875</v>
      </c>
      <c r="D261" s="63">
        <v>36750</v>
      </c>
    </row>
    <row r="262" spans="1:4" ht="18" x14ac:dyDescent="0.25">
      <c r="A262" s="62" t="s">
        <v>5</v>
      </c>
      <c r="B262" s="63">
        <v>49500</v>
      </c>
      <c r="C262" s="63">
        <v>42919</v>
      </c>
      <c r="D262" s="63">
        <v>36788</v>
      </c>
    </row>
    <row r="263" spans="1:4" ht="18" x14ac:dyDescent="0.25">
      <c r="A263" s="62" t="s">
        <v>9</v>
      </c>
      <c r="B263" s="63">
        <v>47250</v>
      </c>
      <c r="C263" s="63">
        <v>41344</v>
      </c>
      <c r="D263" s="63">
        <v>35438</v>
      </c>
    </row>
    <row r="264" spans="1:4" ht="18" x14ac:dyDescent="0.25">
      <c r="A264" s="62" t="s">
        <v>8</v>
      </c>
      <c r="B264" s="63">
        <v>47500</v>
      </c>
      <c r="C264" s="63">
        <v>41563</v>
      </c>
      <c r="D264" s="63">
        <v>35625</v>
      </c>
    </row>
    <row r="265" spans="1:4" ht="18" x14ac:dyDescent="0.25">
      <c r="A265" s="62" t="s">
        <v>10</v>
      </c>
      <c r="B265" s="63">
        <v>48000</v>
      </c>
      <c r="C265" s="63">
        <v>42000</v>
      </c>
      <c r="D265" s="63">
        <v>36000</v>
      </c>
    </row>
    <row r="266" spans="1:4" ht="18" x14ac:dyDescent="0.25">
      <c r="A266" s="62" t="s">
        <v>11</v>
      </c>
      <c r="B266" s="63"/>
      <c r="C266" s="63"/>
      <c r="D266" s="63"/>
    </row>
    <row r="267" spans="1:4" ht="18" x14ac:dyDescent="0.25">
      <c r="A267" s="62" t="s">
        <v>12</v>
      </c>
      <c r="B267" s="63"/>
      <c r="C267" s="63"/>
      <c r="D267" s="63"/>
    </row>
    <row r="268" spans="1:4" ht="18" x14ac:dyDescent="0.25">
      <c r="A268" s="62" t="s">
        <v>13</v>
      </c>
      <c r="B268" s="63">
        <v>46900</v>
      </c>
      <c r="C268" s="63">
        <v>41038</v>
      </c>
      <c r="D268" s="63">
        <v>35175</v>
      </c>
    </row>
    <row r="269" spans="1:4" ht="18" x14ac:dyDescent="0.25">
      <c r="A269" s="62" t="s">
        <v>14</v>
      </c>
      <c r="B269" s="63">
        <v>47000</v>
      </c>
      <c r="C269" s="63">
        <v>41125</v>
      </c>
      <c r="D269" s="63">
        <v>35250</v>
      </c>
    </row>
    <row r="270" spans="1:4" ht="18" x14ac:dyDescent="0.25">
      <c r="A270" s="62" t="s">
        <v>15</v>
      </c>
      <c r="B270" s="63">
        <v>47100</v>
      </c>
      <c r="C270" s="63">
        <v>41213</v>
      </c>
      <c r="D270" s="63">
        <v>35325</v>
      </c>
    </row>
    <row r="271" spans="1:4" ht="18" x14ac:dyDescent="0.25">
      <c r="A271" s="62" t="s">
        <v>16</v>
      </c>
      <c r="B271" s="63">
        <v>47300</v>
      </c>
      <c r="C271" s="63">
        <v>41388</v>
      </c>
      <c r="D271" s="63">
        <v>35475</v>
      </c>
    </row>
    <row r="272" spans="1:4" ht="18" x14ac:dyDescent="0.25">
      <c r="A272" s="62" t="s">
        <v>17</v>
      </c>
      <c r="B272" s="63">
        <v>47500</v>
      </c>
      <c r="C272" s="63">
        <v>41563</v>
      </c>
      <c r="D272" s="63">
        <v>35625</v>
      </c>
    </row>
    <row r="273" spans="1:4" ht="18" x14ac:dyDescent="0.25">
      <c r="A273" s="62" t="s">
        <v>18</v>
      </c>
      <c r="B273" s="63"/>
      <c r="C273" s="63"/>
      <c r="D273" s="63"/>
    </row>
    <row r="274" spans="1:4" ht="18" x14ac:dyDescent="0.25">
      <c r="A274" s="62" t="s">
        <v>19</v>
      </c>
      <c r="B274" s="63"/>
      <c r="C274" s="63"/>
      <c r="D274" s="63"/>
    </row>
    <row r="275" spans="1:4" ht="18" x14ac:dyDescent="0.25">
      <c r="A275" s="62" t="s">
        <v>25</v>
      </c>
      <c r="B275" s="63">
        <v>46250</v>
      </c>
      <c r="C275" s="63">
        <v>40469</v>
      </c>
      <c r="D275" s="63">
        <v>34688</v>
      </c>
    </row>
    <row r="276" spans="1:4" ht="18" x14ac:dyDescent="0.25">
      <c r="A276" s="62" t="s">
        <v>28</v>
      </c>
      <c r="B276" s="63">
        <v>45800</v>
      </c>
      <c r="C276" s="63">
        <v>40075</v>
      </c>
      <c r="D276" s="63">
        <v>34350</v>
      </c>
    </row>
    <row r="277" spans="1:4" ht="18" x14ac:dyDescent="0.25">
      <c r="A277" s="62" t="s">
        <v>30</v>
      </c>
      <c r="B277" s="63">
        <v>45775</v>
      </c>
      <c r="C277" s="63">
        <v>40053</v>
      </c>
      <c r="D277" s="63">
        <v>34331</v>
      </c>
    </row>
    <row r="278" spans="1:4" ht="18" x14ac:dyDescent="0.25">
      <c r="A278" s="62" t="s">
        <v>26</v>
      </c>
      <c r="B278" s="63">
        <v>46000</v>
      </c>
      <c r="C278" s="63">
        <v>40250</v>
      </c>
      <c r="D278" s="63">
        <v>34500</v>
      </c>
    </row>
    <row r="279" spans="1:4" ht="18" x14ac:dyDescent="0.25">
      <c r="A279" s="62" t="s">
        <v>20</v>
      </c>
      <c r="B279" s="63">
        <v>45900</v>
      </c>
      <c r="C279" s="63">
        <v>40163</v>
      </c>
      <c r="D279" s="63">
        <v>34425</v>
      </c>
    </row>
    <row r="280" spans="1:4" ht="18" x14ac:dyDescent="0.25">
      <c r="A280" s="62" t="s">
        <v>27</v>
      </c>
      <c r="B280" s="63"/>
      <c r="C280" s="63"/>
      <c r="D280" s="63"/>
    </row>
    <row r="281" spans="1:4" ht="18" x14ac:dyDescent="0.25">
      <c r="A281" s="62" t="s">
        <v>29</v>
      </c>
      <c r="B281" s="63"/>
      <c r="C281" s="63"/>
      <c r="D281" s="63"/>
    </row>
    <row r="282" spans="1:4" ht="18" x14ac:dyDescent="0.25">
      <c r="A282" s="62" t="s">
        <v>24</v>
      </c>
      <c r="B282" s="63">
        <v>46000</v>
      </c>
      <c r="C282" s="63">
        <v>40250</v>
      </c>
      <c r="D282" s="63">
        <v>34500</v>
      </c>
    </row>
    <row r="283" spans="1:4" ht="18" x14ac:dyDescent="0.25">
      <c r="A283" s="62" t="s">
        <v>21</v>
      </c>
      <c r="B283" s="63">
        <v>46250</v>
      </c>
      <c r="C283" s="63">
        <v>40469</v>
      </c>
      <c r="D283" s="63">
        <v>34688</v>
      </c>
    </row>
    <row r="284" spans="1:4" ht="18" x14ac:dyDescent="0.25">
      <c r="A284" s="62" t="s">
        <v>22</v>
      </c>
      <c r="B284" s="63">
        <v>45300</v>
      </c>
      <c r="C284" s="63">
        <v>39638</v>
      </c>
      <c r="D284" s="63">
        <v>33975</v>
      </c>
    </row>
    <row r="285" spans="1:4" ht="18" x14ac:dyDescent="0.25">
      <c r="A285" s="152" t="s">
        <v>83</v>
      </c>
      <c r="B285" s="151"/>
      <c r="C285" s="151"/>
      <c r="D285" s="151"/>
    </row>
    <row r="286" spans="1:4" ht="18" x14ac:dyDescent="0.25">
      <c r="A286" s="62" t="s">
        <v>1</v>
      </c>
      <c r="B286" s="63">
        <v>45250</v>
      </c>
      <c r="C286" s="63">
        <v>39594</v>
      </c>
      <c r="D286" s="63">
        <v>33938</v>
      </c>
    </row>
    <row r="287" spans="1:4" ht="18" x14ac:dyDescent="0.25">
      <c r="A287" s="62" t="s">
        <v>0</v>
      </c>
      <c r="B287" s="63">
        <v>45600</v>
      </c>
      <c r="C287" s="63">
        <v>39900</v>
      </c>
      <c r="D287" s="63">
        <v>34200</v>
      </c>
    </row>
    <row r="288" spans="1:4" ht="18" x14ac:dyDescent="0.25">
      <c r="A288" s="62" t="s">
        <v>3</v>
      </c>
      <c r="B288" s="63"/>
      <c r="C288" s="63"/>
      <c r="D288" s="63"/>
    </row>
    <row r="289" spans="1:4" ht="18" x14ac:dyDescent="0.25">
      <c r="A289" s="62" t="s">
        <v>34</v>
      </c>
      <c r="B289" s="63"/>
      <c r="C289" s="63"/>
      <c r="D289" s="63"/>
    </row>
    <row r="290" spans="1:4" ht="18" x14ac:dyDescent="0.25">
      <c r="A290" s="62" t="s">
        <v>7</v>
      </c>
      <c r="B290" s="63"/>
      <c r="C290" s="63"/>
      <c r="D290" s="63"/>
    </row>
    <row r="291" spans="1:4" ht="18" x14ac:dyDescent="0.25">
      <c r="A291" s="62" t="s">
        <v>6</v>
      </c>
      <c r="B291" s="63"/>
      <c r="C291" s="63"/>
      <c r="D291" s="63"/>
    </row>
    <row r="292" spans="1:4" ht="18" x14ac:dyDescent="0.25">
      <c r="A292" s="62" t="s">
        <v>4</v>
      </c>
      <c r="B292" s="63"/>
      <c r="C292" s="63"/>
      <c r="D292" s="63"/>
    </row>
    <row r="293" spans="1:4" ht="18" x14ac:dyDescent="0.25">
      <c r="A293" s="62" t="s">
        <v>5</v>
      </c>
      <c r="B293" s="63"/>
      <c r="C293" s="63"/>
      <c r="D293" s="63"/>
    </row>
    <row r="294" spans="1:4" ht="18" x14ac:dyDescent="0.25">
      <c r="A294" s="62" t="s">
        <v>9</v>
      </c>
      <c r="B294" s="63"/>
      <c r="C294" s="63"/>
      <c r="D294" s="63"/>
    </row>
    <row r="295" spans="1:4" ht="18" x14ac:dyDescent="0.25">
      <c r="A295" s="62" t="s">
        <v>8</v>
      </c>
      <c r="B295" s="63"/>
      <c r="C295" s="63"/>
      <c r="D295" s="63"/>
    </row>
    <row r="296" spans="1:4" ht="18" x14ac:dyDescent="0.25">
      <c r="A296" s="62" t="s">
        <v>10</v>
      </c>
      <c r="B296" s="63"/>
      <c r="C296" s="63"/>
      <c r="D296" s="63"/>
    </row>
    <row r="297" spans="1:4" ht="18" x14ac:dyDescent="0.25">
      <c r="A297" s="62" t="s">
        <v>11</v>
      </c>
      <c r="B297" s="63">
        <v>45900</v>
      </c>
      <c r="C297" s="63">
        <v>40163</v>
      </c>
      <c r="D297" s="63">
        <v>34425</v>
      </c>
    </row>
    <row r="298" spans="1:4" ht="18" x14ac:dyDescent="0.25">
      <c r="A298" s="62" t="s">
        <v>12</v>
      </c>
      <c r="B298" s="63">
        <v>46100</v>
      </c>
      <c r="C298" s="63">
        <v>40338</v>
      </c>
      <c r="D298" s="63">
        <v>34575</v>
      </c>
    </row>
    <row r="299" spans="1:4" ht="18" x14ac:dyDescent="0.25">
      <c r="A299" s="62" t="s">
        <v>13</v>
      </c>
      <c r="B299" s="63">
        <v>46250</v>
      </c>
      <c r="C299" s="63">
        <v>40469</v>
      </c>
      <c r="D299" s="63">
        <v>34688</v>
      </c>
    </row>
    <row r="300" spans="1:4" ht="18" x14ac:dyDescent="0.25">
      <c r="A300" s="62" t="s">
        <v>14</v>
      </c>
      <c r="B300" s="63">
        <v>46700</v>
      </c>
      <c r="C300" s="63">
        <v>40863</v>
      </c>
      <c r="D300" s="63">
        <v>35025</v>
      </c>
    </row>
    <row r="301" spans="1:4" ht="18" x14ac:dyDescent="0.25">
      <c r="A301" s="62" t="s">
        <v>15</v>
      </c>
      <c r="B301" s="63">
        <v>46600</v>
      </c>
      <c r="C301" s="63">
        <v>40775</v>
      </c>
      <c r="D301" s="63">
        <v>34950</v>
      </c>
    </row>
    <row r="302" spans="1:4" ht="18" x14ac:dyDescent="0.25">
      <c r="A302" s="62" t="s">
        <v>16</v>
      </c>
      <c r="B302" s="63"/>
      <c r="C302" s="63"/>
      <c r="D302" s="63"/>
    </row>
    <row r="303" spans="1:4" ht="18" x14ac:dyDescent="0.25">
      <c r="A303" s="62" t="s">
        <v>17</v>
      </c>
      <c r="B303" s="63"/>
      <c r="C303" s="63"/>
      <c r="D303" s="63"/>
    </row>
    <row r="304" spans="1:4" ht="18" x14ac:dyDescent="0.25">
      <c r="A304" s="62" t="s">
        <v>18</v>
      </c>
      <c r="B304" s="63">
        <v>46180</v>
      </c>
      <c r="C304" s="63">
        <v>40408</v>
      </c>
      <c r="D304" s="63">
        <v>34635</v>
      </c>
    </row>
    <row r="305" spans="1:4" ht="18" x14ac:dyDescent="0.25">
      <c r="A305" s="62" t="s">
        <v>19</v>
      </c>
      <c r="B305" s="63">
        <v>47000</v>
      </c>
      <c r="C305" s="63">
        <v>41125</v>
      </c>
      <c r="D305" s="63">
        <v>35250</v>
      </c>
    </row>
    <row r="306" spans="1:4" ht="18" x14ac:dyDescent="0.25">
      <c r="A306" s="62" t="s">
        <v>25</v>
      </c>
      <c r="B306" s="63">
        <v>47100</v>
      </c>
      <c r="C306" s="63">
        <v>41213</v>
      </c>
      <c r="D306" s="63">
        <v>35325</v>
      </c>
    </row>
    <row r="307" spans="1:4" ht="18" x14ac:dyDescent="0.25">
      <c r="A307" s="62" t="s">
        <v>28</v>
      </c>
      <c r="B307" s="63">
        <v>46900</v>
      </c>
      <c r="C307" s="63">
        <v>41038</v>
      </c>
      <c r="D307" s="63">
        <v>35175</v>
      </c>
    </row>
    <row r="308" spans="1:4" ht="18" x14ac:dyDescent="0.25">
      <c r="A308" s="62" t="s">
        <v>30</v>
      </c>
      <c r="B308" s="63">
        <v>46675</v>
      </c>
      <c r="C308" s="63">
        <v>40841</v>
      </c>
      <c r="D308" s="63">
        <v>35006</v>
      </c>
    </row>
    <row r="309" spans="1:4" ht="18" x14ac:dyDescent="0.25">
      <c r="A309" s="62" t="s">
        <v>26</v>
      </c>
      <c r="B309" s="63"/>
      <c r="C309" s="63"/>
      <c r="D309" s="63"/>
    </row>
    <row r="310" spans="1:4" ht="18" x14ac:dyDescent="0.25">
      <c r="A310" s="62" t="s">
        <v>20</v>
      </c>
      <c r="B310" s="63"/>
      <c r="C310" s="63"/>
      <c r="D310" s="63"/>
    </row>
    <row r="311" spans="1:4" ht="18" x14ac:dyDescent="0.25">
      <c r="A311" s="62" t="s">
        <v>27</v>
      </c>
      <c r="B311" s="63">
        <v>46500</v>
      </c>
      <c r="C311" s="63">
        <v>40688</v>
      </c>
      <c r="D311" s="63">
        <v>34875</v>
      </c>
    </row>
    <row r="312" spans="1:4" ht="18" x14ac:dyDescent="0.25">
      <c r="A312" s="62" t="s">
        <v>29</v>
      </c>
      <c r="B312" s="63">
        <v>46000</v>
      </c>
      <c r="C312" s="63">
        <v>40250</v>
      </c>
      <c r="D312" s="63">
        <v>34500</v>
      </c>
    </row>
    <row r="313" spans="1:4" ht="18" x14ac:dyDescent="0.25">
      <c r="A313" s="62" t="s">
        <v>24</v>
      </c>
      <c r="B313" s="63">
        <v>46250</v>
      </c>
      <c r="C313" s="63">
        <v>40469</v>
      </c>
      <c r="D313" s="63">
        <v>34688</v>
      </c>
    </row>
    <row r="314" spans="1:4" ht="18" x14ac:dyDescent="0.25">
      <c r="A314" s="62" t="s">
        <v>21</v>
      </c>
      <c r="B314" s="63">
        <v>46300</v>
      </c>
      <c r="C314" s="63">
        <v>40513</v>
      </c>
      <c r="D314" s="63">
        <v>37725</v>
      </c>
    </row>
    <row r="315" spans="1:4" ht="18" x14ac:dyDescent="0.25">
      <c r="A315" s="62" t="s">
        <v>22</v>
      </c>
      <c r="B315" s="63">
        <v>46425</v>
      </c>
      <c r="C315" s="63">
        <v>40622</v>
      </c>
      <c r="D315" s="63">
        <v>34819</v>
      </c>
    </row>
    <row r="316" spans="1:4" ht="18" x14ac:dyDescent="0.25">
      <c r="A316" s="152" t="s">
        <v>84</v>
      </c>
      <c r="B316" s="151"/>
      <c r="C316" s="151"/>
      <c r="D316" s="151"/>
    </row>
    <row r="317" spans="1:4" ht="18" x14ac:dyDescent="0.25">
      <c r="A317" s="62" t="s">
        <v>1</v>
      </c>
      <c r="B317" s="63"/>
      <c r="C317" s="63"/>
      <c r="D317" s="63"/>
    </row>
    <row r="318" spans="1:4" ht="18" x14ac:dyDescent="0.25">
      <c r="A318" s="62" t="s">
        <v>0</v>
      </c>
      <c r="B318" s="63">
        <v>44000</v>
      </c>
      <c r="C318" s="63">
        <v>38500</v>
      </c>
      <c r="D318" s="63">
        <v>33000</v>
      </c>
    </row>
    <row r="319" spans="1:4" ht="18" x14ac:dyDescent="0.25">
      <c r="A319" s="62" t="s">
        <v>3</v>
      </c>
      <c r="B319" s="63">
        <v>43900</v>
      </c>
      <c r="C319" s="63">
        <v>38413</v>
      </c>
      <c r="D319" s="63">
        <v>32925</v>
      </c>
    </row>
    <row r="320" spans="1:4" ht="18" x14ac:dyDescent="0.25">
      <c r="A320" s="62" t="s">
        <v>34</v>
      </c>
      <c r="B320" s="63"/>
      <c r="C320" s="63"/>
      <c r="D320" s="63"/>
    </row>
    <row r="321" spans="1:4" ht="18" x14ac:dyDescent="0.25">
      <c r="A321" s="62" t="s">
        <v>7</v>
      </c>
      <c r="B321" s="63">
        <v>43000</v>
      </c>
      <c r="C321" s="63">
        <v>37625</v>
      </c>
      <c r="D321" s="63">
        <v>32250</v>
      </c>
    </row>
    <row r="322" spans="1:4" ht="18" x14ac:dyDescent="0.25">
      <c r="A322" s="62" t="s">
        <v>6</v>
      </c>
      <c r="B322" s="63">
        <v>42900</v>
      </c>
      <c r="C322" s="63">
        <v>37538</v>
      </c>
      <c r="D322" s="63">
        <v>32175</v>
      </c>
    </row>
    <row r="323" spans="1:4" ht="18" x14ac:dyDescent="0.25">
      <c r="A323" s="62" t="s">
        <v>6</v>
      </c>
      <c r="B323" s="63"/>
      <c r="C323" s="63"/>
      <c r="D323" s="63"/>
    </row>
    <row r="324" spans="1:4" ht="18" x14ac:dyDescent="0.25">
      <c r="A324" s="62" t="s">
        <v>4</v>
      </c>
      <c r="B324" s="63"/>
      <c r="C324" s="63"/>
      <c r="D324" s="63"/>
    </row>
    <row r="325" spans="1:4" ht="18" x14ac:dyDescent="0.25">
      <c r="A325" s="62" t="s">
        <v>5</v>
      </c>
      <c r="B325" s="63"/>
      <c r="C325" s="63"/>
      <c r="D325" s="63"/>
    </row>
    <row r="326" spans="1:4" ht="18" x14ac:dyDescent="0.25">
      <c r="A326" s="62" t="s">
        <v>9</v>
      </c>
      <c r="B326" s="63">
        <v>43250</v>
      </c>
      <c r="C326" s="63">
        <v>37844</v>
      </c>
      <c r="D326" s="63">
        <v>32438</v>
      </c>
    </row>
    <row r="327" spans="1:4" ht="18" x14ac:dyDescent="0.25">
      <c r="A327" s="62" t="s">
        <v>8</v>
      </c>
      <c r="B327" s="63">
        <v>43300</v>
      </c>
      <c r="C327" s="63">
        <v>37888</v>
      </c>
      <c r="D327" s="63">
        <v>32475</v>
      </c>
    </row>
    <row r="328" spans="1:4" ht="18" x14ac:dyDescent="0.25">
      <c r="A328" s="62" t="s">
        <v>10</v>
      </c>
      <c r="B328" s="63">
        <v>44000</v>
      </c>
      <c r="C328" s="63">
        <v>38500</v>
      </c>
      <c r="D328" s="63">
        <v>33000</v>
      </c>
    </row>
    <row r="329" spans="1:4" ht="18" x14ac:dyDescent="0.25">
      <c r="A329" s="62" t="s">
        <v>11</v>
      </c>
      <c r="B329" s="63">
        <v>44750</v>
      </c>
      <c r="C329" s="63">
        <v>39156</v>
      </c>
      <c r="D329" s="63">
        <v>33563</v>
      </c>
    </row>
    <row r="330" spans="1:4" ht="18" x14ac:dyDescent="0.25">
      <c r="A330" s="62" t="s">
        <v>12</v>
      </c>
      <c r="B330" s="63">
        <v>43900</v>
      </c>
      <c r="C330" s="63">
        <v>38413</v>
      </c>
      <c r="D330" s="63">
        <v>32925</v>
      </c>
    </row>
    <row r="331" spans="1:4" ht="18" x14ac:dyDescent="0.25">
      <c r="A331" s="62" t="s">
        <v>13</v>
      </c>
      <c r="B331" s="63"/>
      <c r="C331" s="63"/>
      <c r="D331" s="63"/>
    </row>
    <row r="332" spans="1:4" ht="18" x14ac:dyDescent="0.25">
      <c r="A332" s="62" t="s">
        <v>14</v>
      </c>
      <c r="B332" s="63"/>
      <c r="C332" s="63"/>
      <c r="D332" s="63"/>
    </row>
    <row r="333" spans="1:4" ht="18" x14ac:dyDescent="0.25">
      <c r="A333" s="62" t="s">
        <v>15</v>
      </c>
      <c r="B333" s="63">
        <v>45100</v>
      </c>
      <c r="C333" s="63">
        <v>39463</v>
      </c>
      <c r="D333" s="63">
        <v>33825</v>
      </c>
    </row>
    <row r="334" spans="1:4" ht="18" x14ac:dyDescent="0.25">
      <c r="A334" s="62" t="s">
        <v>16</v>
      </c>
      <c r="B334" s="63">
        <v>44500</v>
      </c>
      <c r="C334" s="63">
        <v>38938</v>
      </c>
      <c r="D334" s="63">
        <v>33375</v>
      </c>
    </row>
    <row r="335" spans="1:4" ht="18" x14ac:dyDescent="0.25">
      <c r="A335" s="62" t="s">
        <v>17</v>
      </c>
      <c r="B335" s="63">
        <v>45500</v>
      </c>
      <c r="C335" s="63">
        <v>39813</v>
      </c>
      <c r="D335" s="63">
        <v>34125</v>
      </c>
    </row>
    <row r="336" spans="1:4" ht="18" x14ac:dyDescent="0.25">
      <c r="A336" s="62" t="s">
        <v>18</v>
      </c>
      <c r="B336" s="63">
        <v>45000</v>
      </c>
      <c r="C336" s="63">
        <v>39375</v>
      </c>
      <c r="D336" s="63">
        <v>33750</v>
      </c>
    </row>
    <row r="337" spans="1:4" ht="18" x14ac:dyDescent="0.25">
      <c r="A337" s="62" t="s">
        <v>19</v>
      </c>
      <c r="B337" s="63">
        <v>45350</v>
      </c>
      <c r="C337" s="63">
        <v>39681</v>
      </c>
      <c r="D337" s="63">
        <v>34013</v>
      </c>
    </row>
    <row r="338" spans="1:4" ht="18" x14ac:dyDescent="0.25">
      <c r="A338" s="62" t="s">
        <v>25</v>
      </c>
      <c r="B338" s="63"/>
      <c r="C338" s="63"/>
      <c r="D338" s="63"/>
    </row>
    <row r="339" spans="1:4" ht="18" x14ac:dyDescent="0.25">
      <c r="A339" s="62" t="s">
        <v>28</v>
      </c>
      <c r="B339" s="63"/>
      <c r="C339" s="63"/>
      <c r="D339" s="63"/>
    </row>
    <row r="340" spans="1:4" ht="18" x14ac:dyDescent="0.25">
      <c r="A340" s="62" t="s">
        <v>30</v>
      </c>
      <c r="B340" s="63">
        <v>46000</v>
      </c>
      <c r="C340" s="63">
        <v>40250</v>
      </c>
      <c r="D340" s="63">
        <v>34500</v>
      </c>
    </row>
    <row r="341" spans="1:4" ht="18" x14ac:dyDescent="0.25">
      <c r="A341" s="62" t="s">
        <v>26</v>
      </c>
      <c r="B341" s="63">
        <v>45700</v>
      </c>
      <c r="C341" s="63">
        <v>39988</v>
      </c>
      <c r="D341" s="63">
        <v>34275</v>
      </c>
    </row>
    <row r="342" spans="1:4" ht="18" x14ac:dyDescent="0.25">
      <c r="A342" s="62" t="s">
        <v>20</v>
      </c>
      <c r="B342" s="63">
        <v>45900</v>
      </c>
      <c r="C342" s="63">
        <v>40163</v>
      </c>
      <c r="D342" s="63">
        <v>34425</v>
      </c>
    </row>
    <row r="343" spans="1:4" ht="18" x14ac:dyDescent="0.25">
      <c r="A343" s="62" t="s">
        <v>27</v>
      </c>
      <c r="B343" s="63">
        <v>45250</v>
      </c>
      <c r="C343" s="63">
        <v>39594</v>
      </c>
      <c r="D343" s="63">
        <v>33938</v>
      </c>
    </row>
    <row r="344" spans="1:4" ht="18" x14ac:dyDescent="0.25">
      <c r="A344" s="62" t="s">
        <v>29</v>
      </c>
      <c r="B344" s="63">
        <v>45000</v>
      </c>
      <c r="C344" s="63">
        <v>39375</v>
      </c>
      <c r="D344" s="63">
        <v>33750</v>
      </c>
    </row>
    <row r="345" spans="1:4" ht="18" x14ac:dyDescent="0.25">
      <c r="A345" s="62" t="s">
        <v>24</v>
      </c>
      <c r="B345" s="63"/>
      <c r="C345" s="63"/>
      <c r="D345" s="63"/>
    </row>
    <row r="346" spans="1:4" ht="18" x14ac:dyDescent="0.25">
      <c r="A346" s="62" t="s">
        <v>21</v>
      </c>
      <c r="B346" s="63"/>
      <c r="C346" s="63"/>
      <c r="D346" s="63"/>
    </row>
    <row r="347" spans="1:4" ht="18" x14ac:dyDescent="0.25">
      <c r="A347" s="62" t="s">
        <v>22</v>
      </c>
      <c r="B347" s="63">
        <v>45300</v>
      </c>
      <c r="C347" s="63">
        <v>39638</v>
      </c>
      <c r="D347" s="63">
        <v>33975</v>
      </c>
    </row>
    <row r="348" spans="1:4" ht="18" x14ac:dyDescent="0.25">
      <c r="A348" s="152" t="s">
        <v>85</v>
      </c>
      <c r="B348" s="151"/>
      <c r="C348" s="151"/>
      <c r="D348" s="151"/>
    </row>
    <row r="349" spans="1:4" ht="18" x14ac:dyDescent="0.25">
      <c r="A349" s="62" t="s">
        <v>1</v>
      </c>
      <c r="B349" s="63">
        <v>45600</v>
      </c>
      <c r="C349" s="63">
        <v>39900</v>
      </c>
      <c r="D349" s="63">
        <v>34200</v>
      </c>
    </row>
    <row r="350" spans="1:4" ht="18" x14ac:dyDescent="0.25">
      <c r="A350" s="62" t="s">
        <v>0</v>
      </c>
      <c r="B350" s="63">
        <v>44800</v>
      </c>
      <c r="C350" s="63">
        <v>39200</v>
      </c>
      <c r="D350" s="63">
        <v>33600</v>
      </c>
    </row>
    <row r="351" spans="1:4" ht="18" x14ac:dyDescent="0.25">
      <c r="A351" s="62" t="s">
        <v>3</v>
      </c>
      <c r="B351" s="63">
        <v>44800</v>
      </c>
      <c r="C351" s="63">
        <v>39200</v>
      </c>
      <c r="D351" s="63">
        <v>33600</v>
      </c>
    </row>
    <row r="352" spans="1:4" ht="18" x14ac:dyDescent="0.25">
      <c r="A352" s="62" t="s">
        <v>34</v>
      </c>
      <c r="B352" s="63">
        <v>46750</v>
      </c>
      <c r="C352" s="63">
        <v>40906</v>
      </c>
      <c r="D352" s="63">
        <v>35063</v>
      </c>
    </row>
    <row r="353" spans="1:4" ht="18" x14ac:dyDescent="0.25">
      <c r="A353" s="62" t="s">
        <v>7</v>
      </c>
      <c r="B353" s="63"/>
      <c r="C353" s="63"/>
      <c r="D353" s="63"/>
    </row>
    <row r="354" spans="1:4" ht="18" x14ac:dyDescent="0.25">
      <c r="A354" s="62" t="s">
        <v>6</v>
      </c>
      <c r="B354" s="63"/>
      <c r="C354" s="63"/>
      <c r="D354" s="63"/>
    </row>
    <row r="355" spans="1:4" ht="18" x14ac:dyDescent="0.25">
      <c r="A355" s="62" t="s">
        <v>4</v>
      </c>
      <c r="B355" s="63">
        <v>46800</v>
      </c>
      <c r="C355" s="63">
        <v>40950</v>
      </c>
      <c r="D355" s="63">
        <v>35100</v>
      </c>
    </row>
    <row r="356" spans="1:4" ht="18" x14ac:dyDescent="0.25">
      <c r="A356" s="62" t="s">
        <v>5</v>
      </c>
      <c r="B356" s="63">
        <v>46000</v>
      </c>
      <c r="C356" s="63">
        <v>40250</v>
      </c>
      <c r="D356" s="63">
        <v>34500</v>
      </c>
    </row>
    <row r="357" spans="1:4" ht="18" x14ac:dyDescent="0.25">
      <c r="A357" s="62" t="s">
        <v>9</v>
      </c>
      <c r="B357" s="63">
        <v>47000</v>
      </c>
      <c r="C357" s="63">
        <v>41125</v>
      </c>
      <c r="D357" s="63">
        <v>35250</v>
      </c>
    </row>
    <row r="358" spans="1:4" ht="18" x14ac:dyDescent="0.25">
      <c r="A358" s="62" t="s">
        <v>8</v>
      </c>
      <c r="B358" s="63">
        <v>47100</v>
      </c>
      <c r="C358" s="63">
        <v>41213</v>
      </c>
      <c r="D358" s="63">
        <v>35325</v>
      </c>
    </row>
    <row r="359" spans="1:4" ht="18" x14ac:dyDescent="0.25">
      <c r="A359" s="62" t="s">
        <v>10</v>
      </c>
      <c r="B359" s="63">
        <v>45750</v>
      </c>
      <c r="C359" s="63">
        <v>40031</v>
      </c>
      <c r="D359" s="63">
        <v>34313</v>
      </c>
    </row>
    <row r="360" spans="1:4" ht="18" x14ac:dyDescent="0.25">
      <c r="A360" s="62" t="s">
        <v>11</v>
      </c>
      <c r="B360" s="63"/>
      <c r="C360" s="63"/>
      <c r="D360" s="63"/>
    </row>
    <row r="361" spans="1:4" ht="18" x14ac:dyDescent="0.25">
      <c r="A361" s="62" t="s">
        <v>12</v>
      </c>
      <c r="B361" s="63"/>
      <c r="C361" s="63"/>
      <c r="D361" s="63"/>
    </row>
    <row r="362" spans="1:4" ht="18" x14ac:dyDescent="0.25">
      <c r="A362" s="62" t="s">
        <v>13</v>
      </c>
      <c r="B362" s="63">
        <v>45800</v>
      </c>
      <c r="C362" s="63">
        <v>40075</v>
      </c>
      <c r="D362" s="63">
        <v>34350</v>
      </c>
    </row>
    <row r="363" spans="1:4" ht="18" x14ac:dyDescent="0.25">
      <c r="A363" s="62" t="s">
        <v>14</v>
      </c>
      <c r="B363" s="63">
        <v>45000</v>
      </c>
      <c r="C363" s="63">
        <v>39375</v>
      </c>
      <c r="D363" s="63">
        <v>33750</v>
      </c>
    </row>
    <row r="364" spans="1:4" ht="18" x14ac:dyDescent="0.25">
      <c r="A364" s="62" t="s">
        <v>15</v>
      </c>
      <c r="B364" s="63">
        <v>44800</v>
      </c>
      <c r="C364" s="63">
        <v>39200</v>
      </c>
      <c r="D364" s="63">
        <v>33600</v>
      </c>
    </row>
    <row r="365" spans="1:4" ht="18" x14ac:dyDescent="0.25">
      <c r="A365" s="62" t="s">
        <v>16</v>
      </c>
      <c r="B365" s="63">
        <v>44500</v>
      </c>
      <c r="C365" s="63">
        <v>38938</v>
      </c>
      <c r="D365" s="63">
        <v>33375</v>
      </c>
    </row>
    <row r="366" spans="1:4" ht="18" x14ac:dyDescent="0.25">
      <c r="A366" s="62" t="s">
        <v>17</v>
      </c>
      <c r="B366" s="63">
        <v>45000</v>
      </c>
      <c r="C366" s="63">
        <v>39375</v>
      </c>
      <c r="D366" s="63">
        <v>33750</v>
      </c>
    </row>
    <row r="367" spans="1:4" ht="18" x14ac:dyDescent="0.25">
      <c r="A367" s="62" t="s">
        <v>18</v>
      </c>
      <c r="B367" s="63"/>
      <c r="C367" s="63"/>
      <c r="D367" s="63"/>
    </row>
    <row r="368" spans="1:4" ht="18" x14ac:dyDescent="0.25">
      <c r="A368" s="62" t="s">
        <v>19</v>
      </c>
      <c r="B368" s="63"/>
      <c r="C368" s="63"/>
      <c r="D368" s="63"/>
    </row>
    <row r="369" spans="1:4" ht="18" x14ac:dyDescent="0.25">
      <c r="A369" s="62" t="s">
        <v>25</v>
      </c>
      <c r="B369" s="63">
        <v>44500</v>
      </c>
      <c r="C369" s="63">
        <v>38938</v>
      </c>
      <c r="D369" s="63">
        <v>33375</v>
      </c>
    </row>
    <row r="370" spans="1:4" ht="18" x14ac:dyDescent="0.25">
      <c r="A370" s="62" t="s">
        <v>28</v>
      </c>
      <c r="B370" s="63">
        <v>44700</v>
      </c>
      <c r="C370" s="63">
        <v>39113</v>
      </c>
      <c r="D370" s="63">
        <v>33525</v>
      </c>
    </row>
    <row r="371" spans="1:4" ht="18" x14ac:dyDescent="0.25">
      <c r="A371" s="62" t="s">
        <v>30</v>
      </c>
      <c r="B371" s="63">
        <v>44000</v>
      </c>
      <c r="C371" s="63">
        <v>38500</v>
      </c>
      <c r="D371" s="63">
        <v>33000</v>
      </c>
    </row>
    <row r="372" spans="1:4" ht="18" x14ac:dyDescent="0.25">
      <c r="A372" s="62" t="s">
        <v>26</v>
      </c>
      <c r="B372" s="63">
        <v>44250</v>
      </c>
      <c r="C372" s="63">
        <v>38719</v>
      </c>
      <c r="D372" s="63">
        <v>33188</v>
      </c>
    </row>
    <row r="373" spans="1:4" ht="18" x14ac:dyDescent="0.25">
      <c r="A373" s="62" t="s">
        <v>20</v>
      </c>
      <c r="B373" s="63">
        <v>44300</v>
      </c>
      <c r="C373" s="63">
        <v>38763</v>
      </c>
      <c r="D373" s="63">
        <v>33225</v>
      </c>
    </row>
    <row r="374" spans="1:4" ht="18" x14ac:dyDescent="0.25">
      <c r="A374" s="62" t="s">
        <v>27</v>
      </c>
      <c r="B374" s="63"/>
      <c r="C374" s="63"/>
      <c r="D374" s="63"/>
    </row>
    <row r="375" spans="1:4" ht="18" x14ac:dyDescent="0.25">
      <c r="A375" s="62" t="s">
        <v>29</v>
      </c>
      <c r="B375" s="63"/>
      <c r="C375" s="63"/>
      <c r="D375" s="63"/>
    </row>
    <row r="376" spans="1:4" ht="18" x14ac:dyDescent="0.25">
      <c r="A376" s="62" t="s">
        <v>24</v>
      </c>
      <c r="B376" s="63">
        <v>44000</v>
      </c>
      <c r="C376" s="63">
        <v>38500</v>
      </c>
      <c r="D376" s="63">
        <v>33000</v>
      </c>
    </row>
    <row r="377" spans="1:4" ht="18" x14ac:dyDescent="0.25">
      <c r="A377" s="62" t="s">
        <v>21</v>
      </c>
      <c r="B377" s="63">
        <v>44000</v>
      </c>
      <c r="C377" s="63">
        <v>38500</v>
      </c>
      <c r="D377" s="63">
        <v>33000</v>
      </c>
    </row>
    <row r="378" spans="1:4" ht="18" x14ac:dyDescent="0.25">
      <c r="A378" s="62" t="s">
        <v>22</v>
      </c>
      <c r="B378" s="63">
        <v>44250</v>
      </c>
      <c r="C378" s="63">
        <v>38719</v>
      </c>
      <c r="D378" s="63">
        <v>33188</v>
      </c>
    </row>
    <row r="379" spans="1:4" ht="18" x14ac:dyDescent="0.25">
      <c r="A379" s="65" t="s">
        <v>23</v>
      </c>
      <c r="B379" s="66">
        <v>44800</v>
      </c>
      <c r="C379" s="66">
        <v>39200</v>
      </c>
      <c r="D379" s="66">
        <v>33600</v>
      </c>
    </row>
    <row r="380" spans="1:4" x14ac:dyDescent="0.25">
      <c r="B380" s="3"/>
    </row>
    <row r="382" spans="1:4" ht="15.75" x14ac:dyDescent="0.25">
      <c r="A382" s="11"/>
      <c r="B382" s="11"/>
      <c r="C382" s="11"/>
      <c r="D382" s="32"/>
    </row>
  </sheetData>
  <mergeCells count="4">
    <mergeCell ref="A1:D1"/>
    <mergeCell ref="A3:A4"/>
    <mergeCell ref="A2:D2"/>
    <mergeCell ref="B3:D3"/>
  </mergeCells>
  <pageMargins left="0.7" right="0.7" top="0.75" bottom="0.75" header="0.3" footer="0.3"/>
  <pageSetup orientation="portrait" horizontalDpi="4294967295" verticalDpi="4294967295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385"/>
  <sheetViews>
    <sheetView workbookViewId="0">
      <selection activeCell="C13" sqref="C13"/>
    </sheetView>
  </sheetViews>
  <sheetFormatPr defaultRowHeight="15" x14ac:dyDescent="0.25"/>
  <cols>
    <col min="1" max="1" width="16.140625" customWidth="1"/>
    <col min="2" max="2" width="23.7109375" customWidth="1"/>
    <col min="3" max="3" width="21.5703125" customWidth="1"/>
    <col min="4" max="4" width="20.85546875" customWidth="1"/>
  </cols>
  <sheetData>
    <row r="1" spans="1:4" ht="23.25" x14ac:dyDescent="0.35">
      <c r="A1" s="226" t="s">
        <v>177</v>
      </c>
      <c r="B1" s="227"/>
      <c r="C1" s="227"/>
      <c r="D1" s="227"/>
    </row>
    <row r="2" spans="1:4" ht="23.25" x14ac:dyDescent="0.35">
      <c r="A2" s="233" t="s">
        <v>190</v>
      </c>
      <c r="B2" s="233"/>
      <c r="C2" s="233"/>
      <c r="D2" s="233"/>
    </row>
    <row r="3" spans="1:4" ht="21" customHeight="1" x14ac:dyDescent="0.25">
      <c r="A3" s="242" t="s">
        <v>59</v>
      </c>
      <c r="B3" s="230" t="s">
        <v>215</v>
      </c>
      <c r="C3" s="231"/>
      <c r="D3" s="232"/>
    </row>
    <row r="4" spans="1:4" ht="27" customHeight="1" x14ac:dyDescent="0.25">
      <c r="A4" s="239"/>
      <c r="B4" s="44" t="s">
        <v>212</v>
      </c>
      <c r="C4" s="44" t="s">
        <v>213</v>
      </c>
      <c r="D4" s="45" t="s">
        <v>211</v>
      </c>
    </row>
    <row r="5" spans="1:4" ht="23.25" customHeight="1" x14ac:dyDescent="0.25">
      <c r="A5" s="71" t="s">
        <v>61</v>
      </c>
      <c r="B5" s="20"/>
      <c r="C5" s="20"/>
      <c r="D5" s="20"/>
    </row>
    <row r="6" spans="1:4" ht="18.75" x14ac:dyDescent="0.3">
      <c r="A6" s="155">
        <v>1</v>
      </c>
      <c r="B6" s="9"/>
      <c r="C6" s="9"/>
      <c r="D6" s="9"/>
    </row>
    <row r="7" spans="1:4" ht="18.75" x14ac:dyDescent="0.3">
      <c r="A7" s="155">
        <v>2</v>
      </c>
      <c r="B7" s="9"/>
      <c r="C7" s="9"/>
      <c r="D7" s="9"/>
    </row>
    <row r="8" spans="1:4" ht="18.75" x14ac:dyDescent="0.3">
      <c r="A8" s="155">
        <v>3</v>
      </c>
      <c r="B8" s="9"/>
      <c r="C8" s="9"/>
      <c r="D8" s="9"/>
    </row>
    <row r="9" spans="1:4" ht="15.75" x14ac:dyDescent="0.25">
      <c r="A9" s="8" t="s">
        <v>34</v>
      </c>
      <c r="B9" s="8" t="s">
        <v>1684</v>
      </c>
      <c r="C9" s="48">
        <v>38500</v>
      </c>
      <c r="D9" s="8" t="s">
        <v>618</v>
      </c>
    </row>
    <row r="10" spans="1:4" ht="15.75" x14ac:dyDescent="0.25">
      <c r="A10" s="4" t="s">
        <v>7</v>
      </c>
      <c r="B10" s="8" t="s">
        <v>709</v>
      </c>
      <c r="C10" s="8" t="s">
        <v>1685</v>
      </c>
      <c r="D10" s="8" t="s">
        <v>711</v>
      </c>
    </row>
    <row r="11" spans="1:4" ht="15.75" x14ac:dyDescent="0.25">
      <c r="A11" s="4" t="s">
        <v>6</v>
      </c>
      <c r="B11" s="8" t="s">
        <v>1684</v>
      </c>
      <c r="C11" s="8" t="s">
        <v>551</v>
      </c>
      <c r="D11" s="8" t="s">
        <v>618</v>
      </c>
    </row>
    <row r="12" spans="1:4" ht="15.75" x14ac:dyDescent="0.25">
      <c r="A12" s="4" t="s">
        <v>4</v>
      </c>
      <c r="B12" s="8" t="s">
        <v>766</v>
      </c>
      <c r="C12" s="8" t="s">
        <v>767</v>
      </c>
      <c r="D12" s="8" t="s">
        <v>768</v>
      </c>
    </row>
    <row r="13" spans="1:4" ht="15.75" x14ac:dyDescent="0.25">
      <c r="A13" s="4" t="s">
        <v>5</v>
      </c>
      <c r="B13" s="8" t="s">
        <v>709</v>
      </c>
      <c r="C13" s="8" t="s">
        <v>1685</v>
      </c>
      <c r="D13" s="8" t="s">
        <v>711</v>
      </c>
    </row>
    <row r="14" spans="1:4" ht="15.75" x14ac:dyDescent="0.25">
      <c r="A14" s="4" t="s">
        <v>9</v>
      </c>
      <c r="B14" s="8"/>
      <c r="C14" s="8"/>
      <c r="D14" s="8"/>
    </row>
    <row r="15" spans="1:4" ht="15.75" x14ac:dyDescent="0.25">
      <c r="A15" s="4" t="s">
        <v>8</v>
      </c>
      <c r="B15" s="8"/>
      <c r="C15" s="8"/>
      <c r="D15" s="8"/>
    </row>
    <row r="16" spans="1:4" ht="15.75" x14ac:dyDescent="0.25">
      <c r="A16" s="4" t="s">
        <v>10</v>
      </c>
      <c r="B16" s="8" t="s">
        <v>412</v>
      </c>
      <c r="C16" s="8" t="s">
        <v>411</v>
      </c>
      <c r="D16" s="8" t="s">
        <v>410</v>
      </c>
    </row>
    <row r="17" spans="1:4" ht="15.75" x14ac:dyDescent="0.25">
      <c r="A17" s="4" t="s">
        <v>11</v>
      </c>
      <c r="B17" s="8" t="s">
        <v>915</v>
      </c>
      <c r="C17" s="8" t="s">
        <v>916</v>
      </c>
      <c r="D17" s="8" t="s">
        <v>917</v>
      </c>
    </row>
    <row r="18" spans="1:4" ht="15.75" x14ac:dyDescent="0.25">
      <c r="A18" s="4" t="s">
        <v>12</v>
      </c>
      <c r="B18" s="8" t="s">
        <v>401</v>
      </c>
      <c r="C18" s="8" t="s">
        <v>405</v>
      </c>
      <c r="D18" s="8" t="s">
        <v>409</v>
      </c>
    </row>
    <row r="19" spans="1:4" ht="15.75" x14ac:dyDescent="0.25">
      <c r="A19" s="4" t="s">
        <v>13</v>
      </c>
      <c r="B19" s="8" t="s">
        <v>401</v>
      </c>
      <c r="C19" s="8" t="s">
        <v>405</v>
      </c>
      <c r="D19" s="8" t="s">
        <v>409</v>
      </c>
    </row>
    <row r="20" spans="1:4" ht="15.75" x14ac:dyDescent="0.25">
      <c r="A20" s="4" t="s">
        <v>14</v>
      </c>
      <c r="B20" s="8" t="s">
        <v>414</v>
      </c>
      <c r="C20" s="8" t="s">
        <v>250</v>
      </c>
      <c r="D20" s="8" t="s">
        <v>419</v>
      </c>
    </row>
    <row r="21" spans="1:4" ht="15.75" x14ac:dyDescent="0.25">
      <c r="A21" s="4" t="s">
        <v>15</v>
      </c>
      <c r="B21" s="8"/>
      <c r="C21" s="8"/>
      <c r="D21" s="8"/>
    </row>
    <row r="22" spans="1:4" ht="15.75" x14ac:dyDescent="0.25">
      <c r="A22" s="4" t="s">
        <v>16</v>
      </c>
      <c r="B22" s="8"/>
      <c r="C22" s="8"/>
      <c r="D22" s="8"/>
    </row>
    <row r="23" spans="1:4" ht="15.75" x14ac:dyDescent="0.25">
      <c r="A23" s="4" t="s">
        <v>17</v>
      </c>
      <c r="B23" s="8" t="s">
        <v>816</v>
      </c>
      <c r="C23" s="8" t="s">
        <v>817</v>
      </c>
      <c r="D23" s="8" t="s">
        <v>818</v>
      </c>
    </row>
    <row r="24" spans="1:4" ht="15.75" x14ac:dyDescent="0.25">
      <c r="A24" s="4" t="s">
        <v>18</v>
      </c>
      <c r="B24" s="8" t="s">
        <v>401</v>
      </c>
      <c r="C24" s="8" t="s">
        <v>405</v>
      </c>
      <c r="D24" s="8" t="s">
        <v>409</v>
      </c>
    </row>
    <row r="25" spans="1:4" ht="15.75" x14ac:dyDescent="0.25">
      <c r="A25" s="4" t="s">
        <v>19</v>
      </c>
      <c r="B25" s="8" t="s">
        <v>371</v>
      </c>
      <c r="C25" s="8" t="s">
        <v>368</v>
      </c>
      <c r="D25" s="8" t="s">
        <v>378</v>
      </c>
    </row>
    <row r="26" spans="1:4" ht="15.75" x14ac:dyDescent="0.25">
      <c r="A26" s="4" t="s">
        <v>25</v>
      </c>
      <c r="B26" s="8" t="s">
        <v>380</v>
      </c>
      <c r="C26" s="8" t="s">
        <v>381</v>
      </c>
      <c r="D26" s="8" t="s">
        <v>382</v>
      </c>
    </row>
    <row r="27" spans="1:4" ht="15.75" x14ac:dyDescent="0.25">
      <c r="A27" s="4" t="s">
        <v>28</v>
      </c>
      <c r="B27" s="8" t="s">
        <v>371</v>
      </c>
      <c r="C27" s="8" t="s">
        <v>368</v>
      </c>
      <c r="D27" s="8" t="s">
        <v>378</v>
      </c>
    </row>
    <row r="28" spans="1:4" ht="15.75" x14ac:dyDescent="0.25">
      <c r="A28" s="4" t="s">
        <v>30</v>
      </c>
      <c r="B28" s="8"/>
      <c r="C28" s="8"/>
      <c r="D28" s="8"/>
    </row>
    <row r="29" spans="1:4" ht="15.75" x14ac:dyDescent="0.25">
      <c r="A29" s="4" t="s">
        <v>26</v>
      </c>
      <c r="B29" s="8"/>
      <c r="C29" s="8"/>
      <c r="D29" s="8"/>
    </row>
    <row r="30" spans="1:4" ht="15.75" x14ac:dyDescent="0.25">
      <c r="A30" s="4" t="s">
        <v>20</v>
      </c>
      <c r="B30" s="8" t="s">
        <v>344</v>
      </c>
      <c r="C30" s="8" t="s">
        <v>339</v>
      </c>
      <c r="D30" s="8" t="s">
        <v>336</v>
      </c>
    </row>
    <row r="31" spans="1:4" ht="15.75" x14ac:dyDescent="0.25">
      <c r="A31" s="4" t="s">
        <v>27</v>
      </c>
      <c r="B31" s="8" t="s">
        <v>357</v>
      </c>
      <c r="C31" s="8" t="s">
        <v>360</v>
      </c>
      <c r="D31" s="8" t="s">
        <v>363</v>
      </c>
    </row>
    <row r="32" spans="1:4" ht="15.75" x14ac:dyDescent="0.25">
      <c r="A32" s="4" t="s">
        <v>29</v>
      </c>
      <c r="B32" s="8" t="s">
        <v>517</v>
      </c>
      <c r="C32" s="8" t="s">
        <v>1074</v>
      </c>
      <c r="D32" s="8" t="s">
        <v>523</v>
      </c>
    </row>
    <row r="33" spans="1:4" ht="15.75" x14ac:dyDescent="0.25">
      <c r="A33" s="4" t="s">
        <v>24</v>
      </c>
      <c r="B33" s="8" t="s">
        <v>348</v>
      </c>
      <c r="C33" s="8" t="s">
        <v>349</v>
      </c>
      <c r="D33" s="8" t="s">
        <v>354</v>
      </c>
    </row>
    <row r="34" spans="1:4" ht="15.75" x14ac:dyDescent="0.25">
      <c r="A34" s="4" t="s">
        <v>21</v>
      </c>
      <c r="B34" s="8" t="s">
        <v>371</v>
      </c>
      <c r="C34" s="8" t="s">
        <v>368</v>
      </c>
      <c r="D34" s="8" t="s">
        <v>378</v>
      </c>
    </row>
    <row r="35" spans="1:4" ht="15.75" x14ac:dyDescent="0.25">
      <c r="A35" s="4" t="s">
        <v>22</v>
      </c>
      <c r="B35" s="8"/>
      <c r="C35" s="8"/>
      <c r="D35" s="8"/>
    </row>
    <row r="36" spans="1:4" ht="15.75" x14ac:dyDescent="0.25">
      <c r="A36" s="4" t="s">
        <v>23</v>
      </c>
      <c r="B36" s="8"/>
      <c r="C36" s="8"/>
      <c r="D36" s="8"/>
    </row>
    <row r="37" spans="1:4" ht="15.75" x14ac:dyDescent="0.25">
      <c r="A37" s="156" t="s">
        <v>62</v>
      </c>
      <c r="B37" s="47"/>
      <c r="C37" s="47"/>
      <c r="D37" s="47"/>
    </row>
    <row r="38" spans="1:4" ht="18" x14ac:dyDescent="0.25">
      <c r="A38" s="148" t="s">
        <v>1</v>
      </c>
      <c r="B38" s="8"/>
      <c r="C38" s="8"/>
      <c r="D38" s="8"/>
    </row>
    <row r="39" spans="1:4" ht="15.75" x14ac:dyDescent="0.25">
      <c r="A39" s="4" t="s">
        <v>0</v>
      </c>
      <c r="B39" s="8" t="s">
        <v>492</v>
      </c>
      <c r="C39" s="8" t="s">
        <v>1123</v>
      </c>
      <c r="D39" s="8" t="s">
        <v>490</v>
      </c>
    </row>
    <row r="40" spans="1:4" ht="15.75" x14ac:dyDescent="0.25">
      <c r="A40" s="4" t="s">
        <v>3</v>
      </c>
      <c r="B40" s="8" t="s">
        <v>344</v>
      </c>
      <c r="C40" s="8" t="s">
        <v>339</v>
      </c>
      <c r="D40" s="8" t="s">
        <v>336</v>
      </c>
    </row>
    <row r="41" spans="1:4" ht="15.75" x14ac:dyDescent="0.25">
      <c r="A41" s="4" t="s">
        <v>34</v>
      </c>
      <c r="B41" s="8" t="s">
        <v>344</v>
      </c>
      <c r="C41" s="8" t="s">
        <v>339</v>
      </c>
      <c r="D41" s="8" t="s">
        <v>336</v>
      </c>
    </row>
    <row r="42" spans="1:4" ht="15.75" x14ac:dyDescent="0.25">
      <c r="A42" s="4" t="s">
        <v>7</v>
      </c>
      <c r="B42" s="8" t="s">
        <v>1688</v>
      </c>
      <c r="C42" s="8" t="s">
        <v>1689</v>
      </c>
      <c r="D42" s="8" t="s">
        <v>1690</v>
      </c>
    </row>
    <row r="43" spans="1:4" ht="15.75" x14ac:dyDescent="0.25">
      <c r="A43" s="4" t="s">
        <v>6</v>
      </c>
      <c r="B43" s="8"/>
      <c r="C43" s="8"/>
      <c r="D43" s="8"/>
    </row>
    <row r="44" spans="1:4" ht="15.75" x14ac:dyDescent="0.25">
      <c r="A44" s="4" t="s">
        <v>4</v>
      </c>
      <c r="B44" s="8"/>
      <c r="C44" s="8"/>
      <c r="D44" s="8"/>
    </row>
    <row r="45" spans="1:4" ht="15.75" x14ac:dyDescent="0.25">
      <c r="A45" s="4" t="s">
        <v>5</v>
      </c>
      <c r="B45" s="8" t="s">
        <v>374</v>
      </c>
      <c r="C45" s="8" t="s">
        <v>376</v>
      </c>
      <c r="D45" s="8" t="s">
        <v>379</v>
      </c>
    </row>
    <row r="46" spans="1:4" ht="15.75" x14ac:dyDescent="0.25">
      <c r="A46" s="4" t="s">
        <v>9</v>
      </c>
      <c r="B46" s="8" t="s">
        <v>446</v>
      </c>
      <c r="C46" s="8" t="s">
        <v>444</v>
      </c>
      <c r="D46" s="8" t="s">
        <v>442</v>
      </c>
    </row>
    <row r="47" spans="1:4" ht="15.75" x14ac:dyDescent="0.25">
      <c r="A47" s="4" t="s">
        <v>8</v>
      </c>
      <c r="B47" s="8" t="s">
        <v>371</v>
      </c>
      <c r="C47" s="8" t="s">
        <v>368</v>
      </c>
      <c r="D47" s="8" t="s">
        <v>378</v>
      </c>
    </row>
    <row r="48" spans="1:4" ht="15.75" x14ac:dyDescent="0.25">
      <c r="A48" s="4" t="s">
        <v>10</v>
      </c>
      <c r="B48" s="8" t="s">
        <v>516</v>
      </c>
      <c r="C48" s="8" t="s">
        <v>519</v>
      </c>
      <c r="D48" s="8" t="s">
        <v>522</v>
      </c>
    </row>
    <row r="49" spans="1:4" ht="15.75" x14ac:dyDescent="0.25">
      <c r="A49" s="4" t="s">
        <v>11</v>
      </c>
      <c r="B49" s="8"/>
      <c r="C49" s="8"/>
      <c r="D49" s="8"/>
    </row>
    <row r="50" spans="1:4" ht="15.75" x14ac:dyDescent="0.25">
      <c r="A50" s="4" t="s">
        <v>12</v>
      </c>
      <c r="B50" s="8"/>
      <c r="C50" s="8"/>
      <c r="D50" s="8"/>
    </row>
    <row r="51" spans="1:4" ht="15.75" x14ac:dyDescent="0.25">
      <c r="A51" s="4" t="s">
        <v>13</v>
      </c>
      <c r="B51" s="8"/>
      <c r="C51" s="8"/>
      <c r="D51" s="8"/>
    </row>
    <row r="52" spans="1:4" ht="15.75" x14ac:dyDescent="0.25">
      <c r="A52" s="4" t="s">
        <v>14</v>
      </c>
      <c r="B52" s="8" t="s">
        <v>437</v>
      </c>
      <c r="C52" s="8" t="s">
        <v>439</v>
      </c>
      <c r="D52" s="8" t="s">
        <v>440</v>
      </c>
    </row>
    <row r="53" spans="1:4" ht="15.75" x14ac:dyDescent="0.25">
      <c r="A53" s="4" t="s">
        <v>15</v>
      </c>
      <c r="B53" s="8" t="s">
        <v>1691</v>
      </c>
      <c r="C53" s="8" t="s">
        <v>1693</v>
      </c>
      <c r="D53" s="8" t="s">
        <v>1694</v>
      </c>
    </row>
    <row r="54" spans="1:4" ht="15.75" x14ac:dyDescent="0.25">
      <c r="A54" s="4" t="s">
        <v>16</v>
      </c>
      <c r="B54" s="8" t="s">
        <v>1692</v>
      </c>
      <c r="C54" s="8" t="s">
        <v>970</v>
      </c>
      <c r="D54" s="8" t="s">
        <v>971</v>
      </c>
    </row>
    <row r="55" spans="1:4" ht="15.75" x14ac:dyDescent="0.25">
      <c r="A55" s="4" t="s">
        <v>17</v>
      </c>
      <c r="B55" s="8" t="s">
        <v>431</v>
      </c>
      <c r="C55" s="8" t="s">
        <v>433</v>
      </c>
      <c r="D55" s="8" t="s">
        <v>435</v>
      </c>
    </row>
    <row r="56" spans="1:4" ht="15.75" x14ac:dyDescent="0.25">
      <c r="A56" s="4" t="s">
        <v>18</v>
      </c>
      <c r="B56" s="8" t="s">
        <v>422</v>
      </c>
      <c r="C56" s="8" t="s">
        <v>425</v>
      </c>
      <c r="D56" s="8" t="s">
        <v>428</v>
      </c>
    </row>
    <row r="57" spans="1:4" ht="15.75" x14ac:dyDescent="0.25">
      <c r="A57" s="4" t="s">
        <v>19</v>
      </c>
      <c r="B57" s="8"/>
      <c r="C57" s="8"/>
      <c r="D57" s="8"/>
    </row>
    <row r="58" spans="1:4" ht="15.75" x14ac:dyDescent="0.25">
      <c r="A58" s="4" t="s">
        <v>25</v>
      </c>
      <c r="B58" s="8"/>
      <c r="C58" s="8"/>
      <c r="D58" s="8"/>
    </row>
    <row r="59" spans="1:4" ht="15.75" x14ac:dyDescent="0.25">
      <c r="A59" s="4" t="s">
        <v>28</v>
      </c>
      <c r="B59" s="8" t="s">
        <v>431</v>
      </c>
      <c r="C59" s="8" t="s">
        <v>433</v>
      </c>
      <c r="D59" s="8" t="s">
        <v>435</v>
      </c>
    </row>
    <row r="60" spans="1:4" ht="15.75" x14ac:dyDescent="0.25">
      <c r="A60" s="4" t="s">
        <v>30</v>
      </c>
      <c r="B60" s="8" t="s">
        <v>430</v>
      </c>
      <c r="C60" s="8" t="s">
        <v>432</v>
      </c>
      <c r="D60" s="8" t="s">
        <v>434</v>
      </c>
    </row>
    <row r="61" spans="1:4" ht="15.75" x14ac:dyDescent="0.25">
      <c r="A61" s="4" t="s">
        <v>26</v>
      </c>
      <c r="B61" s="8" t="s">
        <v>423</v>
      </c>
      <c r="C61" s="8" t="s">
        <v>424</v>
      </c>
      <c r="D61" s="8" t="s">
        <v>429</v>
      </c>
    </row>
    <row r="62" spans="1:4" ht="15.75" x14ac:dyDescent="0.25">
      <c r="A62" s="4" t="s">
        <v>20</v>
      </c>
      <c r="B62" s="8" t="s">
        <v>446</v>
      </c>
      <c r="C62" s="8" t="s">
        <v>444</v>
      </c>
      <c r="D62" s="8" t="s">
        <v>442</v>
      </c>
    </row>
    <row r="63" spans="1:4" ht="15.75" x14ac:dyDescent="0.25">
      <c r="A63" s="4" t="s">
        <v>27</v>
      </c>
      <c r="B63" s="8" t="s">
        <v>399</v>
      </c>
      <c r="C63" s="8" t="s">
        <v>403</v>
      </c>
      <c r="D63" s="8" t="s">
        <v>407</v>
      </c>
    </row>
    <row r="64" spans="1:4" ht="15.75" x14ac:dyDescent="0.25">
      <c r="A64" s="4" t="s">
        <v>29</v>
      </c>
      <c r="B64" s="8"/>
      <c r="C64" s="8"/>
      <c r="D64" s="8"/>
    </row>
    <row r="65" spans="1:4" ht="15.75" x14ac:dyDescent="0.25">
      <c r="A65" s="4" t="s">
        <v>24</v>
      </c>
      <c r="B65" s="8"/>
      <c r="C65" s="8"/>
      <c r="D65" s="8"/>
    </row>
    <row r="66" spans="1:4" ht="15.75" x14ac:dyDescent="0.25">
      <c r="A66" s="4" t="s">
        <v>21</v>
      </c>
      <c r="B66" s="8" t="s">
        <v>401</v>
      </c>
      <c r="C66" s="8" t="s">
        <v>405</v>
      </c>
      <c r="D66" s="8" t="s">
        <v>409</v>
      </c>
    </row>
    <row r="67" spans="1:4" ht="15.75" x14ac:dyDescent="0.25">
      <c r="A67" s="69" t="s">
        <v>63</v>
      </c>
      <c r="B67" s="47"/>
      <c r="C67" s="47"/>
      <c r="D67" s="47"/>
    </row>
    <row r="68" spans="1:4" ht="15.75" x14ac:dyDescent="0.25">
      <c r="A68" s="4" t="s">
        <v>1</v>
      </c>
      <c r="B68" s="8" t="s">
        <v>414</v>
      </c>
      <c r="C68" s="8" t="s">
        <v>1696</v>
      </c>
      <c r="D68" s="8" t="s">
        <v>419</v>
      </c>
    </row>
    <row r="69" spans="1:4" ht="15.75" x14ac:dyDescent="0.25">
      <c r="A69" s="4" t="s">
        <v>0</v>
      </c>
      <c r="B69" s="8" t="s">
        <v>870</v>
      </c>
      <c r="C69" s="8" t="s">
        <v>871</v>
      </c>
      <c r="D69" s="8" t="s">
        <v>872</v>
      </c>
    </row>
    <row r="70" spans="1:4" ht="15.75" x14ac:dyDescent="0.25">
      <c r="A70" s="4" t="s">
        <v>3</v>
      </c>
      <c r="B70" s="8" t="s">
        <v>1695</v>
      </c>
      <c r="C70" s="8" t="s">
        <v>1697</v>
      </c>
      <c r="D70" s="8" t="s">
        <v>1698</v>
      </c>
    </row>
    <row r="71" spans="1:4" ht="15.75" x14ac:dyDescent="0.25">
      <c r="A71" s="4" t="s">
        <v>34</v>
      </c>
      <c r="B71" s="8" t="s">
        <v>775</v>
      </c>
      <c r="C71" s="8" t="s">
        <v>323</v>
      </c>
      <c r="D71" s="8" t="s">
        <v>776</v>
      </c>
    </row>
    <row r="72" spans="1:4" ht="15.75" x14ac:dyDescent="0.25">
      <c r="A72" s="4" t="s">
        <v>7</v>
      </c>
      <c r="B72" s="8" t="s">
        <v>775</v>
      </c>
      <c r="C72" s="8" t="s">
        <v>323</v>
      </c>
      <c r="D72" s="8" t="s">
        <v>776</v>
      </c>
    </row>
    <row r="73" spans="1:4" ht="15.75" x14ac:dyDescent="0.25">
      <c r="A73" s="4" t="s">
        <v>6</v>
      </c>
      <c r="B73" s="8"/>
      <c r="C73" s="8"/>
      <c r="D73" s="8"/>
    </row>
    <row r="74" spans="1:4" ht="15.75" x14ac:dyDescent="0.25">
      <c r="A74" s="4" t="s">
        <v>4</v>
      </c>
      <c r="B74" s="8"/>
      <c r="C74" s="8"/>
      <c r="D74" s="8"/>
    </row>
    <row r="75" spans="1:4" ht="15.75" x14ac:dyDescent="0.25">
      <c r="A75" s="4" t="s">
        <v>5</v>
      </c>
      <c r="B75" s="8" t="s">
        <v>775</v>
      </c>
      <c r="C75" s="8" t="s">
        <v>323</v>
      </c>
      <c r="D75" s="8" t="s">
        <v>776</v>
      </c>
    </row>
    <row r="76" spans="1:4" ht="15.75" x14ac:dyDescent="0.25">
      <c r="A76" s="4" t="s">
        <v>9</v>
      </c>
      <c r="B76" s="8" t="s">
        <v>775</v>
      </c>
      <c r="C76" s="8" t="s">
        <v>323</v>
      </c>
      <c r="D76" s="8" t="s">
        <v>776</v>
      </c>
    </row>
    <row r="77" spans="1:4" ht="15.75" x14ac:dyDescent="0.25">
      <c r="A77" s="4" t="s">
        <v>8</v>
      </c>
      <c r="B77" s="8" t="s">
        <v>775</v>
      </c>
      <c r="C77" s="8" t="s">
        <v>323</v>
      </c>
      <c r="D77" s="8" t="s">
        <v>776</v>
      </c>
    </row>
    <row r="78" spans="1:4" ht="15.75" x14ac:dyDescent="0.25">
      <c r="A78" s="4" t="s">
        <v>10</v>
      </c>
      <c r="B78" s="8" t="s">
        <v>736</v>
      </c>
      <c r="C78" s="8" t="s">
        <v>751</v>
      </c>
      <c r="D78" s="8" t="s">
        <v>738</v>
      </c>
    </row>
    <row r="79" spans="1:4" ht="15.75" x14ac:dyDescent="0.25">
      <c r="A79" s="4" t="s">
        <v>11</v>
      </c>
      <c r="B79" s="8" t="s">
        <v>1684</v>
      </c>
      <c r="C79" s="8" t="s">
        <v>551</v>
      </c>
      <c r="D79" s="8" t="s">
        <v>618</v>
      </c>
    </row>
    <row r="80" spans="1:4" ht="15.75" x14ac:dyDescent="0.25">
      <c r="A80" s="4" t="s">
        <v>12</v>
      </c>
      <c r="B80" s="8"/>
      <c r="C80" s="8"/>
      <c r="D80" s="8"/>
    </row>
    <row r="81" spans="1:4" ht="15.75" x14ac:dyDescent="0.25">
      <c r="A81" s="4" t="s">
        <v>13</v>
      </c>
      <c r="B81" s="8"/>
      <c r="C81" s="8"/>
      <c r="D81" s="8"/>
    </row>
    <row r="82" spans="1:4" ht="15.75" x14ac:dyDescent="0.25">
      <c r="A82" s="4" t="s">
        <v>14</v>
      </c>
      <c r="B82" s="8" t="s">
        <v>695</v>
      </c>
      <c r="C82" s="8" t="s">
        <v>1700</v>
      </c>
      <c r="D82" s="8" t="s">
        <v>696</v>
      </c>
    </row>
    <row r="83" spans="1:4" ht="15.75" x14ac:dyDescent="0.25">
      <c r="A83" s="4" t="s">
        <v>15</v>
      </c>
      <c r="B83" s="8" t="s">
        <v>389</v>
      </c>
      <c r="C83" s="8" t="s">
        <v>1701</v>
      </c>
      <c r="D83" s="8" t="s">
        <v>1703</v>
      </c>
    </row>
    <row r="84" spans="1:4" ht="15.75" x14ac:dyDescent="0.25">
      <c r="A84" s="4" t="s">
        <v>16</v>
      </c>
      <c r="B84" s="8" t="s">
        <v>1699</v>
      </c>
      <c r="C84" s="8" t="s">
        <v>1702</v>
      </c>
      <c r="D84" s="8" t="s">
        <v>1704</v>
      </c>
    </row>
    <row r="85" spans="1:4" ht="15.75" x14ac:dyDescent="0.25">
      <c r="A85" s="4" t="s">
        <v>17</v>
      </c>
      <c r="B85" s="8" t="s">
        <v>1684</v>
      </c>
      <c r="C85" s="8" t="s">
        <v>551</v>
      </c>
      <c r="D85" s="8" t="s">
        <v>618</v>
      </c>
    </row>
    <row r="86" spans="1:4" ht="15.75" x14ac:dyDescent="0.25">
      <c r="A86" s="4" t="s">
        <v>18</v>
      </c>
      <c r="B86" s="8" t="s">
        <v>1684</v>
      </c>
      <c r="C86" s="8" t="s">
        <v>551</v>
      </c>
      <c r="D86" s="8" t="s">
        <v>618</v>
      </c>
    </row>
    <row r="87" spans="1:4" ht="15.75" x14ac:dyDescent="0.25">
      <c r="A87" s="4" t="s">
        <v>19</v>
      </c>
      <c r="B87" s="8"/>
      <c r="C87" s="8"/>
      <c r="D87" s="8"/>
    </row>
    <row r="88" spans="1:4" ht="15.75" x14ac:dyDescent="0.25">
      <c r="A88" s="4" t="s">
        <v>25</v>
      </c>
      <c r="B88" s="8"/>
      <c r="C88" s="8"/>
      <c r="D88" s="8"/>
    </row>
    <row r="89" spans="1:4" ht="15.75" x14ac:dyDescent="0.25">
      <c r="A89" s="4" t="s">
        <v>28</v>
      </c>
      <c r="B89" s="8" t="s">
        <v>760</v>
      </c>
      <c r="C89" s="8" t="s">
        <v>761</v>
      </c>
      <c r="D89" s="8" t="s">
        <v>762</v>
      </c>
    </row>
    <row r="90" spans="1:4" ht="15.75" x14ac:dyDescent="0.25">
      <c r="A90" s="4" t="s">
        <v>30</v>
      </c>
      <c r="B90" s="8" t="s">
        <v>699</v>
      </c>
      <c r="C90" s="8" t="s">
        <v>700</v>
      </c>
      <c r="D90" s="8" t="s">
        <v>701</v>
      </c>
    </row>
    <row r="91" spans="1:4" ht="15.75" x14ac:dyDescent="0.25">
      <c r="A91" s="4" t="s">
        <v>26</v>
      </c>
      <c r="B91" s="8" t="s">
        <v>702</v>
      </c>
      <c r="C91" s="8" t="s">
        <v>703</v>
      </c>
      <c r="D91" s="8" t="s">
        <v>704</v>
      </c>
    </row>
    <row r="92" spans="1:4" ht="15.75" x14ac:dyDescent="0.25">
      <c r="A92" s="4" t="s">
        <v>20</v>
      </c>
      <c r="B92" s="8" t="s">
        <v>702</v>
      </c>
      <c r="C92" s="8" t="s">
        <v>703</v>
      </c>
      <c r="D92" s="8" t="s">
        <v>704</v>
      </c>
    </row>
    <row r="93" spans="1:4" ht="15.75" x14ac:dyDescent="0.25">
      <c r="A93" s="4" t="s">
        <v>27</v>
      </c>
      <c r="B93" s="8" t="s">
        <v>1695</v>
      </c>
      <c r="C93" s="8" t="s">
        <v>1697</v>
      </c>
      <c r="D93" s="8" t="s">
        <v>1698</v>
      </c>
    </row>
    <row r="94" spans="1:4" ht="15.75" x14ac:dyDescent="0.25">
      <c r="A94" s="4" t="s">
        <v>29</v>
      </c>
      <c r="B94" s="8"/>
      <c r="C94" s="8"/>
      <c r="D94" s="8"/>
    </row>
    <row r="95" spans="1:4" ht="15.75" x14ac:dyDescent="0.25">
      <c r="A95" s="4" t="s">
        <v>24</v>
      </c>
      <c r="B95" s="8"/>
      <c r="C95" s="8"/>
      <c r="D95" s="8"/>
    </row>
    <row r="96" spans="1:4" ht="15.75" x14ac:dyDescent="0.25">
      <c r="A96" s="4" t="s">
        <v>21</v>
      </c>
      <c r="B96" s="8" t="s">
        <v>1076</v>
      </c>
      <c r="C96" s="8" t="s">
        <v>1706</v>
      </c>
      <c r="D96" s="8" t="s">
        <v>1705</v>
      </c>
    </row>
    <row r="97" spans="1:4" ht="15.75" x14ac:dyDescent="0.25">
      <c r="A97" s="4" t="s">
        <v>22</v>
      </c>
      <c r="B97" s="8" t="s">
        <v>699</v>
      </c>
      <c r="C97" s="8" t="s">
        <v>700</v>
      </c>
      <c r="D97" s="8" t="s">
        <v>701</v>
      </c>
    </row>
    <row r="98" spans="1:4" ht="15.75" x14ac:dyDescent="0.25">
      <c r="A98" s="4" t="s">
        <v>23</v>
      </c>
      <c r="B98" s="8" t="s">
        <v>496</v>
      </c>
      <c r="C98" s="8" t="s">
        <v>705</v>
      </c>
      <c r="D98" s="8" t="s">
        <v>554</v>
      </c>
    </row>
    <row r="99" spans="1:4" ht="15.75" x14ac:dyDescent="0.25">
      <c r="A99" s="69" t="s">
        <v>64</v>
      </c>
      <c r="B99" s="47"/>
      <c r="C99" s="47"/>
      <c r="D99" s="47"/>
    </row>
    <row r="100" spans="1:4" ht="15.75" x14ac:dyDescent="0.25">
      <c r="A100" s="4" t="s">
        <v>1</v>
      </c>
      <c r="B100" s="8" t="s">
        <v>1695</v>
      </c>
      <c r="C100" s="8" t="s">
        <v>1697</v>
      </c>
      <c r="D100" s="8" t="s">
        <v>1698</v>
      </c>
    </row>
    <row r="101" spans="1:4" ht="15.75" x14ac:dyDescent="0.25">
      <c r="A101" s="4" t="s">
        <v>0</v>
      </c>
      <c r="B101" s="8" t="s">
        <v>775</v>
      </c>
      <c r="C101" s="8" t="s">
        <v>323</v>
      </c>
      <c r="D101" s="8" t="s">
        <v>776</v>
      </c>
    </row>
    <row r="102" spans="1:4" ht="15.75" x14ac:dyDescent="0.25">
      <c r="A102" s="4" t="s">
        <v>3</v>
      </c>
      <c r="B102" s="8"/>
      <c r="C102" s="8"/>
      <c r="D102" s="8"/>
    </row>
    <row r="103" spans="1:4" ht="15.75" x14ac:dyDescent="0.25">
      <c r="A103" s="4" t="s">
        <v>34</v>
      </c>
      <c r="B103" s="8"/>
      <c r="C103" s="8"/>
      <c r="D103" s="8"/>
    </row>
    <row r="104" spans="1:4" ht="15.75" x14ac:dyDescent="0.25">
      <c r="A104" s="4" t="s">
        <v>7</v>
      </c>
      <c r="B104" s="8" t="s">
        <v>780</v>
      </c>
      <c r="C104" s="8" t="s">
        <v>781</v>
      </c>
      <c r="D104" s="8" t="s">
        <v>782</v>
      </c>
    </row>
    <row r="105" spans="1:4" ht="15.75" x14ac:dyDescent="0.25">
      <c r="A105" s="4" t="s">
        <v>6</v>
      </c>
      <c r="B105" s="8" t="s">
        <v>792</v>
      </c>
      <c r="C105" s="8" t="s">
        <v>793</v>
      </c>
      <c r="D105" s="8" t="s">
        <v>794</v>
      </c>
    </row>
    <row r="106" spans="1:4" ht="15.75" x14ac:dyDescent="0.25">
      <c r="A106" s="4" t="s">
        <v>4</v>
      </c>
      <c r="B106" s="8" t="s">
        <v>496</v>
      </c>
      <c r="C106" s="8" t="s">
        <v>705</v>
      </c>
      <c r="D106" s="8" t="s">
        <v>554</v>
      </c>
    </row>
    <row r="107" spans="1:4" ht="15.75" x14ac:dyDescent="0.25">
      <c r="A107" s="4" t="s">
        <v>5</v>
      </c>
      <c r="B107" s="8" t="s">
        <v>775</v>
      </c>
      <c r="C107" s="8" t="s">
        <v>323</v>
      </c>
      <c r="D107" s="8" t="s">
        <v>323</v>
      </c>
    </row>
    <row r="108" spans="1:4" ht="15.75" x14ac:dyDescent="0.25">
      <c r="A108" s="4" t="s">
        <v>9</v>
      </c>
      <c r="B108" s="8" t="s">
        <v>1707</v>
      </c>
      <c r="C108" s="8" t="s">
        <v>1708</v>
      </c>
      <c r="D108" s="8" t="s">
        <v>1709</v>
      </c>
    </row>
    <row r="109" spans="1:4" ht="15.75" x14ac:dyDescent="0.25">
      <c r="A109" s="4" t="s">
        <v>8</v>
      </c>
      <c r="B109" s="8"/>
      <c r="C109" s="8"/>
      <c r="D109" s="8"/>
    </row>
    <row r="110" spans="1:4" ht="15.75" x14ac:dyDescent="0.25">
      <c r="A110" s="4" t="s">
        <v>10</v>
      </c>
      <c r="B110" s="8"/>
      <c r="C110" s="8"/>
      <c r="D110" s="8"/>
    </row>
    <row r="111" spans="1:4" ht="15.75" x14ac:dyDescent="0.25">
      <c r="A111" s="4" t="s">
        <v>11</v>
      </c>
      <c r="B111" s="8" t="s">
        <v>496</v>
      </c>
      <c r="C111" s="8" t="s">
        <v>705</v>
      </c>
      <c r="D111" s="48">
        <v>34125</v>
      </c>
    </row>
    <row r="112" spans="1:4" ht="15.75" x14ac:dyDescent="0.25">
      <c r="A112" s="4" t="s">
        <v>12</v>
      </c>
      <c r="B112" s="8" t="s">
        <v>775</v>
      </c>
      <c r="C112" s="8" t="s">
        <v>323</v>
      </c>
      <c r="D112" s="48">
        <v>33750</v>
      </c>
    </row>
    <row r="113" spans="1:4" ht="15.75" x14ac:dyDescent="0.25">
      <c r="A113" s="4" t="s">
        <v>13</v>
      </c>
      <c r="B113" s="8" t="s">
        <v>1677</v>
      </c>
      <c r="C113" s="8" t="s">
        <v>1710</v>
      </c>
      <c r="D113" s="48">
        <v>34312.5</v>
      </c>
    </row>
    <row r="114" spans="1:4" ht="15.75" x14ac:dyDescent="0.25">
      <c r="A114" s="4" t="s">
        <v>14</v>
      </c>
      <c r="B114" s="8" t="s">
        <v>413</v>
      </c>
      <c r="C114" s="8" t="s">
        <v>416</v>
      </c>
      <c r="D114" s="48">
        <v>34687.5</v>
      </c>
    </row>
    <row r="115" spans="1:4" ht="15.75" x14ac:dyDescent="0.25">
      <c r="A115" s="4" t="s">
        <v>15</v>
      </c>
      <c r="B115" s="8" t="s">
        <v>412</v>
      </c>
      <c r="C115" s="8" t="s">
        <v>411</v>
      </c>
      <c r="D115" s="48">
        <v>34500</v>
      </c>
    </row>
    <row r="116" spans="1:4" ht="15.75" x14ac:dyDescent="0.25">
      <c r="A116" s="4" t="s">
        <v>16</v>
      </c>
      <c r="B116" s="8"/>
      <c r="C116" s="8"/>
      <c r="D116" s="48"/>
    </row>
    <row r="117" spans="1:4" ht="15.75" x14ac:dyDescent="0.25">
      <c r="A117" s="4" t="s">
        <v>17</v>
      </c>
      <c r="B117" s="8"/>
      <c r="C117" s="8"/>
      <c r="D117" s="48"/>
    </row>
    <row r="118" spans="1:4" ht="15.75" x14ac:dyDescent="0.25">
      <c r="A118" s="4" t="s">
        <v>18</v>
      </c>
      <c r="B118" s="8" t="s">
        <v>1711</v>
      </c>
      <c r="C118" s="8" t="s">
        <v>1712</v>
      </c>
      <c r="D118" s="48">
        <v>34575</v>
      </c>
    </row>
    <row r="119" spans="1:4" ht="15.75" x14ac:dyDescent="0.25">
      <c r="A119" s="4" t="s">
        <v>19</v>
      </c>
      <c r="B119" s="8" t="s">
        <v>1677</v>
      </c>
      <c r="C119" s="8" t="s">
        <v>1710</v>
      </c>
      <c r="D119" s="48">
        <v>34312.5</v>
      </c>
    </row>
    <row r="120" spans="1:4" ht="15.75" x14ac:dyDescent="0.25">
      <c r="A120" s="4" t="s">
        <v>25</v>
      </c>
      <c r="B120" s="8" t="s">
        <v>412</v>
      </c>
      <c r="C120" s="8" t="s">
        <v>411</v>
      </c>
      <c r="D120" s="48">
        <v>34500</v>
      </c>
    </row>
    <row r="121" spans="1:4" ht="15.75" x14ac:dyDescent="0.25">
      <c r="A121" s="4" t="s">
        <v>28</v>
      </c>
      <c r="B121" s="8" t="s">
        <v>412</v>
      </c>
      <c r="C121" s="8" t="s">
        <v>411</v>
      </c>
      <c r="D121" s="48">
        <v>34500</v>
      </c>
    </row>
    <row r="122" spans="1:4" ht="15.75" x14ac:dyDescent="0.25">
      <c r="A122" s="4" t="s">
        <v>30</v>
      </c>
      <c r="B122" s="8" t="s">
        <v>775</v>
      </c>
      <c r="C122" s="8" t="s">
        <v>323</v>
      </c>
      <c r="D122" s="48">
        <v>33750</v>
      </c>
    </row>
    <row r="123" spans="1:4" ht="15.75" x14ac:dyDescent="0.25">
      <c r="A123" s="4" t="s">
        <v>26</v>
      </c>
      <c r="B123" s="8"/>
      <c r="C123" s="8"/>
      <c r="D123" s="48"/>
    </row>
    <row r="124" spans="1:4" ht="15.75" x14ac:dyDescent="0.25">
      <c r="A124" s="4" t="s">
        <v>20</v>
      </c>
      <c r="B124" s="8"/>
      <c r="C124" s="8"/>
      <c r="D124" s="48"/>
    </row>
    <row r="125" spans="1:4" ht="15.75" x14ac:dyDescent="0.25">
      <c r="A125" s="4" t="s">
        <v>27</v>
      </c>
      <c r="B125" s="8" t="s">
        <v>775</v>
      </c>
      <c r="C125" s="8" t="s">
        <v>323</v>
      </c>
      <c r="D125" s="48">
        <v>33750</v>
      </c>
    </row>
    <row r="126" spans="1:4" ht="15.75" x14ac:dyDescent="0.25">
      <c r="A126" s="4" t="s">
        <v>29</v>
      </c>
      <c r="B126" s="8" t="s">
        <v>412</v>
      </c>
      <c r="C126" s="8" t="s">
        <v>411</v>
      </c>
      <c r="D126" s="48">
        <v>34500</v>
      </c>
    </row>
    <row r="127" spans="1:4" ht="15.75" x14ac:dyDescent="0.25">
      <c r="A127" s="4" t="s">
        <v>24</v>
      </c>
      <c r="B127" s="8" t="s">
        <v>699</v>
      </c>
      <c r="C127" s="8" t="s">
        <v>700</v>
      </c>
      <c r="D127" s="48">
        <v>33375</v>
      </c>
    </row>
    <row r="128" spans="1:4" ht="15.75" x14ac:dyDescent="0.25">
      <c r="A128" s="4" t="s">
        <v>21</v>
      </c>
      <c r="B128" s="8" t="s">
        <v>1711</v>
      </c>
      <c r="C128" s="8" t="s">
        <v>1712</v>
      </c>
      <c r="D128" s="48">
        <v>34575</v>
      </c>
    </row>
    <row r="129" spans="1:4" ht="15.75" x14ac:dyDescent="0.25">
      <c r="A129" s="4" t="s">
        <v>22</v>
      </c>
      <c r="B129" s="8" t="s">
        <v>792</v>
      </c>
      <c r="C129" s="8" t="s">
        <v>793</v>
      </c>
      <c r="D129" s="48">
        <v>33937.5</v>
      </c>
    </row>
    <row r="130" spans="1:4" ht="15.75" x14ac:dyDescent="0.25">
      <c r="A130" s="69" t="s">
        <v>65</v>
      </c>
      <c r="B130" s="47"/>
      <c r="C130" s="47"/>
      <c r="D130" s="67"/>
    </row>
    <row r="131" spans="1:4" ht="15.75" x14ac:dyDescent="0.25">
      <c r="A131" s="4" t="s">
        <v>1</v>
      </c>
      <c r="B131" s="8"/>
      <c r="C131" s="8"/>
      <c r="D131" s="48"/>
    </row>
    <row r="132" spans="1:4" ht="15.75" x14ac:dyDescent="0.25">
      <c r="A132" s="4" t="s">
        <v>0</v>
      </c>
      <c r="B132" s="8" t="s">
        <v>775</v>
      </c>
      <c r="C132" s="8" t="s">
        <v>323</v>
      </c>
      <c r="D132" s="48">
        <v>33750</v>
      </c>
    </row>
    <row r="133" spans="1:4" ht="15.75" x14ac:dyDescent="0.25">
      <c r="A133" s="4" t="s">
        <v>3</v>
      </c>
      <c r="B133" s="8" t="s">
        <v>412</v>
      </c>
      <c r="C133" s="8" t="s">
        <v>411</v>
      </c>
      <c r="D133" s="48">
        <v>34500</v>
      </c>
    </row>
    <row r="134" spans="1:4" ht="15.75" x14ac:dyDescent="0.25">
      <c r="A134" s="4" t="s">
        <v>34</v>
      </c>
      <c r="B134" s="8" t="s">
        <v>412</v>
      </c>
      <c r="C134" s="8" t="s">
        <v>411</v>
      </c>
      <c r="D134" s="48">
        <v>34500</v>
      </c>
    </row>
    <row r="135" spans="1:4" ht="15.75" x14ac:dyDescent="0.25">
      <c r="A135" s="4" t="s">
        <v>7</v>
      </c>
      <c r="B135" s="8" t="s">
        <v>1677</v>
      </c>
      <c r="C135" s="8" t="s">
        <v>1713</v>
      </c>
      <c r="D135" s="48">
        <v>34312.5</v>
      </c>
    </row>
    <row r="136" spans="1:4" ht="15.75" x14ac:dyDescent="0.25">
      <c r="A136" s="4" t="s">
        <v>6</v>
      </c>
      <c r="B136" s="8" t="s">
        <v>496</v>
      </c>
      <c r="C136" s="8" t="s">
        <v>705</v>
      </c>
      <c r="D136" s="48">
        <v>34125</v>
      </c>
    </row>
    <row r="137" spans="1:4" ht="15.75" x14ac:dyDescent="0.25">
      <c r="A137" s="4" t="s">
        <v>4</v>
      </c>
      <c r="B137" s="8" t="s">
        <v>496</v>
      </c>
      <c r="C137" s="8" t="s">
        <v>705</v>
      </c>
      <c r="D137" s="48">
        <v>34125</v>
      </c>
    </row>
    <row r="138" spans="1:4" ht="15.75" x14ac:dyDescent="0.25">
      <c r="A138" s="4" t="s">
        <v>5</v>
      </c>
      <c r="B138" s="8"/>
      <c r="C138" s="8"/>
      <c r="D138" s="48"/>
    </row>
    <row r="139" spans="1:4" ht="15.75" x14ac:dyDescent="0.25">
      <c r="A139" s="4" t="s">
        <v>9</v>
      </c>
      <c r="B139" s="8"/>
      <c r="C139" s="8"/>
      <c r="D139" s="48"/>
    </row>
    <row r="140" spans="1:4" ht="15.75" x14ac:dyDescent="0.25">
      <c r="A140" s="4" t="s">
        <v>8</v>
      </c>
      <c r="B140" s="8" t="s">
        <v>412</v>
      </c>
      <c r="C140" s="8" t="s">
        <v>411</v>
      </c>
      <c r="D140" s="48">
        <v>34500</v>
      </c>
    </row>
    <row r="141" spans="1:4" ht="15.75" x14ac:dyDescent="0.25">
      <c r="A141" s="4" t="s">
        <v>10</v>
      </c>
      <c r="B141" s="8" t="s">
        <v>792</v>
      </c>
      <c r="C141" s="8" t="s">
        <v>793</v>
      </c>
      <c r="D141" s="48">
        <v>33937.5</v>
      </c>
    </row>
    <row r="142" spans="1:4" ht="15.75" x14ac:dyDescent="0.25">
      <c r="A142" s="4" t="s">
        <v>11</v>
      </c>
      <c r="B142" s="8" t="s">
        <v>412</v>
      </c>
      <c r="C142" s="8" t="s">
        <v>411</v>
      </c>
      <c r="D142" s="48">
        <v>34500</v>
      </c>
    </row>
    <row r="143" spans="1:4" ht="15.75" x14ac:dyDescent="0.25">
      <c r="A143" s="4" t="s">
        <v>12</v>
      </c>
      <c r="B143" s="8" t="s">
        <v>414</v>
      </c>
      <c r="C143" s="8" t="s">
        <v>250</v>
      </c>
      <c r="D143" s="48">
        <v>34875</v>
      </c>
    </row>
    <row r="144" spans="1:4" ht="15.75" x14ac:dyDescent="0.25">
      <c r="A144" s="4" t="s">
        <v>13</v>
      </c>
      <c r="B144" s="8"/>
      <c r="C144" s="8"/>
      <c r="D144" s="48"/>
    </row>
    <row r="145" spans="1:4" ht="15.75" x14ac:dyDescent="0.25">
      <c r="A145" s="4" t="s">
        <v>14</v>
      </c>
      <c r="B145" s="8"/>
      <c r="C145" s="8"/>
      <c r="D145" s="48"/>
    </row>
    <row r="146" spans="1:4" ht="15.75" x14ac:dyDescent="0.25">
      <c r="A146" s="4" t="s">
        <v>15</v>
      </c>
      <c r="B146" s="8"/>
      <c r="C146" s="8"/>
      <c r="D146" s="48"/>
    </row>
    <row r="147" spans="1:4" ht="15.75" x14ac:dyDescent="0.25">
      <c r="A147" s="4" t="s">
        <v>16</v>
      </c>
      <c r="B147" s="8" t="s">
        <v>401</v>
      </c>
      <c r="C147" s="8" t="s">
        <v>405</v>
      </c>
      <c r="D147" s="48">
        <v>35250</v>
      </c>
    </row>
    <row r="148" spans="1:4" ht="15.75" x14ac:dyDescent="0.25">
      <c r="A148" s="4" t="s">
        <v>17</v>
      </c>
      <c r="B148" s="8" t="s">
        <v>816</v>
      </c>
      <c r="C148" s="8" t="s">
        <v>817</v>
      </c>
      <c r="D148" s="48">
        <v>35325</v>
      </c>
    </row>
    <row r="149" spans="1:4" ht="15.75" x14ac:dyDescent="0.25">
      <c r="A149" s="4" t="s">
        <v>18</v>
      </c>
      <c r="B149" s="8" t="s">
        <v>412</v>
      </c>
      <c r="C149" s="8" t="s">
        <v>411</v>
      </c>
      <c r="D149" s="48">
        <v>34500</v>
      </c>
    </row>
    <row r="150" spans="1:4" ht="15.75" x14ac:dyDescent="0.25">
      <c r="A150" s="4" t="s">
        <v>19</v>
      </c>
      <c r="B150" s="8" t="s">
        <v>496</v>
      </c>
      <c r="C150" s="8" t="s">
        <v>705</v>
      </c>
      <c r="D150" s="48">
        <v>34125</v>
      </c>
    </row>
    <row r="151" spans="1:4" ht="15.75" x14ac:dyDescent="0.25">
      <c r="A151" s="4" t="s">
        <v>25</v>
      </c>
      <c r="B151" s="8" t="s">
        <v>412</v>
      </c>
      <c r="C151" s="8" t="s">
        <v>411</v>
      </c>
      <c r="D151" s="48">
        <v>34500</v>
      </c>
    </row>
    <row r="152" spans="1:4" ht="15.75" x14ac:dyDescent="0.25">
      <c r="A152" s="4" t="s">
        <v>28</v>
      </c>
      <c r="B152" s="8"/>
      <c r="C152" s="8"/>
      <c r="D152" s="48"/>
    </row>
    <row r="153" spans="1:4" ht="15.75" x14ac:dyDescent="0.25">
      <c r="A153" s="4" t="s">
        <v>30</v>
      </c>
      <c r="B153" s="8"/>
      <c r="C153" s="8"/>
      <c r="D153" s="48"/>
    </row>
    <row r="154" spans="1:4" ht="15.75" x14ac:dyDescent="0.25">
      <c r="A154" s="4" t="s">
        <v>26</v>
      </c>
      <c r="B154" s="8" t="s">
        <v>792</v>
      </c>
      <c r="C154" s="8" t="s">
        <v>793</v>
      </c>
      <c r="D154" s="48">
        <v>33937.5</v>
      </c>
    </row>
    <row r="155" spans="1:4" ht="15.75" x14ac:dyDescent="0.25">
      <c r="A155" s="4" t="s">
        <v>20</v>
      </c>
      <c r="B155" s="8" t="s">
        <v>1695</v>
      </c>
      <c r="C155" s="8" t="s">
        <v>1697</v>
      </c>
      <c r="D155" s="48">
        <v>33825</v>
      </c>
    </row>
    <row r="156" spans="1:4" ht="15.75" x14ac:dyDescent="0.25">
      <c r="A156" s="4" t="s">
        <v>27</v>
      </c>
      <c r="B156" s="8" t="s">
        <v>699</v>
      </c>
      <c r="C156" s="8" t="s">
        <v>700</v>
      </c>
      <c r="D156" s="48">
        <v>33375</v>
      </c>
    </row>
    <row r="157" spans="1:4" ht="15.75" x14ac:dyDescent="0.25">
      <c r="A157" s="4" t="s">
        <v>29</v>
      </c>
      <c r="B157" s="8" t="s">
        <v>699</v>
      </c>
      <c r="C157" s="8" t="s">
        <v>700</v>
      </c>
      <c r="D157" s="48">
        <v>33375</v>
      </c>
    </row>
    <row r="158" spans="1:4" ht="15.75" x14ac:dyDescent="0.25">
      <c r="A158" s="4" t="s">
        <v>24</v>
      </c>
      <c r="B158" s="8" t="s">
        <v>702</v>
      </c>
      <c r="C158" s="8" t="s">
        <v>703</v>
      </c>
      <c r="D158" s="48">
        <v>33562.5</v>
      </c>
    </row>
    <row r="159" spans="1:4" ht="15.75" x14ac:dyDescent="0.25">
      <c r="A159" s="4" t="s">
        <v>21</v>
      </c>
      <c r="B159" s="8"/>
      <c r="C159" s="8"/>
      <c r="D159" s="48"/>
    </row>
    <row r="160" spans="1:4" ht="15.75" x14ac:dyDescent="0.25">
      <c r="A160" s="4" t="s">
        <v>22</v>
      </c>
      <c r="B160" s="8"/>
      <c r="C160" s="8"/>
      <c r="D160" s="48"/>
    </row>
    <row r="161" spans="1:4" ht="15.75" x14ac:dyDescent="0.25">
      <c r="A161" s="4" t="s">
        <v>224</v>
      </c>
      <c r="B161" s="8" t="s">
        <v>775</v>
      </c>
      <c r="C161" s="8" t="s">
        <v>323</v>
      </c>
      <c r="D161" s="48">
        <v>33750</v>
      </c>
    </row>
    <row r="162" spans="1:4" ht="15.75" x14ac:dyDescent="0.25">
      <c r="A162" s="69" t="s">
        <v>66</v>
      </c>
      <c r="B162" s="47"/>
      <c r="C162" s="47"/>
      <c r="D162" s="67"/>
    </row>
    <row r="163" spans="1:4" ht="15.75" x14ac:dyDescent="0.25">
      <c r="A163" s="4" t="s">
        <v>1</v>
      </c>
      <c r="B163" s="8" t="s">
        <v>412</v>
      </c>
      <c r="C163" s="8" t="s">
        <v>411</v>
      </c>
      <c r="D163" s="48">
        <v>34500</v>
      </c>
    </row>
    <row r="164" spans="1:4" ht="15.75" x14ac:dyDescent="0.25">
      <c r="A164" s="4" t="s">
        <v>0</v>
      </c>
      <c r="B164" s="8" t="s">
        <v>1711</v>
      </c>
      <c r="C164" s="8" t="s">
        <v>1712</v>
      </c>
      <c r="D164" s="48">
        <v>34575</v>
      </c>
    </row>
    <row r="165" spans="1:4" ht="15.75" x14ac:dyDescent="0.25">
      <c r="A165" s="4" t="s">
        <v>3</v>
      </c>
      <c r="B165" s="8" t="s">
        <v>412</v>
      </c>
      <c r="C165" s="8" t="s">
        <v>411</v>
      </c>
      <c r="D165" s="48">
        <v>34500</v>
      </c>
    </row>
    <row r="166" spans="1:4" ht="15.75" x14ac:dyDescent="0.25">
      <c r="A166" s="4" t="s">
        <v>34</v>
      </c>
      <c r="B166" s="8" t="s">
        <v>496</v>
      </c>
      <c r="C166" s="8" t="s">
        <v>705</v>
      </c>
      <c r="D166" s="48">
        <v>34125</v>
      </c>
    </row>
    <row r="167" spans="1:4" ht="15.75" x14ac:dyDescent="0.25">
      <c r="A167" s="4" t="s">
        <v>7</v>
      </c>
      <c r="B167" s="8"/>
      <c r="C167" s="8"/>
      <c r="D167" s="48"/>
    </row>
    <row r="168" spans="1:4" ht="15.75" x14ac:dyDescent="0.25">
      <c r="A168" s="4" t="s">
        <v>6</v>
      </c>
      <c r="B168" s="8"/>
      <c r="C168" s="8"/>
      <c r="D168" s="48"/>
    </row>
    <row r="169" spans="1:4" ht="15.75" x14ac:dyDescent="0.25">
      <c r="A169" s="4" t="s">
        <v>4</v>
      </c>
      <c r="B169" s="8" t="s">
        <v>775</v>
      </c>
      <c r="C169" s="8" t="s">
        <v>323</v>
      </c>
      <c r="D169" s="48">
        <v>33750</v>
      </c>
    </row>
    <row r="170" spans="1:4" ht="15.75" x14ac:dyDescent="0.25">
      <c r="A170" s="4" t="s">
        <v>5</v>
      </c>
      <c r="B170" s="8" t="s">
        <v>775</v>
      </c>
      <c r="C170" s="8" t="s">
        <v>323</v>
      </c>
      <c r="D170" s="48">
        <v>33750</v>
      </c>
    </row>
    <row r="171" spans="1:4" ht="15.75" x14ac:dyDescent="0.25">
      <c r="A171" s="4" t="s">
        <v>9</v>
      </c>
      <c r="B171" s="8" t="s">
        <v>792</v>
      </c>
      <c r="C171" s="8" t="s">
        <v>793</v>
      </c>
      <c r="D171" s="48">
        <v>33937.5</v>
      </c>
    </row>
    <row r="172" spans="1:4" ht="15.75" x14ac:dyDescent="0.25">
      <c r="A172" s="4" t="s">
        <v>8</v>
      </c>
      <c r="B172" s="8" t="s">
        <v>1677</v>
      </c>
      <c r="C172" s="8" t="s">
        <v>1710</v>
      </c>
      <c r="D172" s="48">
        <v>34312.5</v>
      </c>
    </row>
    <row r="173" spans="1:4" ht="15.75" x14ac:dyDescent="0.25">
      <c r="A173" s="4" t="s">
        <v>10</v>
      </c>
      <c r="B173" s="8" t="s">
        <v>496</v>
      </c>
      <c r="C173" s="8" t="s">
        <v>705</v>
      </c>
      <c r="D173" s="48">
        <v>34125</v>
      </c>
    </row>
    <row r="174" spans="1:4" ht="15.75" x14ac:dyDescent="0.25">
      <c r="A174" s="4" t="s">
        <v>11</v>
      </c>
      <c r="B174" s="8"/>
      <c r="C174" s="8"/>
      <c r="D174" s="48"/>
    </row>
    <row r="175" spans="1:4" ht="15.75" x14ac:dyDescent="0.25">
      <c r="A175" s="4" t="s">
        <v>12</v>
      </c>
      <c r="B175" s="8"/>
      <c r="C175" s="8"/>
      <c r="D175" s="48"/>
    </row>
    <row r="176" spans="1:4" ht="15.75" x14ac:dyDescent="0.25">
      <c r="A176" s="4" t="s">
        <v>13</v>
      </c>
      <c r="B176" s="8" t="s">
        <v>1714</v>
      </c>
      <c r="C176" s="8" t="s">
        <v>1715</v>
      </c>
      <c r="D176" s="48">
        <v>33900</v>
      </c>
    </row>
    <row r="177" spans="1:4" ht="15.75" x14ac:dyDescent="0.25">
      <c r="A177" s="4" t="s">
        <v>14</v>
      </c>
      <c r="B177" s="8" t="s">
        <v>775</v>
      </c>
      <c r="C177" s="8" t="s">
        <v>323</v>
      </c>
      <c r="D177" s="48">
        <v>33750</v>
      </c>
    </row>
    <row r="178" spans="1:4" ht="15.75" x14ac:dyDescent="0.25">
      <c r="A178" s="4" t="s">
        <v>15</v>
      </c>
      <c r="B178" s="8" t="s">
        <v>792</v>
      </c>
      <c r="C178" s="8" t="s">
        <v>793</v>
      </c>
      <c r="D178" s="48">
        <v>33937.5</v>
      </c>
    </row>
    <row r="179" spans="1:4" ht="15.75" x14ac:dyDescent="0.25">
      <c r="A179" s="4" t="s">
        <v>16</v>
      </c>
      <c r="B179" s="8" t="s">
        <v>1714</v>
      </c>
      <c r="C179" s="8" t="s">
        <v>1715</v>
      </c>
      <c r="D179" s="48">
        <v>33900</v>
      </c>
    </row>
    <row r="180" spans="1:4" ht="15.75" x14ac:dyDescent="0.25">
      <c r="A180" s="4" t="s">
        <v>17</v>
      </c>
      <c r="B180" s="8" t="s">
        <v>496</v>
      </c>
      <c r="C180" s="8" t="s">
        <v>705</v>
      </c>
      <c r="D180" s="48">
        <v>34125</v>
      </c>
    </row>
    <row r="181" spans="1:4" ht="15.75" x14ac:dyDescent="0.25">
      <c r="A181" s="4" t="s">
        <v>18</v>
      </c>
      <c r="B181" s="8"/>
      <c r="C181" s="8"/>
      <c r="D181" s="48"/>
    </row>
    <row r="182" spans="1:4" ht="15.75" x14ac:dyDescent="0.25">
      <c r="A182" s="4" t="s">
        <v>19</v>
      </c>
      <c r="B182" s="8"/>
      <c r="C182" s="8"/>
      <c r="D182" s="48"/>
    </row>
    <row r="183" spans="1:4" ht="15.75" x14ac:dyDescent="0.25">
      <c r="A183" s="4" t="s">
        <v>25</v>
      </c>
      <c r="B183" s="8" t="s">
        <v>1684</v>
      </c>
      <c r="C183" s="8" t="s">
        <v>551</v>
      </c>
      <c r="D183" s="48">
        <v>33000</v>
      </c>
    </row>
    <row r="184" spans="1:4" ht="15.75" x14ac:dyDescent="0.25">
      <c r="A184" s="4" t="s">
        <v>28</v>
      </c>
      <c r="B184" s="8" t="s">
        <v>1684</v>
      </c>
      <c r="C184" s="8" t="s">
        <v>551</v>
      </c>
      <c r="D184" s="48">
        <v>33000</v>
      </c>
    </row>
    <row r="185" spans="1:4" ht="15.75" x14ac:dyDescent="0.25">
      <c r="A185" s="4" t="s">
        <v>30</v>
      </c>
      <c r="B185" s="8" t="s">
        <v>1684</v>
      </c>
      <c r="C185" s="8" t="s">
        <v>551</v>
      </c>
      <c r="D185" s="48">
        <v>33000</v>
      </c>
    </row>
    <row r="186" spans="1:4" ht="15.75" x14ac:dyDescent="0.25">
      <c r="A186" s="4" t="s">
        <v>26</v>
      </c>
      <c r="B186" s="8" t="s">
        <v>775</v>
      </c>
      <c r="C186" s="8" t="s">
        <v>323</v>
      </c>
      <c r="D186" s="48">
        <v>33750</v>
      </c>
    </row>
    <row r="187" spans="1:4" ht="15.75" x14ac:dyDescent="0.25">
      <c r="A187" s="4" t="s">
        <v>20</v>
      </c>
      <c r="B187" s="8" t="s">
        <v>412</v>
      </c>
      <c r="C187" s="8" t="s">
        <v>411</v>
      </c>
      <c r="D187" s="48">
        <v>34500</v>
      </c>
    </row>
    <row r="188" spans="1:4" ht="15.75" x14ac:dyDescent="0.25">
      <c r="A188" s="4" t="s">
        <v>27</v>
      </c>
      <c r="B188" s="8"/>
      <c r="C188" s="8"/>
      <c r="D188" s="48"/>
    </row>
    <row r="189" spans="1:4" ht="15.75" x14ac:dyDescent="0.25">
      <c r="A189" s="4" t="s">
        <v>29</v>
      </c>
      <c r="B189" s="8"/>
      <c r="C189" s="8"/>
      <c r="D189" s="48"/>
    </row>
    <row r="190" spans="1:4" ht="15.75" x14ac:dyDescent="0.25">
      <c r="A190" s="4" t="s">
        <v>24</v>
      </c>
      <c r="B190" s="8" t="s">
        <v>412</v>
      </c>
      <c r="C190" s="8" t="s">
        <v>411</v>
      </c>
      <c r="D190" s="48">
        <v>34500</v>
      </c>
    </row>
    <row r="191" spans="1:4" ht="15.75" x14ac:dyDescent="0.25">
      <c r="A191" s="4" t="s">
        <v>21</v>
      </c>
      <c r="B191" s="8" t="s">
        <v>1716</v>
      </c>
      <c r="C191" s="8" t="s">
        <v>1717</v>
      </c>
      <c r="D191" s="48">
        <v>34425</v>
      </c>
    </row>
    <row r="192" spans="1:4" ht="15.75" x14ac:dyDescent="0.25">
      <c r="A192" s="4" t="s">
        <v>22</v>
      </c>
      <c r="B192" s="8" t="s">
        <v>775</v>
      </c>
      <c r="C192" s="8" t="s">
        <v>323</v>
      </c>
      <c r="D192" s="48">
        <v>33750</v>
      </c>
    </row>
    <row r="193" spans="1:4" ht="15.75" x14ac:dyDescent="0.25">
      <c r="A193" s="69" t="s">
        <v>67</v>
      </c>
      <c r="B193" s="47"/>
      <c r="C193" s="47"/>
      <c r="D193" s="67"/>
    </row>
    <row r="194" spans="1:4" ht="15.75" x14ac:dyDescent="0.25">
      <c r="A194" s="4" t="s">
        <v>1</v>
      </c>
      <c r="B194" s="8" t="s">
        <v>775</v>
      </c>
      <c r="C194" s="8" t="s">
        <v>323</v>
      </c>
      <c r="D194" s="48">
        <v>33750</v>
      </c>
    </row>
    <row r="195" spans="1:4" ht="15.75" x14ac:dyDescent="0.25">
      <c r="A195" s="4" t="s">
        <v>0</v>
      </c>
      <c r="B195" s="8" t="s">
        <v>1695</v>
      </c>
      <c r="C195" s="8" t="s">
        <v>1697</v>
      </c>
      <c r="D195" s="48">
        <v>33825</v>
      </c>
    </row>
    <row r="196" spans="1:4" ht="15.75" x14ac:dyDescent="0.25">
      <c r="A196" s="4" t="s">
        <v>3</v>
      </c>
      <c r="B196" s="8"/>
      <c r="C196" s="8"/>
      <c r="D196" s="48"/>
    </row>
    <row r="197" spans="1:4" ht="15.75" x14ac:dyDescent="0.25">
      <c r="A197" s="4" t="s">
        <v>34</v>
      </c>
      <c r="B197" s="8"/>
      <c r="C197" s="8"/>
      <c r="D197" s="48"/>
    </row>
    <row r="198" spans="1:4" ht="15.75" x14ac:dyDescent="0.25">
      <c r="A198" s="4" t="s">
        <v>7</v>
      </c>
      <c r="B198" s="8" t="s">
        <v>699</v>
      </c>
      <c r="C198" s="8" t="s">
        <v>700</v>
      </c>
      <c r="D198" s="48">
        <v>33375</v>
      </c>
    </row>
    <row r="199" spans="1:4" ht="15.75" x14ac:dyDescent="0.25">
      <c r="A199" s="4" t="s">
        <v>6</v>
      </c>
      <c r="B199" s="8" t="s">
        <v>709</v>
      </c>
      <c r="C199" s="8" t="s">
        <v>1685</v>
      </c>
      <c r="D199" s="48">
        <v>33075</v>
      </c>
    </row>
    <row r="200" spans="1:4" ht="15.75" x14ac:dyDescent="0.25">
      <c r="A200" s="4" t="s">
        <v>4</v>
      </c>
      <c r="B200" s="8" t="s">
        <v>1684</v>
      </c>
      <c r="C200" s="8" t="s">
        <v>551</v>
      </c>
      <c r="D200" s="48">
        <v>33000</v>
      </c>
    </row>
    <row r="201" spans="1:4" ht="15.75" x14ac:dyDescent="0.25">
      <c r="A201" s="4" t="s">
        <v>5</v>
      </c>
      <c r="B201" s="8" t="s">
        <v>709</v>
      </c>
      <c r="C201" s="8" t="s">
        <v>1685</v>
      </c>
      <c r="D201" s="48">
        <v>33075</v>
      </c>
    </row>
    <row r="202" spans="1:4" ht="15.75" x14ac:dyDescent="0.25">
      <c r="A202" s="4" t="s">
        <v>9</v>
      </c>
      <c r="B202" s="8" t="s">
        <v>1684</v>
      </c>
      <c r="C202" s="8" t="s">
        <v>551</v>
      </c>
      <c r="D202" s="48">
        <v>33000</v>
      </c>
    </row>
    <row r="203" spans="1:4" ht="15.75" x14ac:dyDescent="0.25">
      <c r="A203" s="4" t="s">
        <v>8</v>
      </c>
      <c r="B203" s="8"/>
      <c r="C203" s="8"/>
      <c r="D203" s="48"/>
    </row>
    <row r="204" spans="1:4" ht="15.75" x14ac:dyDescent="0.25">
      <c r="A204" s="4" t="s">
        <v>10</v>
      </c>
      <c r="B204" s="8"/>
      <c r="C204" s="8"/>
      <c r="D204" s="48"/>
    </row>
    <row r="205" spans="1:4" ht="15.75" x14ac:dyDescent="0.25">
      <c r="A205" s="4" t="s">
        <v>11</v>
      </c>
      <c r="B205" s="8" t="s">
        <v>695</v>
      </c>
      <c r="C205" s="48">
        <v>38062.5</v>
      </c>
      <c r="D205" s="48">
        <v>32625</v>
      </c>
    </row>
    <row r="206" spans="1:4" ht="15.75" x14ac:dyDescent="0.25">
      <c r="A206" s="4" t="s">
        <v>12</v>
      </c>
      <c r="B206" s="8" t="s">
        <v>1718</v>
      </c>
      <c r="C206" s="48">
        <v>38106.25</v>
      </c>
      <c r="D206" s="48">
        <v>32662.5</v>
      </c>
    </row>
    <row r="207" spans="1:4" ht="15.75" x14ac:dyDescent="0.25">
      <c r="A207" s="4" t="s">
        <v>13</v>
      </c>
      <c r="B207" s="8" t="s">
        <v>695</v>
      </c>
      <c r="C207" s="48">
        <v>38062.5</v>
      </c>
      <c r="D207" s="48">
        <v>32625</v>
      </c>
    </row>
    <row r="208" spans="1:4" ht="15.75" x14ac:dyDescent="0.25">
      <c r="A208" s="4" t="s">
        <v>14</v>
      </c>
      <c r="B208" s="8" t="s">
        <v>739</v>
      </c>
      <c r="C208" s="48">
        <v>38150</v>
      </c>
      <c r="D208" s="48">
        <v>32700</v>
      </c>
    </row>
    <row r="209" spans="1:4" ht="15.75" x14ac:dyDescent="0.25">
      <c r="A209" s="4" t="s">
        <v>15</v>
      </c>
      <c r="B209" s="8" t="s">
        <v>1719</v>
      </c>
      <c r="C209" s="48">
        <v>38325</v>
      </c>
      <c r="D209" s="48">
        <v>32850</v>
      </c>
    </row>
    <row r="210" spans="1:4" ht="15.75" x14ac:dyDescent="0.25">
      <c r="A210" s="4" t="s">
        <v>16</v>
      </c>
      <c r="B210" s="8"/>
      <c r="C210" s="8"/>
      <c r="D210" s="48"/>
    </row>
    <row r="211" spans="1:4" ht="15.75" x14ac:dyDescent="0.25">
      <c r="A211" s="4" t="s">
        <v>17</v>
      </c>
      <c r="B211" s="8"/>
      <c r="C211" s="8"/>
      <c r="D211" s="48"/>
    </row>
    <row r="212" spans="1:4" ht="15.75" x14ac:dyDescent="0.25">
      <c r="A212" s="4" t="s">
        <v>18</v>
      </c>
      <c r="B212" s="8"/>
      <c r="C212" s="8"/>
      <c r="D212" s="48"/>
    </row>
    <row r="213" spans="1:4" ht="15.75" x14ac:dyDescent="0.25">
      <c r="A213" s="4" t="s">
        <v>19</v>
      </c>
      <c r="B213" s="8"/>
      <c r="C213" s="8"/>
      <c r="D213" s="48"/>
    </row>
    <row r="214" spans="1:4" ht="15.75" x14ac:dyDescent="0.25">
      <c r="A214" s="4" t="s">
        <v>25</v>
      </c>
      <c r="B214" s="8" t="s">
        <v>1720</v>
      </c>
      <c r="C214" s="48">
        <v>36925</v>
      </c>
      <c r="D214" s="48">
        <v>31650</v>
      </c>
    </row>
    <row r="215" spans="1:4" ht="15.75" x14ac:dyDescent="0.25">
      <c r="A215" s="4" t="s">
        <v>28</v>
      </c>
      <c r="B215" s="8" t="s">
        <v>403</v>
      </c>
      <c r="C215" s="48">
        <v>36750</v>
      </c>
      <c r="D215" s="48">
        <v>31500</v>
      </c>
    </row>
    <row r="216" spans="1:4" ht="15.75" x14ac:dyDescent="0.25">
      <c r="A216" s="4" t="s">
        <v>30</v>
      </c>
      <c r="B216" s="8" t="s">
        <v>1721</v>
      </c>
      <c r="C216" s="48">
        <v>36575</v>
      </c>
      <c r="D216" s="48">
        <v>31350</v>
      </c>
    </row>
    <row r="217" spans="1:4" ht="15.75" x14ac:dyDescent="0.25">
      <c r="A217" s="4" t="s">
        <v>26</v>
      </c>
      <c r="B217" s="8"/>
      <c r="C217" s="48"/>
      <c r="D217" s="48"/>
    </row>
    <row r="218" spans="1:4" ht="15.75" x14ac:dyDescent="0.25">
      <c r="A218" s="4" t="s">
        <v>20</v>
      </c>
      <c r="B218" s="8"/>
      <c r="C218" s="48"/>
      <c r="D218" s="48"/>
    </row>
    <row r="219" spans="1:4" ht="15.75" x14ac:dyDescent="0.25">
      <c r="A219" s="4" t="s">
        <v>27</v>
      </c>
      <c r="B219" s="8" t="s">
        <v>403</v>
      </c>
      <c r="C219" s="48">
        <v>36750</v>
      </c>
      <c r="D219" s="48">
        <v>31500</v>
      </c>
    </row>
    <row r="220" spans="1:4" ht="15.75" x14ac:dyDescent="0.25">
      <c r="A220" s="4" t="s">
        <v>29</v>
      </c>
      <c r="B220" s="8" t="s">
        <v>403</v>
      </c>
      <c r="C220" s="48">
        <v>36750</v>
      </c>
      <c r="D220" s="48">
        <v>31500</v>
      </c>
    </row>
    <row r="221" spans="1:4" ht="15.75" x14ac:dyDescent="0.25">
      <c r="A221" s="4" t="s">
        <v>24</v>
      </c>
      <c r="B221" s="8" t="s">
        <v>722</v>
      </c>
      <c r="C221" s="48">
        <v>36837.5</v>
      </c>
      <c r="D221" s="48">
        <v>31575</v>
      </c>
    </row>
    <row r="222" spans="1:4" ht="15.75" x14ac:dyDescent="0.25">
      <c r="A222" s="4" t="s">
        <v>21</v>
      </c>
      <c r="B222" s="8" t="s">
        <v>757</v>
      </c>
      <c r="C222" s="48">
        <v>36968.75</v>
      </c>
      <c r="D222" s="48">
        <v>31587.5</v>
      </c>
    </row>
    <row r="223" spans="1:4" ht="15.75" x14ac:dyDescent="0.25">
      <c r="A223" s="4" t="s">
        <v>22</v>
      </c>
      <c r="B223" s="8" t="s">
        <v>672</v>
      </c>
      <c r="C223" s="48">
        <v>36531.25</v>
      </c>
      <c r="D223" s="48">
        <v>31312.5</v>
      </c>
    </row>
    <row r="224" spans="1:4" ht="15.75" x14ac:dyDescent="0.25">
      <c r="A224" s="4" t="s">
        <v>23</v>
      </c>
      <c r="B224" s="8"/>
      <c r="C224" s="48"/>
      <c r="D224" s="48"/>
    </row>
    <row r="225" spans="1:4" ht="15.75" x14ac:dyDescent="0.25">
      <c r="A225" s="69" t="s">
        <v>68</v>
      </c>
      <c r="B225" s="47"/>
      <c r="C225" s="67"/>
      <c r="D225" s="67"/>
    </row>
    <row r="226" spans="1:4" ht="15.75" x14ac:dyDescent="0.25">
      <c r="A226" s="4" t="s">
        <v>1</v>
      </c>
      <c r="B226" s="8"/>
      <c r="C226" s="48"/>
      <c r="D226" s="48"/>
    </row>
    <row r="227" spans="1:4" ht="15.75" x14ac:dyDescent="0.25">
      <c r="A227" s="4" t="s">
        <v>0</v>
      </c>
      <c r="B227" s="8" t="s">
        <v>403</v>
      </c>
      <c r="C227" s="48">
        <v>36750</v>
      </c>
      <c r="D227" s="48">
        <v>31500</v>
      </c>
    </row>
    <row r="228" spans="1:4" ht="15.75" x14ac:dyDescent="0.25">
      <c r="A228" s="4" t="s">
        <v>3</v>
      </c>
      <c r="B228" s="8" t="s">
        <v>672</v>
      </c>
      <c r="C228" s="48">
        <v>36531.25</v>
      </c>
      <c r="D228" s="48">
        <v>31312.5</v>
      </c>
    </row>
    <row r="229" spans="1:4" ht="15.75" x14ac:dyDescent="0.25">
      <c r="A229" s="4" t="s">
        <v>34</v>
      </c>
      <c r="B229" s="8" t="s">
        <v>675</v>
      </c>
      <c r="C229" s="48">
        <v>36312.5</v>
      </c>
      <c r="D229" s="48">
        <v>31125</v>
      </c>
    </row>
    <row r="230" spans="1:4" ht="15.75" x14ac:dyDescent="0.25">
      <c r="A230" s="4" t="s">
        <v>7</v>
      </c>
      <c r="B230" s="8" t="s">
        <v>247</v>
      </c>
      <c r="C230" s="48">
        <v>35306.25</v>
      </c>
      <c r="D230" s="48">
        <v>30262.5</v>
      </c>
    </row>
    <row r="231" spans="1:4" ht="15.75" x14ac:dyDescent="0.25">
      <c r="A231" s="4" t="s">
        <v>6</v>
      </c>
      <c r="B231" s="8" t="s">
        <v>244</v>
      </c>
      <c r="C231" s="48">
        <v>35437.5</v>
      </c>
      <c r="D231" s="48">
        <v>30375</v>
      </c>
    </row>
    <row r="232" spans="1:4" ht="15.75" x14ac:dyDescent="0.25">
      <c r="A232" s="4" t="s">
        <v>4</v>
      </c>
      <c r="B232" s="8"/>
      <c r="C232" s="48"/>
      <c r="D232" s="48"/>
    </row>
    <row r="233" spans="1:4" ht="15.75" x14ac:dyDescent="0.25">
      <c r="A233" s="4" t="s">
        <v>5</v>
      </c>
      <c r="B233" s="8"/>
      <c r="C233" s="48"/>
      <c r="D233" s="48"/>
    </row>
    <row r="234" spans="1:4" ht="15.75" x14ac:dyDescent="0.25">
      <c r="A234" s="4" t="s">
        <v>9</v>
      </c>
      <c r="B234" s="8" t="s">
        <v>675</v>
      </c>
      <c r="C234" s="48">
        <v>36312.5</v>
      </c>
      <c r="D234" s="48">
        <v>31125</v>
      </c>
    </row>
    <row r="235" spans="1:4" ht="15.75" x14ac:dyDescent="0.25">
      <c r="A235" s="4" t="s">
        <v>8</v>
      </c>
      <c r="B235" s="8" t="s">
        <v>675</v>
      </c>
      <c r="C235" s="48">
        <v>36312.5</v>
      </c>
      <c r="D235" s="48">
        <v>31125</v>
      </c>
    </row>
    <row r="236" spans="1:4" ht="15.75" x14ac:dyDescent="0.25">
      <c r="A236" s="4" t="s">
        <v>10</v>
      </c>
      <c r="B236" s="8" t="s">
        <v>722</v>
      </c>
      <c r="C236" s="48">
        <v>36837.5</v>
      </c>
      <c r="D236" s="48">
        <v>31575</v>
      </c>
    </row>
    <row r="237" spans="1:4" ht="15.75" x14ac:dyDescent="0.25">
      <c r="A237" s="4" t="s">
        <v>11</v>
      </c>
      <c r="B237" s="8" t="s">
        <v>403</v>
      </c>
      <c r="C237" s="48">
        <v>36750</v>
      </c>
      <c r="D237" s="48">
        <v>31500</v>
      </c>
    </row>
    <row r="238" spans="1:4" ht="15.75" x14ac:dyDescent="0.25">
      <c r="A238" s="4" t="s">
        <v>12</v>
      </c>
      <c r="B238" s="8" t="s">
        <v>1720</v>
      </c>
      <c r="C238" s="48">
        <v>36925</v>
      </c>
      <c r="D238" s="48">
        <v>31650</v>
      </c>
    </row>
    <row r="239" spans="1:4" ht="15.75" x14ac:dyDescent="0.25">
      <c r="A239" s="4" t="s">
        <v>13</v>
      </c>
      <c r="B239" s="8"/>
      <c r="C239" s="48"/>
      <c r="D239" s="48"/>
    </row>
    <row r="240" spans="1:4" ht="15.75" x14ac:dyDescent="0.25">
      <c r="A240" s="4" t="s">
        <v>14</v>
      </c>
      <c r="B240" s="8"/>
      <c r="C240" s="48"/>
      <c r="D240" s="48"/>
    </row>
    <row r="241" spans="1:4" ht="15.75" x14ac:dyDescent="0.25">
      <c r="A241" s="4" t="s">
        <v>15</v>
      </c>
      <c r="B241" s="8" t="s">
        <v>692</v>
      </c>
      <c r="C241" s="48">
        <v>37843.75</v>
      </c>
      <c r="D241" s="48">
        <v>32437.5</v>
      </c>
    </row>
    <row r="242" spans="1:4" ht="15.75" x14ac:dyDescent="0.25">
      <c r="A242" s="4" t="s">
        <v>16</v>
      </c>
      <c r="B242" s="8" t="s">
        <v>1699</v>
      </c>
      <c r="C242" s="48">
        <v>37625</v>
      </c>
      <c r="D242" s="48">
        <v>32250</v>
      </c>
    </row>
    <row r="243" spans="1:4" ht="15.75" x14ac:dyDescent="0.25">
      <c r="A243" s="4" t="s">
        <v>17</v>
      </c>
      <c r="B243" s="8" t="s">
        <v>1722</v>
      </c>
      <c r="C243" s="48">
        <v>37012.5</v>
      </c>
      <c r="D243" s="48">
        <v>31725</v>
      </c>
    </row>
    <row r="244" spans="1:4" ht="15.75" x14ac:dyDescent="0.25">
      <c r="A244" s="4" t="s">
        <v>18</v>
      </c>
      <c r="B244" s="8" t="s">
        <v>695</v>
      </c>
      <c r="C244" s="48">
        <v>38062.5</v>
      </c>
      <c r="D244" s="48">
        <v>32625</v>
      </c>
    </row>
    <row r="245" spans="1:4" ht="15.75" x14ac:dyDescent="0.25">
      <c r="A245" s="4" t="s">
        <v>19</v>
      </c>
      <c r="B245" s="8" t="s">
        <v>1723</v>
      </c>
      <c r="C245" s="48">
        <v>37318.75</v>
      </c>
      <c r="D245" s="48">
        <v>31987.5</v>
      </c>
    </row>
    <row r="246" spans="1:4" ht="15.75" x14ac:dyDescent="0.25">
      <c r="A246" s="4" t="s">
        <v>25</v>
      </c>
      <c r="B246" s="8"/>
      <c r="C246" s="48"/>
      <c r="D246" s="48"/>
    </row>
    <row r="247" spans="1:4" ht="15.75" x14ac:dyDescent="0.25">
      <c r="A247" s="4" t="s">
        <v>28</v>
      </c>
      <c r="B247" s="8"/>
      <c r="C247" s="48"/>
      <c r="D247" s="48"/>
    </row>
    <row r="248" spans="1:4" ht="15.75" x14ac:dyDescent="0.25">
      <c r="A248" s="4" t="s">
        <v>30</v>
      </c>
      <c r="B248" s="8" t="s">
        <v>1699</v>
      </c>
      <c r="C248" s="48">
        <v>37625</v>
      </c>
      <c r="D248" s="48">
        <v>32250</v>
      </c>
    </row>
    <row r="249" spans="1:4" ht="15.75" x14ac:dyDescent="0.25">
      <c r="A249" s="4" t="s">
        <v>26</v>
      </c>
      <c r="B249" s="8" t="s">
        <v>1699</v>
      </c>
      <c r="C249" s="48">
        <v>37625</v>
      </c>
      <c r="D249" s="48">
        <v>32250</v>
      </c>
    </row>
    <row r="250" spans="1:4" ht="15.75" x14ac:dyDescent="0.25">
      <c r="A250" s="4" t="s">
        <v>20</v>
      </c>
      <c r="B250" s="8" t="s">
        <v>444</v>
      </c>
      <c r="C250" s="48">
        <v>37515.625</v>
      </c>
      <c r="D250" s="48">
        <v>32156.25</v>
      </c>
    </row>
    <row r="251" spans="1:4" ht="15.75" x14ac:dyDescent="0.25">
      <c r="A251" s="4" t="s">
        <v>27</v>
      </c>
      <c r="B251" s="8" t="s">
        <v>689</v>
      </c>
      <c r="C251" s="48">
        <v>37406.25</v>
      </c>
      <c r="D251" s="48">
        <v>32062.5</v>
      </c>
    </row>
    <row r="252" spans="1:4" ht="15.75" x14ac:dyDescent="0.25">
      <c r="A252" s="4" t="s">
        <v>29</v>
      </c>
      <c r="B252" s="8" t="s">
        <v>1699</v>
      </c>
      <c r="C252" s="48">
        <v>37625</v>
      </c>
      <c r="D252" s="48">
        <v>32250</v>
      </c>
    </row>
    <row r="253" spans="1:4" ht="15.75" x14ac:dyDescent="0.25">
      <c r="A253" s="4" t="s">
        <v>24</v>
      </c>
      <c r="B253" s="8"/>
      <c r="C253" s="48"/>
      <c r="D253" s="48"/>
    </row>
    <row r="254" spans="1:4" ht="15.75" x14ac:dyDescent="0.25">
      <c r="A254" s="4" t="s">
        <v>21</v>
      </c>
      <c r="B254" s="8"/>
      <c r="C254" s="48"/>
      <c r="D254" s="48"/>
    </row>
    <row r="255" spans="1:4" ht="15.75" x14ac:dyDescent="0.25">
      <c r="A255" s="4" t="s">
        <v>22</v>
      </c>
      <c r="B255" s="8" t="s">
        <v>403</v>
      </c>
      <c r="C255" s="48">
        <v>36750</v>
      </c>
      <c r="D255" s="48">
        <v>31500</v>
      </c>
    </row>
    <row r="256" spans="1:4" ht="15.75" x14ac:dyDescent="0.25">
      <c r="A256" s="4" t="s">
        <v>23</v>
      </c>
      <c r="B256" s="8" t="s">
        <v>757</v>
      </c>
      <c r="C256" s="48">
        <v>36968.75</v>
      </c>
      <c r="D256" s="48">
        <v>31687.5</v>
      </c>
    </row>
    <row r="257" spans="1:4" ht="15.75" x14ac:dyDescent="0.25">
      <c r="A257" s="69" t="s">
        <v>69</v>
      </c>
      <c r="B257" s="47"/>
      <c r="C257" s="67"/>
      <c r="D257" s="67"/>
    </row>
    <row r="258" spans="1:4" ht="15.75" x14ac:dyDescent="0.25">
      <c r="A258" s="4" t="s">
        <v>1</v>
      </c>
      <c r="B258" s="8" t="s">
        <v>395</v>
      </c>
      <c r="C258" s="48">
        <v>37056.25</v>
      </c>
      <c r="D258" s="48">
        <v>31762.5</v>
      </c>
    </row>
    <row r="259" spans="1:4" ht="15.75" x14ac:dyDescent="0.25">
      <c r="A259" s="4" t="s">
        <v>0</v>
      </c>
      <c r="B259" s="8" t="s">
        <v>675</v>
      </c>
      <c r="C259" s="48">
        <v>36312.5</v>
      </c>
      <c r="D259" s="48">
        <v>31125</v>
      </c>
    </row>
    <row r="260" spans="1:4" ht="15.75" x14ac:dyDescent="0.25">
      <c r="A260" s="4" t="s">
        <v>3</v>
      </c>
      <c r="B260" s="8" t="s">
        <v>403</v>
      </c>
      <c r="C260" s="48">
        <v>36750</v>
      </c>
      <c r="D260" s="48">
        <v>31500</v>
      </c>
    </row>
    <row r="261" spans="1:4" ht="15.75" x14ac:dyDescent="0.25">
      <c r="A261" s="4" t="s">
        <v>34</v>
      </c>
      <c r="B261" s="8"/>
      <c r="C261" s="48"/>
      <c r="D261" s="48"/>
    </row>
    <row r="262" spans="1:4" ht="15.75" x14ac:dyDescent="0.25">
      <c r="A262" s="4" t="s">
        <v>7</v>
      </c>
      <c r="B262" s="8"/>
      <c r="C262" s="48"/>
      <c r="D262" s="48"/>
    </row>
    <row r="263" spans="1:4" ht="15.75" x14ac:dyDescent="0.25">
      <c r="A263" s="4" t="s">
        <v>6</v>
      </c>
      <c r="B263" s="8" t="s">
        <v>1720</v>
      </c>
      <c r="C263" s="48">
        <v>36925</v>
      </c>
      <c r="D263" s="48">
        <v>31650</v>
      </c>
    </row>
    <row r="264" spans="1:4" ht="15.75" x14ac:dyDescent="0.25">
      <c r="A264" s="4" t="s">
        <v>4</v>
      </c>
      <c r="B264" s="8" t="s">
        <v>403</v>
      </c>
      <c r="C264" s="48">
        <v>36750</v>
      </c>
      <c r="D264" s="48">
        <v>31500</v>
      </c>
    </row>
    <row r="265" spans="1:4" ht="15.75" x14ac:dyDescent="0.25">
      <c r="A265" s="4" t="s">
        <v>5</v>
      </c>
      <c r="B265" s="8" t="s">
        <v>689</v>
      </c>
      <c r="C265" s="48">
        <v>37406.25</v>
      </c>
      <c r="D265" s="48">
        <v>32062.5</v>
      </c>
    </row>
    <row r="266" spans="1:4" ht="15.75" x14ac:dyDescent="0.25">
      <c r="A266" s="4" t="s">
        <v>9</v>
      </c>
      <c r="B266" s="8" t="s">
        <v>1699</v>
      </c>
      <c r="C266" s="48">
        <v>37625</v>
      </c>
      <c r="D266" s="48">
        <v>32250</v>
      </c>
    </row>
    <row r="267" spans="1:4" ht="15.75" x14ac:dyDescent="0.25">
      <c r="A267" s="4" t="s">
        <v>8</v>
      </c>
      <c r="B267" s="8" t="s">
        <v>692</v>
      </c>
      <c r="C267" s="48">
        <v>37843.75</v>
      </c>
      <c r="D267" s="48">
        <v>32437.5</v>
      </c>
    </row>
    <row r="268" spans="1:4" ht="15.75" x14ac:dyDescent="0.25">
      <c r="A268" s="4" t="s">
        <v>10</v>
      </c>
      <c r="B268" s="8"/>
      <c r="C268" s="48"/>
      <c r="D268" s="48"/>
    </row>
    <row r="269" spans="1:4" ht="15.75" x14ac:dyDescent="0.25">
      <c r="A269" s="4" t="s">
        <v>11</v>
      </c>
      <c r="B269" s="8"/>
      <c r="C269" s="48"/>
      <c r="D269" s="48"/>
    </row>
    <row r="270" spans="1:4" ht="15.75" x14ac:dyDescent="0.25">
      <c r="A270" s="4" t="s">
        <v>12</v>
      </c>
      <c r="B270" s="8" t="s">
        <v>1699</v>
      </c>
      <c r="C270" s="48">
        <v>37625</v>
      </c>
      <c r="D270" s="48">
        <v>32250</v>
      </c>
    </row>
    <row r="271" spans="1:4" ht="15.75" x14ac:dyDescent="0.25">
      <c r="A271" s="4" t="s">
        <v>13</v>
      </c>
      <c r="B271" s="8" t="s">
        <v>1724</v>
      </c>
      <c r="C271" s="48">
        <v>37537.5</v>
      </c>
      <c r="D271" s="48">
        <v>32175</v>
      </c>
    </row>
    <row r="272" spans="1:4" ht="15.75" x14ac:dyDescent="0.25">
      <c r="A272" s="4" t="s">
        <v>14</v>
      </c>
      <c r="B272" s="8" t="s">
        <v>684</v>
      </c>
      <c r="C272" s="48">
        <v>37187.5</v>
      </c>
      <c r="D272" s="48">
        <v>31875</v>
      </c>
    </row>
    <row r="273" spans="1:4" ht="15.75" x14ac:dyDescent="0.25">
      <c r="A273" s="4" t="s">
        <v>15</v>
      </c>
      <c r="B273" s="8" t="s">
        <v>684</v>
      </c>
      <c r="C273" s="48">
        <v>37187.5</v>
      </c>
      <c r="D273" s="48">
        <v>31875</v>
      </c>
    </row>
    <row r="274" spans="1:4" ht="15.75" x14ac:dyDescent="0.25">
      <c r="A274" s="4" t="s">
        <v>16</v>
      </c>
      <c r="B274" s="8" t="s">
        <v>692</v>
      </c>
      <c r="C274" s="48">
        <v>37843.75</v>
      </c>
      <c r="D274" s="48">
        <v>32437.5</v>
      </c>
    </row>
    <row r="275" spans="1:4" ht="15.75" x14ac:dyDescent="0.25">
      <c r="A275" s="4" t="s">
        <v>17</v>
      </c>
      <c r="B275" s="8"/>
      <c r="C275" s="48"/>
      <c r="D275" s="48"/>
    </row>
    <row r="276" spans="1:4" ht="15.75" x14ac:dyDescent="0.25">
      <c r="A276" s="4" t="s">
        <v>18</v>
      </c>
      <c r="B276" s="8"/>
      <c r="C276" s="48"/>
      <c r="D276" s="48"/>
    </row>
    <row r="277" spans="1:4" ht="15.75" x14ac:dyDescent="0.25">
      <c r="A277" s="4" t="s">
        <v>19</v>
      </c>
      <c r="B277" s="8" t="s">
        <v>742</v>
      </c>
      <c r="C277" s="48">
        <v>37712.5</v>
      </c>
      <c r="D277" s="48">
        <v>32325</v>
      </c>
    </row>
    <row r="278" spans="1:4" ht="15.75" x14ac:dyDescent="0.25">
      <c r="A278" s="4" t="s">
        <v>25</v>
      </c>
      <c r="B278" s="8" t="s">
        <v>389</v>
      </c>
      <c r="C278" s="48">
        <v>37975</v>
      </c>
      <c r="D278" s="48">
        <v>32550</v>
      </c>
    </row>
    <row r="279" spans="1:4" ht="15.75" x14ac:dyDescent="0.25">
      <c r="A279" s="4" t="s">
        <v>28</v>
      </c>
      <c r="B279" s="8" t="s">
        <v>1699</v>
      </c>
      <c r="C279" s="48">
        <v>37625</v>
      </c>
      <c r="D279" s="48">
        <v>32250</v>
      </c>
    </row>
    <row r="280" spans="1:4" ht="15.75" x14ac:dyDescent="0.25">
      <c r="A280" s="4" t="s">
        <v>30</v>
      </c>
      <c r="B280" s="8"/>
      <c r="C280" s="48"/>
      <c r="D280" s="48"/>
    </row>
    <row r="281" spans="1:4" ht="15.75" x14ac:dyDescent="0.25">
      <c r="A281" s="4" t="s">
        <v>26</v>
      </c>
      <c r="B281" s="8" t="s">
        <v>742</v>
      </c>
      <c r="C281" s="48">
        <v>37712.5</v>
      </c>
      <c r="D281" s="48">
        <v>32325</v>
      </c>
    </row>
    <row r="282" spans="1:4" ht="15.75" x14ac:dyDescent="0.25">
      <c r="A282" s="4" t="s">
        <v>20</v>
      </c>
      <c r="B282" s="8"/>
      <c r="C282" s="48"/>
      <c r="D282" s="48"/>
    </row>
    <row r="283" spans="1:4" ht="15.75" x14ac:dyDescent="0.25">
      <c r="A283" s="4" t="s">
        <v>27</v>
      </c>
      <c r="B283" s="8"/>
      <c r="C283" s="48"/>
      <c r="D283" s="48"/>
    </row>
    <row r="284" spans="1:4" ht="15.75" x14ac:dyDescent="0.25">
      <c r="A284" s="4" t="s">
        <v>29</v>
      </c>
      <c r="B284" s="8"/>
      <c r="C284" s="48"/>
      <c r="D284" s="48"/>
    </row>
    <row r="285" spans="1:4" ht="15.75" x14ac:dyDescent="0.25">
      <c r="A285" s="4" t="s">
        <v>24</v>
      </c>
      <c r="B285" s="8"/>
      <c r="C285" s="48"/>
      <c r="D285" s="48"/>
    </row>
    <row r="286" spans="1:4" ht="15.75" x14ac:dyDescent="0.25">
      <c r="A286" s="4" t="s">
        <v>21</v>
      </c>
      <c r="B286" s="8" t="s">
        <v>742</v>
      </c>
      <c r="C286" s="48">
        <v>37712.5</v>
      </c>
      <c r="D286" s="48">
        <v>32325</v>
      </c>
    </row>
    <row r="287" spans="1:4" ht="15.75" x14ac:dyDescent="0.25">
      <c r="A287" s="4" t="s">
        <v>22</v>
      </c>
      <c r="B287" s="8" t="s">
        <v>1699</v>
      </c>
      <c r="C287" s="48">
        <v>37625</v>
      </c>
      <c r="D287" s="48">
        <v>32250</v>
      </c>
    </row>
    <row r="288" spans="1:4" ht="15.75" x14ac:dyDescent="0.25">
      <c r="A288" s="69" t="s">
        <v>70</v>
      </c>
      <c r="B288" s="47"/>
      <c r="C288" s="67"/>
      <c r="D288" s="67"/>
    </row>
    <row r="289" spans="1:4" ht="15.75" x14ac:dyDescent="0.25">
      <c r="A289" s="4" t="s">
        <v>1</v>
      </c>
      <c r="B289" s="8" t="s">
        <v>1699</v>
      </c>
      <c r="C289" s="48">
        <v>37625</v>
      </c>
      <c r="D289" s="48">
        <v>32250</v>
      </c>
    </row>
    <row r="290" spans="1:4" ht="15.75" x14ac:dyDescent="0.25">
      <c r="A290" s="4" t="s">
        <v>0</v>
      </c>
      <c r="B290" s="8"/>
      <c r="C290" s="48"/>
      <c r="D290" s="48"/>
    </row>
    <row r="291" spans="1:4" ht="15.75" x14ac:dyDescent="0.25">
      <c r="A291" s="4" t="s">
        <v>3</v>
      </c>
      <c r="B291" s="8" t="s">
        <v>728</v>
      </c>
      <c r="C291" s="48">
        <v>35875</v>
      </c>
      <c r="D291" s="48">
        <v>30750</v>
      </c>
    </row>
    <row r="292" spans="1:4" ht="15.75" x14ac:dyDescent="0.25">
      <c r="A292" s="4" t="s">
        <v>34</v>
      </c>
      <c r="B292" s="8" t="s">
        <v>1684</v>
      </c>
      <c r="C292" s="48">
        <v>38500</v>
      </c>
      <c r="D292" s="48">
        <v>33000</v>
      </c>
    </row>
    <row r="293" spans="1:4" ht="15.75" x14ac:dyDescent="0.25">
      <c r="A293" s="4" t="s">
        <v>7</v>
      </c>
      <c r="B293" s="8" t="s">
        <v>1684</v>
      </c>
      <c r="C293" s="48">
        <v>38500</v>
      </c>
      <c r="D293" s="48">
        <v>33000</v>
      </c>
    </row>
    <row r="294" spans="1:4" ht="15.75" x14ac:dyDescent="0.25">
      <c r="A294" s="4" t="s">
        <v>6</v>
      </c>
      <c r="B294" s="8" t="s">
        <v>760</v>
      </c>
      <c r="C294" s="48">
        <v>38718.75</v>
      </c>
      <c r="D294" s="48">
        <v>33187.5</v>
      </c>
    </row>
    <row r="295" spans="1:4" ht="15.75" x14ac:dyDescent="0.25">
      <c r="A295" s="4" t="s">
        <v>4</v>
      </c>
      <c r="B295" s="8" t="s">
        <v>709</v>
      </c>
      <c r="C295" s="48">
        <v>38587.5</v>
      </c>
      <c r="D295" s="48">
        <v>33075</v>
      </c>
    </row>
    <row r="296" spans="1:4" ht="15.75" x14ac:dyDescent="0.25">
      <c r="A296" s="4" t="s">
        <v>5</v>
      </c>
      <c r="B296" s="8" t="s">
        <v>763</v>
      </c>
      <c r="C296" s="48">
        <v>38412.5</v>
      </c>
      <c r="D296" s="48">
        <v>32925</v>
      </c>
    </row>
    <row r="297" spans="1:4" ht="15.75" x14ac:dyDescent="0.25">
      <c r="A297" s="4" t="s">
        <v>9</v>
      </c>
      <c r="B297" s="8"/>
      <c r="C297" s="48"/>
      <c r="D297" s="48"/>
    </row>
    <row r="298" spans="1:4" ht="15.75" x14ac:dyDescent="0.25">
      <c r="A298" s="4" t="s">
        <v>8</v>
      </c>
      <c r="B298" s="8"/>
      <c r="C298" s="48"/>
      <c r="D298" s="48"/>
    </row>
    <row r="299" spans="1:4" ht="15.75" x14ac:dyDescent="0.25">
      <c r="A299" s="4" t="s">
        <v>10</v>
      </c>
      <c r="B299" s="8"/>
      <c r="C299" s="48"/>
      <c r="D299" s="48"/>
    </row>
    <row r="300" spans="1:4" ht="15.75" x14ac:dyDescent="0.25">
      <c r="A300" s="4" t="s">
        <v>11</v>
      </c>
      <c r="B300" s="8"/>
      <c r="C300" s="48"/>
      <c r="D300" s="48"/>
    </row>
    <row r="301" spans="1:4" ht="15.75" x14ac:dyDescent="0.25">
      <c r="A301" s="4" t="s">
        <v>12</v>
      </c>
      <c r="B301" s="8"/>
      <c r="C301" s="48"/>
      <c r="D301" s="48"/>
    </row>
    <row r="302" spans="1:4" ht="15.75" x14ac:dyDescent="0.25">
      <c r="A302" s="4" t="s">
        <v>13</v>
      </c>
      <c r="B302" s="8"/>
      <c r="C302" s="48"/>
      <c r="D302" s="48"/>
    </row>
    <row r="303" spans="1:4" ht="15.75" x14ac:dyDescent="0.25">
      <c r="A303" s="4" t="s">
        <v>14</v>
      </c>
      <c r="B303" s="8"/>
      <c r="C303" s="48"/>
      <c r="D303" s="48"/>
    </row>
    <row r="304" spans="1:4" ht="15.75" x14ac:dyDescent="0.25">
      <c r="A304" s="4" t="s">
        <v>15</v>
      </c>
      <c r="B304" s="8"/>
      <c r="C304" s="48"/>
      <c r="D304" s="48"/>
    </row>
    <row r="305" spans="1:4" ht="15.75" x14ac:dyDescent="0.25">
      <c r="A305" s="4" t="s">
        <v>16</v>
      </c>
      <c r="B305" s="8"/>
      <c r="C305" s="48"/>
      <c r="D305" s="48"/>
    </row>
    <row r="306" spans="1:4" ht="15.75" x14ac:dyDescent="0.25">
      <c r="A306" s="4" t="s">
        <v>17</v>
      </c>
      <c r="B306" s="8" t="s">
        <v>496</v>
      </c>
      <c r="C306" s="48">
        <v>39812.5</v>
      </c>
      <c r="D306" s="48">
        <v>34125</v>
      </c>
    </row>
    <row r="307" spans="1:4" ht="15.75" x14ac:dyDescent="0.25">
      <c r="A307" s="4" t="s">
        <v>18</v>
      </c>
      <c r="B307" s="8" t="s">
        <v>1699</v>
      </c>
      <c r="C307" s="48">
        <v>37625</v>
      </c>
      <c r="D307" s="48">
        <v>32250</v>
      </c>
    </row>
    <row r="308" spans="1:4" ht="15.75" x14ac:dyDescent="0.25">
      <c r="A308" s="4" t="s">
        <v>19</v>
      </c>
      <c r="B308" s="8" t="s">
        <v>789</v>
      </c>
      <c r="C308" s="48">
        <v>39637.5</v>
      </c>
      <c r="D308" s="48">
        <v>33975</v>
      </c>
    </row>
    <row r="309" spans="1:4" ht="15.75" x14ac:dyDescent="0.25">
      <c r="A309" s="4" t="s">
        <v>25</v>
      </c>
      <c r="B309" s="8" t="s">
        <v>775</v>
      </c>
      <c r="C309" s="48">
        <v>39375</v>
      </c>
      <c r="D309" s="48">
        <v>33750</v>
      </c>
    </row>
    <row r="310" spans="1:4" ht="15.75" x14ac:dyDescent="0.25">
      <c r="A310" s="4" t="s">
        <v>28</v>
      </c>
      <c r="B310" s="8" t="s">
        <v>775</v>
      </c>
      <c r="C310" s="48">
        <v>39375</v>
      </c>
      <c r="D310" s="48">
        <v>33750</v>
      </c>
    </row>
    <row r="311" spans="1:4" ht="15.75" x14ac:dyDescent="0.25">
      <c r="A311" s="4" t="s">
        <v>30</v>
      </c>
      <c r="B311" s="8"/>
      <c r="C311" s="48"/>
      <c r="D311" s="48"/>
    </row>
    <row r="312" spans="1:4" ht="15.75" x14ac:dyDescent="0.25">
      <c r="A312" s="4" t="s">
        <v>26</v>
      </c>
      <c r="B312" s="8"/>
      <c r="C312" s="48"/>
      <c r="D312" s="48"/>
    </row>
    <row r="313" spans="1:4" ht="15.75" x14ac:dyDescent="0.25">
      <c r="A313" s="4" t="s">
        <v>20</v>
      </c>
      <c r="B313" s="8" t="s">
        <v>702</v>
      </c>
      <c r="C313" s="48">
        <v>39156.25</v>
      </c>
      <c r="D313" s="48">
        <v>33562.5</v>
      </c>
    </row>
    <row r="314" spans="1:4" ht="15.75" x14ac:dyDescent="0.25">
      <c r="A314" s="4" t="s">
        <v>27</v>
      </c>
      <c r="B314" s="8" t="s">
        <v>684</v>
      </c>
      <c r="C314" s="48">
        <v>37187.5</v>
      </c>
      <c r="D314" s="48">
        <v>31875</v>
      </c>
    </row>
    <row r="315" spans="1:4" ht="15.75" x14ac:dyDescent="0.25">
      <c r="A315" s="4" t="s">
        <v>29</v>
      </c>
      <c r="B315" s="8" t="s">
        <v>496</v>
      </c>
      <c r="C315" s="48">
        <v>39812.5</v>
      </c>
      <c r="D315" s="48">
        <v>34125</v>
      </c>
    </row>
    <row r="316" spans="1:4" ht="15.75" x14ac:dyDescent="0.25">
      <c r="A316" s="4" t="s">
        <v>24</v>
      </c>
      <c r="B316" s="8" t="s">
        <v>760</v>
      </c>
      <c r="C316" s="48">
        <v>38718.75</v>
      </c>
      <c r="D316" s="48">
        <v>33187.5</v>
      </c>
    </row>
    <row r="317" spans="1:4" ht="15.75" x14ac:dyDescent="0.25">
      <c r="A317" s="4" t="s">
        <v>21</v>
      </c>
      <c r="B317" s="8" t="s">
        <v>403</v>
      </c>
      <c r="C317" s="48">
        <v>36750</v>
      </c>
      <c r="D317" s="48">
        <v>31500</v>
      </c>
    </row>
    <row r="318" spans="1:4" ht="15.75" x14ac:dyDescent="0.25">
      <c r="A318" s="4" t="s">
        <v>22</v>
      </c>
      <c r="B318" s="8"/>
      <c r="C318" s="48"/>
      <c r="D318" s="48"/>
    </row>
    <row r="319" spans="1:4" ht="15.75" x14ac:dyDescent="0.25">
      <c r="A319" s="4" t="s">
        <v>23</v>
      </c>
      <c r="B319" s="8"/>
      <c r="C319" s="48"/>
      <c r="D319" s="48"/>
    </row>
    <row r="320" spans="1:4" ht="15.75" x14ac:dyDescent="0.25">
      <c r="A320" s="69" t="s">
        <v>71</v>
      </c>
      <c r="B320" s="47"/>
      <c r="C320" s="67"/>
      <c r="D320" s="67"/>
    </row>
    <row r="321" spans="1:4" ht="15.75" x14ac:dyDescent="0.25">
      <c r="A321" s="4" t="s">
        <v>1</v>
      </c>
      <c r="B321" s="8" t="s">
        <v>1684</v>
      </c>
      <c r="C321" s="48">
        <v>38500</v>
      </c>
      <c r="D321" s="48">
        <v>33000</v>
      </c>
    </row>
    <row r="322" spans="1:4" ht="15.75" x14ac:dyDescent="0.25">
      <c r="A322" s="4" t="s">
        <v>0</v>
      </c>
      <c r="B322" s="8" t="s">
        <v>403</v>
      </c>
      <c r="C322" s="48">
        <v>36750</v>
      </c>
      <c r="D322" s="48">
        <v>31500</v>
      </c>
    </row>
    <row r="323" spans="1:4" ht="15.75" x14ac:dyDescent="0.25">
      <c r="A323" s="4" t="s">
        <v>3</v>
      </c>
      <c r="B323" s="8" t="s">
        <v>1699</v>
      </c>
      <c r="C323" s="48">
        <v>37625</v>
      </c>
      <c r="D323" s="48">
        <v>32250</v>
      </c>
    </row>
    <row r="324" spans="1:4" ht="15.75" x14ac:dyDescent="0.25">
      <c r="A324" s="4" t="s">
        <v>34</v>
      </c>
      <c r="B324" s="8" t="s">
        <v>403</v>
      </c>
      <c r="C324" s="48">
        <v>36750</v>
      </c>
      <c r="D324" s="48">
        <v>31500</v>
      </c>
    </row>
    <row r="325" spans="1:4" ht="15.75" x14ac:dyDescent="0.25">
      <c r="A325" s="4" t="s">
        <v>7</v>
      </c>
      <c r="B325" s="8" t="s">
        <v>757</v>
      </c>
      <c r="C325" s="48">
        <v>36968.75</v>
      </c>
      <c r="D325" s="48">
        <v>31687.5</v>
      </c>
    </row>
    <row r="326" spans="1:4" ht="15.75" x14ac:dyDescent="0.25">
      <c r="A326" s="4" t="s">
        <v>6</v>
      </c>
      <c r="B326" s="8"/>
      <c r="C326" s="48"/>
      <c r="D326" s="48"/>
    </row>
    <row r="327" spans="1:4" ht="15.75" x14ac:dyDescent="0.25">
      <c r="A327" s="4" t="s">
        <v>4</v>
      </c>
      <c r="B327" s="8"/>
      <c r="C327" s="48"/>
      <c r="D327" s="48"/>
    </row>
    <row r="328" spans="1:4" ht="15.75" x14ac:dyDescent="0.25">
      <c r="A328" s="4" t="s">
        <v>5</v>
      </c>
      <c r="B328" s="8" t="s">
        <v>403</v>
      </c>
      <c r="C328" s="48">
        <v>36750</v>
      </c>
      <c r="D328" s="48">
        <v>31500</v>
      </c>
    </row>
    <row r="329" spans="1:4" ht="15.75" x14ac:dyDescent="0.25">
      <c r="A329" s="4" t="s">
        <v>9</v>
      </c>
      <c r="B329" s="8" t="s">
        <v>403</v>
      </c>
      <c r="C329" s="48">
        <v>36750</v>
      </c>
      <c r="D329" s="48">
        <v>31500</v>
      </c>
    </row>
    <row r="330" spans="1:4" ht="15.75" x14ac:dyDescent="0.25">
      <c r="A330" s="4" t="s">
        <v>8</v>
      </c>
      <c r="B330" s="8" t="s">
        <v>672</v>
      </c>
      <c r="C330" s="48">
        <v>36531.25</v>
      </c>
      <c r="D330" s="48">
        <v>31312.5</v>
      </c>
    </row>
    <row r="331" spans="1:4" ht="15.75" x14ac:dyDescent="0.25">
      <c r="A331" s="4" t="s">
        <v>10</v>
      </c>
      <c r="B331" s="8" t="s">
        <v>675</v>
      </c>
      <c r="C331" s="48">
        <v>36312.5</v>
      </c>
      <c r="D331" s="48">
        <v>31125</v>
      </c>
    </row>
    <row r="332" spans="1:4" ht="15.75" x14ac:dyDescent="0.25">
      <c r="A332" s="4" t="s">
        <v>11</v>
      </c>
      <c r="B332" s="8" t="s">
        <v>720</v>
      </c>
      <c r="C332" s="48">
        <v>36443.75</v>
      </c>
      <c r="D332" s="48">
        <v>31237.5</v>
      </c>
    </row>
    <row r="333" spans="1:4" ht="15.75" x14ac:dyDescent="0.25">
      <c r="A333" s="4" t="s">
        <v>12</v>
      </c>
      <c r="B333" s="8"/>
      <c r="C333" s="48"/>
      <c r="D333" s="48"/>
    </row>
    <row r="334" spans="1:4" ht="15.75" x14ac:dyDescent="0.25">
      <c r="A334" s="4" t="s">
        <v>13</v>
      </c>
      <c r="B334" s="8"/>
      <c r="C334" s="48"/>
      <c r="D334" s="48"/>
    </row>
    <row r="335" spans="1:4" ht="15.75" x14ac:dyDescent="0.25">
      <c r="A335" s="4" t="s">
        <v>14</v>
      </c>
      <c r="B335" s="8" t="s">
        <v>672</v>
      </c>
      <c r="C335" s="48">
        <v>36531.25</v>
      </c>
      <c r="D335" s="48">
        <v>31312.5</v>
      </c>
    </row>
    <row r="336" spans="1:4" ht="15.75" x14ac:dyDescent="0.25">
      <c r="A336" s="4" t="s">
        <v>15</v>
      </c>
      <c r="B336" s="8" t="s">
        <v>658</v>
      </c>
      <c r="C336" s="48">
        <v>35000</v>
      </c>
      <c r="D336" s="48">
        <v>30000</v>
      </c>
    </row>
    <row r="337" spans="1:4" ht="15.75" x14ac:dyDescent="0.25">
      <c r="A337" s="4" t="s">
        <v>16</v>
      </c>
      <c r="B337" s="8" t="s">
        <v>658</v>
      </c>
      <c r="C337" s="48">
        <v>35000</v>
      </c>
      <c r="D337" s="48">
        <v>30000</v>
      </c>
    </row>
    <row r="338" spans="1:4" ht="15.75" x14ac:dyDescent="0.25">
      <c r="A338" s="4" t="s">
        <v>17</v>
      </c>
      <c r="B338" s="8" t="s">
        <v>728</v>
      </c>
      <c r="C338" s="48">
        <v>35875</v>
      </c>
      <c r="D338" s="48">
        <v>30750</v>
      </c>
    </row>
    <row r="339" spans="1:4" ht="15.75" x14ac:dyDescent="0.25">
      <c r="A339" s="4" t="s">
        <v>18</v>
      </c>
      <c r="B339" s="8" t="s">
        <v>658</v>
      </c>
      <c r="C339" s="48">
        <v>35000</v>
      </c>
      <c r="D339" s="48">
        <v>30000</v>
      </c>
    </row>
    <row r="340" spans="1:4" ht="15.75" x14ac:dyDescent="0.25">
      <c r="A340" s="4" t="s">
        <v>19</v>
      </c>
      <c r="B340" s="8"/>
      <c r="C340" s="48"/>
      <c r="D340" s="48"/>
    </row>
    <row r="341" spans="1:4" ht="15.75" x14ac:dyDescent="0.25">
      <c r="A341" s="4" t="s">
        <v>25</v>
      </c>
      <c r="B341" s="8"/>
      <c r="C341" s="48"/>
      <c r="D341" s="48"/>
    </row>
    <row r="342" spans="1:4" ht="15.75" x14ac:dyDescent="0.25">
      <c r="A342" s="4" t="s">
        <v>28</v>
      </c>
      <c r="B342" s="8" t="s">
        <v>658</v>
      </c>
      <c r="C342" s="48">
        <v>35000</v>
      </c>
      <c r="D342" s="48">
        <v>30000</v>
      </c>
    </row>
    <row r="343" spans="1:4" ht="15.75" x14ac:dyDescent="0.25">
      <c r="A343" s="4" t="s">
        <v>30</v>
      </c>
      <c r="B343" s="8" t="s">
        <v>1725</v>
      </c>
      <c r="C343" s="48">
        <v>35087.5</v>
      </c>
      <c r="D343" s="48">
        <v>30075</v>
      </c>
    </row>
    <row r="344" spans="1:4" ht="15.75" x14ac:dyDescent="0.25">
      <c r="A344" s="4" t="s">
        <v>26</v>
      </c>
      <c r="B344" s="8" t="s">
        <v>667</v>
      </c>
      <c r="C344" s="48">
        <v>35656.25</v>
      </c>
      <c r="D344" s="48">
        <v>30562.5</v>
      </c>
    </row>
    <row r="345" spans="1:4" ht="15.75" x14ac:dyDescent="0.25">
      <c r="A345" s="4" t="s">
        <v>20</v>
      </c>
      <c r="B345" s="8" t="s">
        <v>658</v>
      </c>
      <c r="C345" s="48">
        <v>35000</v>
      </c>
      <c r="D345" s="48">
        <v>30000</v>
      </c>
    </row>
    <row r="346" spans="1:4" ht="15.75" x14ac:dyDescent="0.25">
      <c r="A346" s="4" t="s">
        <v>27</v>
      </c>
      <c r="B346" s="8" t="s">
        <v>365</v>
      </c>
      <c r="C346" s="48">
        <v>34125</v>
      </c>
      <c r="D346" s="48">
        <v>29250</v>
      </c>
    </row>
    <row r="347" spans="1:4" ht="15.75" x14ac:dyDescent="0.25">
      <c r="A347" s="4" t="s">
        <v>29</v>
      </c>
      <c r="B347" s="8"/>
      <c r="C347" s="48"/>
      <c r="D347" s="48"/>
    </row>
    <row r="348" spans="1:4" ht="15.75" x14ac:dyDescent="0.25">
      <c r="A348" s="4" t="s">
        <v>24</v>
      </c>
      <c r="B348" s="8"/>
      <c r="C348" s="48"/>
      <c r="D348" s="48"/>
    </row>
    <row r="349" spans="1:4" ht="15.75" x14ac:dyDescent="0.25">
      <c r="A349" s="4" t="s">
        <v>21</v>
      </c>
      <c r="B349" s="8" t="s">
        <v>365</v>
      </c>
      <c r="C349" s="48">
        <v>34125</v>
      </c>
      <c r="D349" s="48">
        <v>29250</v>
      </c>
    </row>
    <row r="350" spans="1:4" ht="15.75" x14ac:dyDescent="0.25">
      <c r="A350" s="4" t="s">
        <v>22</v>
      </c>
      <c r="B350" s="8" t="s">
        <v>728</v>
      </c>
      <c r="C350" s="48">
        <v>35875</v>
      </c>
      <c r="D350" s="48">
        <v>30750</v>
      </c>
    </row>
    <row r="351" spans="1:4" ht="15.75" x14ac:dyDescent="0.25">
      <c r="A351" s="69" t="s">
        <v>72</v>
      </c>
      <c r="B351" s="47"/>
      <c r="C351" s="67"/>
      <c r="D351" s="67"/>
    </row>
    <row r="352" spans="1:4" ht="15.75" x14ac:dyDescent="0.25">
      <c r="A352" s="4" t="s">
        <v>1</v>
      </c>
      <c r="B352" s="8" t="s">
        <v>365</v>
      </c>
      <c r="C352" s="48">
        <v>34125</v>
      </c>
      <c r="D352" s="48">
        <v>29250</v>
      </c>
    </row>
    <row r="353" spans="1:4" ht="15.75" x14ac:dyDescent="0.25">
      <c r="A353" s="4" t="s">
        <v>0</v>
      </c>
      <c r="B353" s="8" t="s">
        <v>551</v>
      </c>
      <c r="C353" s="48">
        <v>33687.5</v>
      </c>
      <c r="D353" s="48">
        <v>28875</v>
      </c>
    </row>
    <row r="354" spans="1:4" ht="15.75" x14ac:dyDescent="0.25">
      <c r="A354" s="4" t="s">
        <v>3</v>
      </c>
      <c r="B354" s="8" t="s">
        <v>365</v>
      </c>
      <c r="C354" s="48">
        <v>34387.5</v>
      </c>
      <c r="D354" s="48">
        <v>29475</v>
      </c>
    </row>
    <row r="355" spans="1:4" ht="15.75" x14ac:dyDescent="0.25">
      <c r="A355" s="4" t="s">
        <v>34</v>
      </c>
      <c r="B355" s="8"/>
      <c r="C355" s="48"/>
      <c r="D355" s="48"/>
    </row>
    <row r="356" spans="1:4" ht="15.75" x14ac:dyDescent="0.25">
      <c r="A356" s="4" t="s">
        <v>7</v>
      </c>
      <c r="B356" s="8"/>
      <c r="C356" s="48"/>
      <c r="D356" s="48"/>
    </row>
    <row r="357" spans="1:4" ht="15.75" x14ac:dyDescent="0.25">
      <c r="A357" s="4" t="s">
        <v>6</v>
      </c>
      <c r="B357" s="8" t="s">
        <v>1726</v>
      </c>
      <c r="C357" s="48">
        <v>34343.75</v>
      </c>
      <c r="D357" s="48">
        <v>29437.5</v>
      </c>
    </row>
    <row r="358" spans="1:4" ht="15.75" x14ac:dyDescent="0.25">
      <c r="A358" s="4" t="s">
        <v>4</v>
      </c>
      <c r="B358" s="8" t="s">
        <v>365</v>
      </c>
      <c r="C358" s="48">
        <v>34125</v>
      </c>
      <c r="D358" s="48">
        <v>29250</v>
      </c>
    </row>
    <row r="359" spans="1:4" ht="15.75" x14ac:dyDescent="0.25">
      <c r="A359" s="4" t="s">
        <v>5</v>
      </c>
      <c r="B359" s="8" t="s">
        <v>365</v>
      </c>
      <c r="C359" s="48">
        <v>34125</v>
      </c>
      <c r="D359" s="48">
        <v>29250</v>
      </c>
    </row>
    <row r="360" spans="1:4" ht="15.75" x14ac:dyDescent="0.25">
      <c r="A360" s="4" t="s">
        <v>9</v>
      </c>
      <c r="B360" s="8" t="s">
        <v>1727</v>
      </c>
      <c r="C360" s="48">
        <v>34212.5</v>
      </c>
      <c r="D360" s="48">
        <v>29325</v>
      </c>
    </row>
    <row r="361" spans="1:4" ht="15.75" x14ac:dyDescent="0.25">
      <c r="A361" s="4" t="s">
        <v>8</v>
      </c>
      <c r="B361" s="8" t="s">
        <v>1728</v>
      </c>
      <c r="C361" s="48">
        <v>34431.25</v>
      </c>
      <c r="D361" s="48">
        <v>29512.5</v>
      </c>
    </row>
    <row r="362" spans="1:4" ht="15.75" x14ac:dyDescent="0.25">
      <c r="A362" s="4" t="s">
        <v>10</v>
      </c>
      <c r="B362" s="8"/>
      <c r="C362" s="48"/>
      <c r="D362" s="48"/>
    </row>
    <row r="363" spans="1:4" ht="15.75" x14ac:dyDescent="0.25">
      <c r="A363" s="4" t="s">
        <v>11</v>
      </c>
      <c r="B363" s="8"/>
      <c r="C363" s="48"/>
      <c r="D363" s="48"/>
    </row>
    <row r="364" spans="1:4" ht="15.75" x14ac:dyDescent="0.25">
      <c r="A364" s="4" t="s">
        <v>12</v>
      </c>
      <c r="B364" s="8" t="s">
        <v>1726</v>
      </c>
      <c r="C364" s="48">
        <v>34343.75</v>
      </c>
      <c r="D364" s="48">
        <v>29437.5</v>
      </c>
    </row>
    <row r="365" spans="1:4" ht="15.75" x14ac:dyDescent="0.25">
      <c r="A365" s="4" t="s">
        <v>13</v>
      </c>
      <c r="B365" s="8" t="s">
        <v>365</v>
      </c>
      <c r="C365" s="48">
        <v>34125</v>
      </c>
      <c r="D365" s="48">
        <v>29250</v>
      </c>
    </row>
    <row r="366" spans="1:4" ht="15.75" x14ac:dyDescent="0.25">
      <c r="A366" s="4" t="s">
        <v>14</v>
      </c>
      <c r="B366" s="8" t="s">
        <v>365</v>
      </c>
      <c r="C366" s="48">
        <v>34125</v>
      </c>
      <c r="D366" s="48">
        <v>29250</v>
      </c>
    </row>
    <row r="367" spans="1:4" ht="15.75" x14ac:dyDescent="0.25">
      <c r="A367" s="4" t="s">
        <v>15</v>
      </c>
      <c r="B367" s="8" t="s">
        <v>1727</v>
      </c>
      <c r="C367" s="48">
        <v>34212.5</v>
      </c>
      <c r="D367" s="48">
        <v>29325</v>
      </c>
    </row>
    <row r="368" spans="1:4" ht="15.75" x14ac:dyDescent="0.25">
      <c r="A368" s="4" t="s">
        <v>16</v>
      </c>
      <c r="B368" s="8" t="s">
        <v>1706</v>
      </c>
      <c r="C368" s="48">
        <v>34300</v>
      </c>
      <c r="D368" s="48">
        <v>29400</v>
      </c>
    </row>
    <row r="369" spans="1:4" ht="15.75" x14ac:dyDescent="0.25">
      <c r="A369" s="4" t="s">
        <v>17</v>
      </c>
      <c r="B369" s="8"/>
      <c r="C369" s="48"/>
      <c r="D369" s="48"/>
    </row>
    <row r="370" spans="1:4" ht="15.75" x14ac:dyDescent="0.25">
      <c r="A370" s="4" t="s">
        <v>18</v>
      </c>
      <c r="B370" s="8"/>
      <c r="C370" s="48"/>
      <c r="D370" s="48"/>
    </row>
    <row r="371" spans="1:4" ht="15.75" x14ac:dyDescent="0.25">
      <c r="A371" s="4" t="s">
        <v>19</v>
      </c>
      <c r="B371" s="8" t="s">
        <v>365</v>
      </c>
      <c r="C371" s="48">
        <v>34125</v>
      </c>
      <c r="D371" s="48">
        <v>29250</v>
      </c>
    </row>
    <row r="372" spans="1:4" ht="15.75" x14ac:dyDescent="0.25">
      <c r="A372" s="4" t="s">
        <v>25</v>
      </c>
      <c r="B372" s="8" t="s">
        <v>1727</v>
      </c>
      <c r="C372" s="48">
        <v>34212.5</v>
      </c>
      <c r="D372" s="48">
        <v>29325</v>
      </c>
    </row>
    <row r="373" spans="1:4" ht="15.75" x14ac:dyDescent="0.25">
      <c r="A373" s="4" t="s">
        <v>28</v>
      </c>
      <c r="B373" s="8" t="s">
        <v>365</v>
      </c>
      <c r="C373" s="48">
        <v>34125</v>
      </c>
      <c r="D373" s="48">
        <v>29250</v>
      </c>
    </row>
    <row r="374" spans="1:4" ht="15.75" x14ac:dyDescent="0.25">
      <c r="A374" s="4" t="s">
        <v>30</v>
      </c>
      <c r="B374" s="8" t="s">
        <v>365</v>
      </c>
      <c r="C374" s="48">
        <v>34125</v>
      </c>
      <c r="D374" s="48">
        <v>29250</v>
      </c>
    </row>
    <row r="375" spans="1:4" ht="15.75" x14ac:dyDescent="0.25">
      <c r="A375" s="4" t="s">
        <v>26</v>
      </c>
      <c r="B375" s="8" t="s">
        <v>365</v>
      </c>
      <c r="C375" s="48">
        <v>34125</v>
      </c>
      <c r="D375" s="48">
        <v>29250</v>
      </c>
    </row>
    <row r="376" spans="1:4" ht="15.75" x14ac:dyDescent="0.25">
      <c r="A376" s="4" t="s">
        <v>20</v>
      </c>
      <c r="B376" s="8"/>
      <c r="C376" s="48"/>
      <c r="D376" s="48"/>
    </row>
    <row r="377" spans="1:4" ht="15.75" x14ac:dyDescent="0.25">
      <c r="A377" s="4" t="s">
        <v>27</v>
      </c>
      <c r="B377" s="8"/>
      <c r="C377" s="48"/>
      <c r="D377" s="48"/>
    </row>
    <row r="378" spans="1:4" ht="15.75" x14ac:dyDescent="0.25">
      <c r="A378" s="4" t="s">
        <v>29</v>
      </c>
      <c r="B378" s="8" t="s">
        <v>365</v>
      </c>
      <c r="C378" s="48">
        <v>34125</v>
      </c>
      <c r="D378" s="48">
        <v>29250</v>
      </c>
    </row>
    <row r="379" spans="1:4" ht="15.75" x14ac:dyDescent="0.25">
      <c r="A379" s="4" t="s">
        <v>24</v>
      </c>
      <c r="B379" s="8" t="s">
        <v>365</v>
      </c>
      <c r="C379" s="48">
        <v>34125</v>
      </c>
      <c r="D379" s="48">
        <v>29250</v>
      </c>
    </row>
    <row r="380" spans="1:4" ht="15.75" x14ac:dyDescent="0.25">
      <c r="A380" s="4" t="s">
        <v>21</v>
      </c>
      <c r="B380" s="8" t="s">
        <v>365</v>
      </c>
      <c r="C380" s="48">
        <v>34125</v>
      </c>
      <c r="D380" s="48">
        <v>29250</v>
      </c>
    </row>
    <row r="381" spans="1:4" ht="15.75" x14ac:dyDescent="0.25">
      <c r="A381" s="4" t="s">
        <v>22</v>
      </c>
      <c r="B381" s="8" t="s">
        <v>365</v>
      </c>
      <c r="C381" s="48">
        <v>34125</v>
      </c>
      <c r="D381" s="48">
        <v>29250</v>
      </c>
    </row>
    <row r="382" spans="1:4" ht="15.75" x14ac:dyDescent="0.25">
      <c r="A382" s="5" t="s">
        <v>23</v>
      </c>
      <c r="B382" s="5" t="s">
        <v>1729</v>
      </c>
      <c r="C382" s="50">
        <v>33993.75</v>
      </c>
      <c r="D382" s="50">
        <v>29137.5</v>
      </c>
    </row>
    <row r="385" spans="1:4" ht="15.75" x14ac:dyDescent="0.25">
      <c r="A385" s="11"/>
      <c r="B385" s="11"/>
      <c r="C385" s="11"/>
      <c r="D385" s="32"/>
    </row>
  </sheetData>
  <mergeCells count="4">
    <mergeCell ref="A1:D1"/>
    <mergeCell ref="A3:A4"/>
    <mergeCell ref="A2:D2"/>
    <mergeCell ref="B3:D3"/>
  </mergeCells>
  <pageMargins left="0.7" right="0.7" top="0.75" bottom="0.75" header="0.3" footer="0.3"/>
  <pageSetup paperSize="9" orientation="portrait" verticalDpi="4294967295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383"/>
  <sheetViews>
    <sheetView workbookViewId="0">
      <selection activeCell="D15" sqref="D15"/>
    </sheetView>
  </sheetViews>
  <sheetFormatPr defaultRowHeight="15" x14ac:dyDescent="0.25"/>
  <cols>
    <col min="1" max="1" width="14.140625" customWidth="1"/>
    <col min="2" max="2" width="21.42578125" customWidth="1"/>
    <col min="3" max="3" width="21.85546875" customWidth="1"/>
    <col min="4" max="4" width="25.140625" customWidth="1"/>
  </cols>
  <sheetData>
    <row r="1" spans="1:4" ht="23.25" x14ac:dyDescent="0.35">
      <c r="A1" s="226" t="s">
        <v>176</v>
      </c>
      <c r="B1" s="227"/>
      <c r="C1" s="227"/>
      <c r="D1" s="227"/>
    </row>
    <row r="2" spans="1:4" ht="23.25" x14ac:dyDescent="0.35">
      <c r="A2" s="233" t="s">
        <v>189</v>
      </c>
      <c r="B2" s="233"/>
      <c r="C2" s="233"/>
      <c r="D2" s="233"/>
    </row>
    <row r="3" spans="1:4" ht="24.75" customHeight="1" x14ac:dyDescent="0.25">
      <c r="A3" s="239" t="s">
        <v>136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211</v>
      </c>
    </row>
    <row r="5" spans="1:4" ht="15.75" x14ac:dyDescent="0.25">
      <c r="A5" s="71" t="s">
        <v>137</v>
      </c>
      <c r="B5" s="23"/>
      <c r="C5" s="23"/>
      <c r="D5" s="23"/>
    </row>
    <row r="6" spans="1:4" s="11" customFormat="1" ht="15.75" x14ac:dyDescent="0.25">
      <c r="A6" s="72">
        <v>1</v>
      </c>
      <c r="B6" s="16"/>
      <c r="C6" s="16"/>
      <c r="D6" s="16"/>
    </row>
    <row r="7" spans="1:4" s="11" customFormat="1" ht="15.75" x14ac:dyDescent="0.25">
      <c r="A7" s="72">
        <v>2</v>
      </c>
      <c r="B7" s="16"/>
      <c r="C7" s="16"/>
      <c r="D7" s="16"/>
    </row>
    <row r="8" spans="1:4" s="11" customFormat="1" ht="15.75" x14ac:dyDescent="0.25">
      <c r="A8" s="72">
        <v>3</v>
      </c>
      <c r="B8" s="16"/>
      <c r="C8" s="16"/>
      <c r="D8" s="16"/>
    </row>
    <row r="9" spans="1:4" ht="15.75" x14ac:dyDescent="0.25">
      <c r="A9" s="4" t="s">
        <v>34</v>
      </c>
      <c r="B9" s="54">
        <v>39100</v>
      </c>
      <c r="C9" s="54">
        <v>34213</v>
      </c>
      <c r="D9" s="54">
        <v>29325</v>
      </c>
    </row>
    <row r="10" spans="1:4" ht="15.75" x14ac:dyDescent="0.25">
      <c r="A10" s="4" t="s">
        <v>7</v>
      </c>
      <c r="B10" s="54">
        <v>39500</v>
      </c>
      <c r="C10" s="4" t="s">
        <v>1687</v>
      </c>
      <c r="D10" s="54">
        <v>29625</v>
      </c>
    </row>
    <row r="11" spans="1:4" ht="15.75" x14ac:dyDescent="0.25">
      <c r="A11" s="4" t="s">
        <v>6</v>
      </c>
      <c r="B11" s="54">
        <v>40000</v>
      </c>
      <c r="C11" s="54">
        <v>35000</v>
      </c>
      <c r="D11" s="54">
        <v>30000</v>
      </c>
    </row>
    <row r="12" spans="1:4" ht="15.75" x14ac:dyDescent="0.25">
      <c r="A12" s="4" t="s">
        <v>4</v>
      </c>
      <c r="B12" s="54">
        <v>40100</v>
      </c>
      <c r="C12" s="54">
        <v>35088</v>
      </c>
      <c r="D12" s="54">
        <v>30075</v>
      </c>
    </row>
    <row r="13" spans="1:4" ht="15.75" x14ac:dyDescent="0.25">
      <c r="A13" s="4" t="s">
        <v>5</v>
      </c>
      <c r="B13" s="4"/>
      <c r="C13" s="4"/>
      <c r="D13" s="54"/>
    </row>
    <row r="14" spans="1:4" ht="15.75" x14ac:dyDescent="0.25">
      <c r="A14" s="4" t="s">
        <v>9</v>
      </c>
      <c r="B14" s="4"/>
      <c r="C14" s="4"/>
      <c r="D14" s="54"/>
    </row>
    <row r="15" spans="1:4" ht="15.75" x14ac:dyDescent="0.25">
      <c r="A15" s="4" t="s">
        <v>8</v>
      </c>
      <c r="B15" s="54">
        <v>41100</v>
      </c>
      <c r="C15" s="54">
        <v>35963</v>
      </c>
      <c r="D15" s="54">
        <v>30825</v>
      </c>
    </row>
    <row r="16" spans="1:4" ht="15.75" x14ac:dyDescent="0.25">
      <c r="A16" s="4" t="s">
        <v>10</v>
      </c>
      <c r="B16" s="54">
        <v>41100</v>
      </c>
      <c r="C16" s="54">
        <v>35875</v>
      </c>
      <c r="D16" s="54">
        <v>30750</v>
      </c>
    </row>
    <row r="17" spans="1:4" ht="15.75" x14ac:dyDescent="0.25">
      <c r="A17" s="4" t="s">
        <v>11</v>
      </c>
      <c r="B17" s="54">
        <v>40500</v>
      </c>
      <c r="C17" s="54">
        <v>35438</v>
      </c>
      <c r="D17" s="54">
        <v>30375</v>
      </c>
    </row>
    <row r="18" spans="1:4" ht="15.75" x14ac:dyDescent="0.25">
      <c r="A18" s="4" t="s">
        <v>12</v>
      </c>
      <c r="B18" s="54">
        <v>40350</v>
      </c>
      <c r="C18" s="54">
        <v>35306</v>
      </c>
      <c r="D18" s="54">
        <v>30263</v>
      </c>
    </row>
    <row r="19" spans="1:4" ht="15.75" x14ac:dyDescent="0.25">
      <c r="A19" s="4" t="s">
        <v>13</v>
      </c>
      <c r="B19" s="54">
        <v>40000</v>
      </c>
      <c r="C19" s="54">
        <v>35000</v>
      </c>
      <c r="D19" s="54">
        <v>30000</v>
      </c>
    </row>
    <row r="20" spans="1:4" ht="15.75" x14ac:dyDescent="0.25">
      <c r="A20" s="4" t="s">
        <v>14</v>
      </c>
      <c r="B20" s="54"/>
      <c r="C20" s="4"/>
      <c r="D20" s="54"/>
    </row>
    <row r="21" spans="1:4" ht="15.75" x14ac:dyDescent="0.25">
      <c r="A21" s="4" t="s">
        <v>15</v>
      </c>
      <c r="B21" s="54"/>
      <c r="C21" s="4"/>
      <c r="D21" s="54"/>
    </row>
    <row r="22" spans="1:4" ht="15.75" x14ac:dyDescent="0.25">
      <c r="A22" s="4" t="s">
        <v>16</v>
      </c>
      <c r="B22" s="54">
        <v>40500</v>
      </c>
      <c r="C22" s="54">
        <v>35438</v>
      </c>
      <c r="D22" s="54">
        <v>30375</v>
      </c>
    </row>
    <row r="23" spans="1:4" ht="15.75" x14ac:dyDescent="0.25">
      <c r="A23" s="4" t="s">
        <v>17</v>
      </c>
      <c r="B23" s="54">
        <v>40100</v>
      </c>
      <c r="C23" s="54">
        <v>35088</v>
      </c>
      <c r="D23" s="54">
        <v>30075</v>
      </c>
    </row>
    <row r="24" spans="1:4" ht="15.75" x14ac:dyDescent="0.25">
      <c r="A24" s="4" t="s">
        <v>18</v>
      </c>
      <c r="B24" s="54">
        <v>40000</v>
      </c>
      <c r="C24" s="54">
        <v>35000</v>
      </c>
      <c r="D24" s="54">
        <v>30000</v>
      </c>
    </row>
    <row r="25" spans="1:4" ht="15.75" x14ac:dyDescent="0.25">
      <c r="A25" s="4" t="s">
        <v>19</v>
      </c>
      <c r="B25" s="54">
        <v>41100</v>
      </c>
      <c r="C25" s="54">
        <v>35963</v>
      </c>
      <c r="D25" s="54">
        <v>30825</v>
      </c>
    </row>
    <row r="26" spans="1:4" ht="15.75" x14ac:dyDescent="0.25">
      <c r="A26" s="4" t="s">
        <v>25</v>
      </c>
      <c r="B26" s="54">
        <v>41100</v>
      </c>
      <c r="C26" s="54">
        <v>35963</v>
      </c>
      <c r="D26" s="54">
        <v>30825</v>
      </c>
    </row>
    <row r="27" spans="1:4" ht="15.75" x14ac:dyDescent="0.25">
      <c r="A27" s="4" t="s">
        <v>30</v>
      </c>
      <c r="B27" s="54"/>
      <c r="C27" s="4"/>
      <c r="D27" s="54"/>
    </row>
    <row r="28" spans="1:4" ht="15.75" x14ac:dyDescent="0.25">
      <c r="A28" s="4" t="s">
        <v>26</v>
      </c>
      <c r="B28" s="54">
        <v>42000</v>
      </c>
      <c r="C28" s="54">
        <v>36750</v>
      </c>
      <c r="D28" s="54">
        <v>31500</v>
      </c>
    </row>
    <row r="29" spans="1:4" ht="15.75" x14ac:dyDescent="0.25">
      <c r="A29" s="4" t="s">
        <v>20</v>
      </c>
      <c r="B29" s="54">
        <v>42100</v>
      </c>
      <c r="C29" s="54">
        <v>36838</v>
      </c>
      <c r="D29" s="54">
        <v>31575</v>
      </c>
    </row>
    <row r="30" spans="1:4" ht="15.75" x14ac:dyDescent="0.25">
      <c r="A30" s="4" t="s">
        <v>27</v>
      </c>
      <c r="B30" s="54">
        <v>42300</v>
      </c>
      <c r="C30" s="54">
        <v>37013</v>
      </c>
      <c r="D30" s="54">
        <v>31725</v>
      </c>
    </row>
    <row r="31" spans="1:4" ht="15.75" x14ac:dyDescent="0.25">
      <c r="A31" s="4" t="s">
        <v>29</v>
      </c>
      <c r="B31" s="54">
        <v>42500</v>
      </c>
      <c r="C31" s="54">
        <v>37188</v>
      </c>
      <c r="D31" s="54">
        <v>31875</v>
      </c>
    </row>
    <row r="32" spans="1:4" ht="15.75" x14ac:dyDescent="0.25">
      <c r="A32" s="4" t="s">
        <v>24</v>
      </c>
      <c r="B32" s="54">
        <v>42000</v>
      </c>
      <c r="C32" s="54">
        <v>36750</v>
      </c>
      <c r="D32" s="54">
        <v>31500</v>
      </c>
    </row>
    <row r="33" spans="1:4" ht="15.75" x14ac:dyDescent="0.25">
      <c r="A33" s="4" t="s">
        <v>21</v>
      </c>
      <c r="B33" s="54"/>
      <c r="C33" s="4"/>
      <c r="D33" s="54"/>
    </row>
    <row r="34" spans="1:4" ht="15.75" x14ac:dyDescent="0.25">
      <c r="A34" s="4" t="s">
        <v>22</v>
      </c>
      <c r="B34" s="54"/>
      <c r="C34" s="4"/>
      <c r="D34" s="54"/>
    </row>
    <row r="35" spans="1:4" ht="15.75" x14ac:dyDescent="0.25">
      <c r="A35" s="4" t="s">
        <v>23</v>
      </c>
      <c r="B35" s="54">
        <v>43000</v>
      </c>
      <c r="C35" s="54">
        <v>37625</v>
      </c>
      <c r="D35" s="54">
        <v>32250</v>
      </c>
    </row>
    <row r="36" spans="1:4" ht="15.75" x14ac:dyDescent="0.25">
      <c r="A36" s="139" t="s">
        <v>138</v>
      </c>
      <c r="B36" s="141"/>
      <c r="C36" s="52"/>
      <c r="D36" s="141"/>
    </row>
    <row r="37" spans="1:4" ht="15.75" x14ac:dyDescent="0.25">
      <c r="A37" s="4" t="s">
        <v>1</v>
      </c>
      <c r="B37" s="54">
        <v>43100</v>
      </c>
      <c r="C37" s="54">
        <v>37713</v>
      </c>
      <c r="D37" s="54">
        <v>32325</v>
      </c>
    </row>
    <row r="38" spans="1:4" ht="15.75" x14ac:dyDescent="0.25">
      <c r="A38" s="4" t="s">
        <v>0</v>
      </c>
      <c r="B38" s="54">
        <v>43200</v>
      </c>
      <c r="C38" s="54">
        <v>37800</v>
      </c>
      <c r="D38" s="54">
        <v>32400</v>
      </c>
    </row>
    <row r="39" spans="1:4" ht="15.75" x14ac:dyDescent="0.25">
      <c r="A39" s="4" t="s">
        <v>3</v>
      </c>
      <c r="B39" s="54">
        <v>43650</v>
      </c>
      <c r="C39" s="54">
        <v>38194</v>
      </c>
      <c r="D39" s="54">
        <v>32738</v>
      </c>
    </row>
    <row r="40" spans="1:4" ht="15.75" x14ac:dyDescent="0.25">
      <c r="A40" s="4" t="s">
        <v>34</v>
      </c>
      <c r="B40" s="54">
        <v>44200</v>
      </c>
      <c r="C40" s="54">
        <v>38675</v>
      </c>
      <c r="D40" s="54">
        <v>33150</v>
      </c>
    </row>
    <row r="41" spans="1:4" ht="15.75" x14ac:dyDescent="0.25">
      <c r="A41" s="4" t="s">
        <v>7</v>
      </c>
      <c r="B41" s="54"/>
      <c r="C41" s="54"/>
      <c r="D41" s="54"/>
    </row>
    <row r="42" spans="1:4" ht="15.75" x14ac:dyDescent="0.25">
      <c r="A42" s="4" t="s">
        <v>6</v>
      </c>
      <c r="B42" s="54"/>
      <c r="C42" s="54"/>
      <c r="D42" s="54"/>
    </row>
    <row r="43" spans="1:4" ht="15.75" x14ac:dyDescent="0.25">
      <c r="A43" s="4" t="s">
        <v>4</v>
      </c>
      <c r="B43" s="54">
        <v>44100</v>
      </c>
      <c r="C43" s="54">
        <v>38588</v>
      </c>
      <c r="D43" s="54">
        <v>33075</v>
      </c>
    </row>
    <row r="44" spans="1:4" ht="15.75" x14ac:dyDescent="0.25">
      <c r="A44" s="4" t="s">
        <v>5</v>
      </c>
      <c r="B44" s="54">
        <v>44200</v>
      </c>
      <c r="C44" s="54">
        <v>38675</v>
      </c>
      <c r="D44" s="54">
        <v>33150</v>
      </c>
    </row>
    <row r="45" spans="1:4" ht="15.75" x14ac:dyDescent="0.25">
      <c r="A45" s="4" t="s">
        <v>9</v>
      </c>
      <c r="B45" s="54">
        <v>45300</v>
      </c>
      <c r="C45" s="54">
        <v>39638</v>
      </c>
      <c r="D45" s="54">
        <v>33975</v>
      </c>
    </row>
    <row r="46" spans="1:4" ht="15.75" x14ac:dyDescent="0.25">
      <c r="A46" s="4" t="s">
        <v>8</v>
      </c>
      <c r="B46" s="54">
        <v>49300</v>
      </c>
      <c r="C46" s="54">
        <v>43138</v>
      </c>
      <c r="D46" s="54">
        <v>36975</v>
      </c>
    </row>
    <row r="47" spans="1:4" ht="15.75" x14ac:dyDescent="0.25">
      <c r="A47" s="4" t="s">
        <v>10</v>
      </c>
      <c r="B47" s="54"/>
      <c r="C47" s="54"/>
      <c r="D47" s="54"/>
    </row>
    <row r="48" spans="1:4" ht="15.75" x14ac:dyDescent="0.25">
      <c r="A48" s="4" t="s">
        <v>11</v>
      </c>
      <c r="B48" s="54"/>
      <c r="C48" s="54"/>
      <c r="D48" s="54"/>
    </row>
    <row r="49" spans="1:4" ht="15.75" x14ac:dyDescent="0.25">
      <c r="A49" s="4" t="s">
        <v>12</v>
      </c>
      <c r="B49" s="54"/>
      <c r="C49" s="54"/>
      <c r="D49" s="54"/>
    </row>
    <row r="50" spans="1:4" ht="15.75" x14ac:dyDescent="0.25">
      <c r="A50" s="4" t="s">
        <v>13</v>
      </c>
      <c r="B50" s="54">
        <v>47500</v>
      </c>
      <c r="C50" s="54">
        <v>41563</v>
      </c>
      <c r="D50" s="54">
        <v>35625</v>
      </c>
    </row>
    <row r="51" spans="1:4" ht="15.75" x14ac:dyDescent="0.25">
      <c r="A51" s="4" t="s">
        <v>14</v>
      </c>
      <c r="B51" s="54">
        <v>46100</v>
      </c>
      <c r="C51" s="54">
        <v>40338</v>
      </c>
      <c r="D51" s="54">
        <v>34575</v>
      </c>
    </row>
    <row r="52" spans="1:4" ht="15.75" x14ac:dyDescent="0.25">
      <c r="A52" s="4" t="s">
        <v>15</v>
      </c>
      <c r="B52" s="54">
        <v>46000</v>
      </c>
      <c r="C52" s="54">
        <v>40250</v>
      </c>
      <c r="D52" s="54">
        <v>34500</v>
      </c>
    </row>
    <row r="53" spans="1:4" ht="15.75" x14ac:dyDescent="0.25">
      <c r="A53" s="4" t="s">
        <v>16</v>
      </c>
      <c r="B53" s="54">
        <v>46000</v>
      </c>
      <c r="C53" s="54">
        <v>40250</v>
      </c>
      <c r="D53" s="54">
        <v>34500</v>
      </c>
    </row>
    <row r="54" spans="1:4" ht="15.75" x14ac:dyDescent="0.25">
      <c r="A54" s="4" t="s">
        <v>17</v>
      </c>
      <c r="B54" s="54">
        <v>47250</v>
      </c>
      <c r="C54" s="54">
        <v>41344</v>
      </c>
      <c r="D54" s="54">
        <v>35438</v>
      </c>
    </row>
    <row r="55" spans="1:4" ht="15.75" x14ac:dyDescent="0.25">
      <c r="A55" s="4" t="s">
        <v>18</v>
      </c>
      <c r="B55" s="54"/>
      <c r="C55" s="54"/>
      <c r="D55" s="54"/>
    </row>
    <row r="56" spans="1:4" ht="15.75" x14ac:dyDescent="0.25">
      <c r="A56" s="4" t="s">
        <v>19</v>
      </c>
      <c r="B56" s="54"/>
      <c r="C56" s="54"/>
      <c r="D56" s="54"/>
    </row>
    <row r="57" spans="1:4" ht="15.75" x14ac:dyDescent="0.25">
      <c r="A57" s="4" t="s">
        <v>25</v>
      </c>
      <c r="B57" s="54">
        <v>48000</v>
      </c>
      <c r="C57" s="54">
        <v>42000</v>
      </c>
      <c r="D57" s="54">
        <v>36000</v>
      </c>
    </row>
    <row r="58" spans="1:4" ht="15.75" x14ac:dyDescent="0.25">
      <c r="A58" s="4" t="s">
        <v>28</v>
      </c>
      <c r="B58" s="54">
        <v>47000</v>
      </c>
      <c r="C58" s="54">
        <v>41125</v>
      </c>
      <c r="D58" s="54">
        <v>35250</v>
      </c>
    </row>
    <row r="59" spans="1:4" ht="15.75" x14ac:dyDescent="0.25">
      <c r="A59" s="4" t="s">
        <v>30</v>
      </c>
      <c r="B59" s="54">
        <v>46350</v>
      </c>
      <c r="C59" s="54">
        <v>40556</v>
      </c>
      <c r="D59" s="54">
        <v>34763</v>
      </c>
    </row>
    <row r="60" spans="1:4" ht="15.75" x14ac:dyDescent="0.25">
      <c r="A60" s="4" t="s">
        <v>26</v>
      </c>
      <c r="B60" s="54">
        <v>47250</v>
      </c>
      <c r="C60" s="54">
        <v>41344</v>
      </c>
      <c r="D60" s="54">
        <v>35438</v>
      </c>
    </row>
    <row r="61" spans="1:4" ht="15.75" x14ac:dyDescent="0.25">
      <c r="A61" s="4" t="s">
        <v>20</v>
      </c>
      <c r="B61" s="54">
        <v>47000</v>
      </c>
      <c r="C61" s="54">
        <v>41125</v>
      </c>
      <c r="D61" s="54">
        <v>35250</v>
      </c>
    </row>
    <row r="62" spans="1:4" ht="15.75" x14ac:dyDescent="0.25">
      <c r="A62" s="4" t="s">
        <v>27</v>
      </c>
      <c r="B62" s="54"/>
      <c r="C62" s="54"/>
      <c r="D62" s="54"/>
    </row>
    <row r="63" spans="1:4" ht="15.75" x14ac:dyDescent="0.25">
      <c r="A63" s="4" t="s">
        <v>29</v>
      </c>
      <c r="B63" s="54"/>
      <c r="C63" s="54"/>
      <c r="D63" s="54"/>
    </row>
    <row r="64" spans="1:4" ht="15.75" x14ac:dyDescent="0.25">
      <c r="A64" s="4" t="s">
        <v>24</v>
      </c>
      <c r="B64" s="54">
        <v>46700</v>
      </c>
      <c r="C64" s="54">
        <v>40863</v>
      </c>
      <c r="D64" s="54">
        <v>35025</v>
      </c>
    </row>
    <row r="65" spans="1:4" ht="15.75" x14ac:dyDescent="0.25">
      <c r="A65" s="4" t="s">
        <v>21</v>
      </c>
      <c r="B65" s="54">
        <v>47000</v>
      </c>
      <c r="C65" s="54">
        <v>41125</v>
      </c>
      <c r="D65" s="54">
        <v>35250</v>
      </c>
    </row>
    <row r="66" spans="1:4" ht="15.75" x14ac:dyDescent="0.25">
      <c r="A66" s="69" t="s">
        <v>139</v>
      </c>
      <c r="B66" s="141"/>
      <c r="C66" s="141"/>
      <c r="D66" s="141"/>
    </row>
    <row r="67" spans="1:4" ht="15.75" x14ac:dyDescent="0.25">
      <c r="A67" s="4">
        <v>1</v>
      </c>
      <c r="B67" s="54"/>
      <c r="C67" s="54"/>
      <c r="D67" s="54"/>
    </row>
    <row r="68" spans="1:4" ht="15.75" x14ac:dyDescent="0.25">
      <c r="A68" s="4" t="s">
        <v>0</v>
      </c>
      <c r="B68" s="54">
        <v>47350</v>
      </c>
      <c r="C68" s="54">
        <v>41431</v>
      </c>
      <c r="D68" s="54">
        <v>35513</v>
      </c>
    </row>
    <row r="69" spans="1:4" ht="15.75" x14ac:dyDescent="0.25">
      <c r="A69" s="4" t="s">
        <v>3</v>
      </c>
      <c r="B69" s="54">
        <v>47500</v>
      </c>
      <c r="C69" s="54">
        <v>41563</v>
      </c>
      <c r="D69" s="54">
        <v>35625</v>
      </c>
    </row>
    <row r="70" spans="1:4" ht="15.75" x14ac:dyDescent="0.25">
      <c r="A70" s="4" t="s">
        <v>34</v>
      </c>
      <c r="B70" s="54"/>
      <c r="C70" s="54"/>
      <c r="D70" s="54"/>
    </row>
    <row r="71" spans="1:4" ht="15.75" x14ac:dyDescent="0.25">
      <c r="A71" s="4" t="s">
        <v>7</v>
      </c>
      <c r="B71" s="54"/>
      <c r="C71" s="54"/>
      <c r="D71" s="54"/>
    </row>
    <row r="72" spans="1:4" ht="15.75" x14ac:dyDescent="0.25">
      <c r="A72" s="4" t="s">
        <v>6</v>
      </c>
      <c r="B72" s="54">
        <v>47800</v>
      </c>
      <c r="C72" s="54">
        <v>41825</v>
      </c>
      <c r="D72" s="54">
        <v>35850</v>
      </c>
    </row>
    <row r="73" spans="1:4" ht="15.75" x14ac:dyDescent="0.25">
      <c r="A73" s="4" t="s">
        <v>4</v>
      </c>
      <c r="B73" s="54">
        <v>48100</v>
      </c>
      <c r="C73" s="54">
        <v>42088</v>
      </c>
      <c r="D73" s="54">
        <v>36075</v>
      </c>
    </row>
    <row r="74" spans="1:4" ht="15.75" x14ac:dyDescent="0.25">
      <c r="A74" s="4" t="s">
        <v>5</v>
      </c>
      <c r="B74" s="54">
        <v>49000</v>
      </c>
      <c r="C74" s="54">
        <v>42875</v>
      </c>
      <c r="D74" s="54">
        <v>36750</v>
      </c>
    </row>
    <row r="75" spans="1:4" ht="15.75" x14ac:dyDescent="0.25">
      <c r="A75" s="4" t="s">
        <v>9</v>
      </c>
      <c r="B75" s="54">
        <v>48200</v>
      </c>
      <c r="C75" s="54">
        <v>42175</v>
      </c>
      <c r="D75" s="54">
        <v>36150</v>
      </c>
    </row>
    <row r="76" spans="1:4" ht="15.75" x14ac:dyDescent="0.25">
      <c r="A76" s="4" t="s">
        <v>8</v>
      </c>
      <c r="B76" s="54">
        <v>48500</v>
      </c>
      <c r="C76" s="54">
        <v>42438</v>
      </c>
      <c r="D76" s="54">
        <v>36375</v>
      </c>
    </row>
    <row r="77" spans="1:4" ht="15.75" x14ac:dyDescent="0.25">
      <c r="A77" s="4" t="s">
        <v>10</v>
      </c>
      <c r="B77" s="54"/>
      <c r="C77" s="54"/>
      <c r="D77" s="54"/>
    </row>
    <row r="78" spans="1:4" ht="15.75" x14ac:dyDescent="0.25">
      <c r="A78" s="4" t="s">
        <v>11</v>
      </c>
      <c r="B78" s="54"/>
      <c r="C78" s="54"/>
      <c r="D78" s="54"/>
    </row>
    <row r="79" spans="1:4" ht="15.75" x14ac:dyDescent="0.25">
      <c r="A79" s="4" t="s">
        <v>12</v>
      </c>
      <c r="B79" s="54">
        <v>47500</v>
      </c>
      <c r="C79" s="54">
        <v>41563</v>
      </c>
      <c r="D79" s="54">
        <v>35625</v>
      </c>
    </row>
    <row r="80" spans="1:4" ht="15.75" x14ac:dyDescent="0.25">
      <c r="A80" s="4" t="s">
        <v>13</v>
      </c>
      <c r="B80" s="54">
        <v>47000</v>
      </c>
      <c r="C80" s="54">
        <v>41125</v>
      </c>
      <c r="D80" s="54">
        <v>35250</v>
      </c>
    </row>
    <row r="81" spans="1:4" ht="15.75" x14ac:dyDescent="0.25">
      <c r="A81" s="4" t="s">
        <v>14</v>
      </c>
      <c r="B81" s="54">
        <v>47500</v>
      </c>
      <c r="C81" s="54">
        <v>41563</v>
      </c>
      <c r="D81" s="54">
        <v>35625</v>
      </c>
    </row>
    <row r="82" spans="1:4" ht="15.75" x14ac:dyDescent="0.25">
      <c r="A82" s="4" t="s">
        <v>15</v>
      </c>
      <c r="B82" s="54">
        <v>47000</v>
      </c>
      <c r="C82" s="54">
        <v>41125</v>
      </c>
      <c r="D82" s="54">
        <v>35250</v>
      </c>
    </row>
    <row r="83" spans="1:4" ht="15.75" x14ac:dyDescent="0.25">
      <c r="A83" s="4" t="s">
        <v>16</v>
      </c>
      <c r="B83" s="54">
        <v>48000</v>
      </c>
      <c r="C83" s="54">
        <v>42000</v>
      </c>
      <c r="D83" s="54">
        <v>36000</v>
      </c>
    </row>
    <row r="84" spans="1:4" ht="15.75" x14ac:dyDescent="0.25">
      <c r="A84" s="4" t="s">
        <v>17</v>
      </c>
      <c r="B84" s="54"/>
      <c r="C84" s="54"/>
      <c r="D84" s="54"/>
    </row>
    <row r="85" spans="1:4" ht="15.75" x14ac:dyDescent="0.25">
      <c r="A85" s="4" t="s">
        <v>18</v>
      </c>
      <c r="B85" s="54"/>
      <c r="C85" s="54"/>
      <c r="D85" s="54"/>
    </row>
    <row r="86" spans="1:4" ht="15.75" x14ac:dyDescent="0.25">
      <c r="A86" s="4" t="s">
        <v>19</v>
      </c>
      <c r="B86" s="54">
        <v>48000</v>
      </c>
      <c r="C86" s="54">
        <v>42000</v>
      </c>
      <c r="D86" s="54">
        <v>36000</v>
      </c>
    </row>
    <row r="87" spans="1:4" ht="15.75" x14ac:dyDescent="0.25">
      <c r="A87" s="4" t="s">
        <v>25</v>
      </c>
      <c r="B87" s="54">
        <v>47500</v>
      </c>
      <c r="C87" s="54">
        <v>41563</v>
      </c>
      <c r="D87" s="54">
        <v>35625</v>
      </c>
    </row>
    <row r="88" spans="1:4" ht="15.75" x14ac:dyDescent="0.25">
      <c r="A88" s="4" t="s">
        <v>28</v>
      </c>
      <c r="B88" s="54">
        <v>47500</v>
      </c>
      <c r="C88" s="54">
        <v>41563</v>
      </c>
      <c r="D88" s="54">
        <v>35625</v>
      </c>
    </row>
    <row r="89" spans="1:4" ht="15.75" x14ac:dyDescent="0.25">
      <c r="A89" s="4" t="s">
        <v>30</v>
      </c>
      <c r="B89" s="54">
        <v>47000</v>
      </c>
      <c r="C89" s="54">
        <v>41125</v>
      </c>
      <c r="D89" s="54">
        <v>35250</v>
      </c>
    </row>
    <row r="90" spans="1:4" ht="15.75" x14ac:dyDescent="0.25">
      <c r="A90" s="4" t="s">
        <v>26</v>
      </c>
      <c r="B90" s="54">
        <v>46500</v>
      </c>
      <c r="C90" s="54">
        <v>40688</v>
      </c>
      <c r="D90" s="54">
        <v>34875</v>
      </c>
    </row>
    <row r="91" spans="1:4" ht="15.75" x14ac:dyDescent="0.25">
      <c r="A91" s="4" t="s">
        <v>20</v>
      </c>
      <c r="B91" s="54"/>
      <c r="C91" s="54"/>
      <c r="D91" s="54"/>
    </row>
    <row r="92" spans="1:4" ht="15.75" x14ac:dyDescent="0.25">
      <c r="A92" s="4" t="s">
        <v>27</v>
      </c>
      <c r="B92" s="54"/>
      <c r="C92" s="54"/>
      <c r="D92" s="54"/>
    </row>
    <row r="93" spans="1:4" ht="15.75" x14ac:dyDescent="0.25">
      <c r="A93" s="4" t="s">
        <v>29</v>
      </c>
      <c r="B93" s="54">
        <v>46500</v>
      </c>
      <c r="C93" s="54">
        <v>40688</v>
      </c>
      <c r="D93" s="54">
        <v>34875</v>
      </c>
    </row>
    <row r="94" spans="1:4" ht="15.75" x14ac:dyDescent="0.25">
      <c r="A94" s="4" t="s">
        <v>24</v>
      </c>
      <c r="B94" s="54">
        <v>46500</v>
      </c>
      <c r="C94" s="54">
        <v>40688</v>
      </c>
      <c r="D94" s="54">
        <v>34875</v>
      </c>
    </row>
    <row r="95" spans="1:4" ht="15.75" x14ac:dyDescent="0.25">
      <c r="A95" s="4" t="s">
        <v>21</v>
      </c>
      <c r="B95" s="54">
        <v>47250</v>
      </c>
      <c r="C95" s="54">
        <v>41344</v>
      </c>
      <c r="D95" s="54">
        <v>35438</v>
      </c>
    </row>
    <row r="96" spans="1:4" ht="15.75" x14ac:dyDescent="0.25">
      <c r="A96" s="4" t="s">
        <v>22</v>
      </c>
      <c r="B96" s="54">
        <v>47000</v>
      </c>
      <c r="C96" s="54">
        <v>41125</v>
      </c>
      <c r="D96" s="54">
        <v>35250</v>
      </c>
    </row>
    <row r="97" spans="1:4" ht="15.75" x14ac:dyDescent="0.25">
      <c r="A97" s="4" t="s">
        <v>23</v>
      </c>
      <c r="B97" s="54">
        <v>47000</v>
      </c>
      <c r="C97" s="54">
        <v>41125</v>
      </c>
      <c r="D97" s="54">
        <v>35250</v>
      </c>
    </row>
    <row r="98" spans="1:4" ht="15.75" x14ac:dyDescent="0.25">
      <c r="A98" s="69" t="s">
        <v>140</v>
      </c>
      <c r="B98" s="141"/>
      <c r="C98" s="141"/>
      <c r="D98" s="141"/>
    </row>
    <row r="99" spans="1:4" ht="15.75" x14ac:dyDescent="0.25">
      <c r="A99" s="4">
        <v>1</v>
      </c>
      <c r="B99" s="54"/>
      <c r="C99" s="54"/>
      <c r="D99" s="54"/>
    </row>
    <row r="100" spans="1:4" ht="15.75" x14ac:dyDescent="0.25">
      <c r="A100" s="4" t="s">
        <v>0</v>
      </c>
      <c r="B100" s="54"/>
      <c r="C100" s="54"/>
      <c r="D100" s="54"/>
    </row>
    <row r="101" spans="1:4" ht="15.75" x14ac:dyDescent="0.25">
      <c r="A101" s="4" t="s">
        <v>3</v>
      </c>
      <c r="B101" s="54"/>
      <c r="C101" s="54"/>
      <c r="D101" s="54"/>
    </row>
    <row r="102" spans="1:4" ht="15.75" x14ac:dyDescent="0.25">
      <c r="A102" s="4" t="s">
        <v>34</v>
      </c>
      <c r="B102" s="54">
        <v>47100</v>
      </c>
      <c r="C102" s="54">
        <v>41213</v>
      </c>
      <c r="D102" s="54">
        <v>35325</v>
      </c>
    </row>
    <row r="103" spans="1:4" ht="15.75" x14ac:dyDescent="0.25">
      <c r="A103" s="4" t="s">
        <v>7</v>
      </c>
      <c r="B103" s="54">
        <v>47100</v>
      </c>
      <c r="C103" s="54">
        <v>41213</v>
      </c>
      <c r="D103" s="54">
        <v>35325</v>
      </c>
    </row>
    <row r="104" spans="1:4" ht="15.75" x14ac:dyDescent="0.25">
      <c r="A104" s="4" t="s">
        <v>6</v>
      </c>
      <c r="B104" s="54">
        <v>47500</v>
      </c>
      <c r="C104" s="54">
        <v>41563</v>
      </c>
      <c r="D104" s="54">
        <v>35625</v>
      </c>
    </row>
    <row r="105" spans="1:4" ht="15.75" x14ac:dyDescent="0.25">
      <c r="A105" s="4" t="s">
        <v>4</v>
      </c>
      <c r="B105" s="54">
        <v>47000</v>
      </c>
      <c r="C105" s="54">
        <v>41125</v>
      </c>
      <c r="D105" s="54">
        <v>35250</v>
      </c>
    </row>
    <row r="106" spans="1:4" ht="15.75" x14ac:dyDescent="0.25">
      <c r="A106" s="4" t="s">
        <v>5</v>
      </c>
      <c r="B106" s="54"/>
      <c r="C106" s="54"/>
      <c r="D106" s="54"/>
    </row>
    <row r="107" spans="1:4" ht="15.75" x14ac:dyDescent="0.25">
      <c r="A107" s="4" t="s">
        <v>9</v>
      </c>
      <c r="B107" s="54"/>
      <c r="C107" s="54"/>
      <c r="D107" s="54"/>
    </row>
    <row r="108" spans="1:4" ht="15.75" x14ac:dyDescent="0.25">
      <c r="A108" s="4" t="s">
        <v>8</v>
      </c>
      <c r="B108" s="54">
        <v>47250</v>
      </c>
      <c r="C108" s="54">
        <v>41344</v>
      </c>
      <c r="D108" s="54">
        <v>35438</v>
      </c>
    </row>
    <row r="109" spans="1:4" ht="15.75" x14ac:dyDescent="0.25">
      <c r="A109" s="4" t="s">
        <v>10</v>
      </c>
      <c r="B109" s="54">
        <v>47750</v>
      </c>
      <c r="C109" s="54">
        <v>41781</v>
      </c>
      <c r="D109" s="54">
        <v>35813</v>
      </c>
    </row>
    <row r="110" spans="1:4" ht="15.75" x14ac:dyDescent="0.25">
      <c r="A110" s="4" t="s">
        <v>11</v>
      </c>
      <c r="B110" s="54">
        <v>47800</v>
      </c>
      <c r="C110" s="54">
        <v>41825</v>
      </c>
      <c r="D110" s="54">
        <v>35850</v>
      </c>
    </row>
    <row r="111" spans="1:4" ht="15.75" x14ac:dyDescent="0.25">
      <c r="A111" s="4" t="s">
        <v>12</v>
      </c>
      <c r="B111" s="54">
        <v>47300</v>
      </c>
      <c r="C111" s="54">
        <v>41388</v>
      </c>
      <c r="D111" s="54">
        <v>35475</v>
      </c>
    </row>
    <row r="112" spans="1:4" ht="15.75" x14ac:dyDescent="0.25">
      <c r="A112" s="4" t="s">
        <v>13</v>
      </c>
      <c r="B112" s="54">
        <v>46750</v>
      </c>
      <c r="C112" s="54">
        <v>40906</v>
      </c>
      <c r="D112" s="54">
        <v>35063</v>
      </c>
    </row>
    <row r="113" spans="1:4" ht="15.75" x14ac:dyDescent="0.25">
      <c r="A113" s="4" t="s">
        <v>14</v>
      </c>
      <c r="B113" s="54"/>
      <c r="C113" s="54"/>
      <c r="D113" s="54"/>
    </row>
    <row r="114" spans="1:4" ht="15.75" x14ac:dyDescent="0.25">
      <c r="A114" s="4" t="s">
        <v>15</v>
      </c>
      <c r="B114" s="54"/>
      <c r="C114" s="54"/>
      <c r="D114" s="54"/>
    </row>
    <row r="115" spans="1:4" ht="15.75" x14ac:dyDescent="0.25">
      <c r="A115" s="4" t="s">
        <v>16</v>
      </c>
      <c r="B115" s="54">
        <v>47100</v>
      </c>
      <c r="C115" s="54">
        <v>41213</v>
      </c>
      <c r="D115" s="54">
        <v>35325</v>
      </c>
    </row>
    <row r="116" spans="1:4" ht="15.75" x14ac:dyDescent="0.25">
      <c r="A116" s="4" t="s">
        <v>17</v>
      </c>
      <c r="B116" s="54">
        <v>47000</v>
      </c>
      <c r="C116" s="54">
        <v>41125</v>
      </c>
      <c r="D116" s="54">
        <v>35250</v>
      </c>
    </row>
    <row r="117" spans="1:4" ht="15.75" x14ac:dyDescent="0.25">
      <c r="A117" s="4" t="s">
        <v>18</v>
      </c>
      <c r="B117" s="54">
        <v>47500</v>
      </c>
      <c r="C117" s="54">
        <v>41563</v>
      </c>
      <c r="D117" s="54">
        <v>35625</v>
      </c>
    </row>
    <row r="118" spans="1:4" ht="15.75" x14ac:dyDescent="0.25">
      <c r="A118" s="4" t="s">
        <v>19</v>
      </c>
      <c r="B118" s="54">
        <v>47000</v>
      </c>
      <c r="C118" s="54">
        <v>41125</v>
      </c>
      <c r="D118" s="54">
        <v>35250</v>
      </c>
    </row>
    <row r="119" spans="1:4" ht="15.75" x14ac:dyDescent="0.25">
      <c r="A119" s="4" t="s">
        <v>25</v>
      </c>
      <c r="B119" s="54">
        <v>47500</v>
      </c>
      <c r="C119" s="54">
        <v>41563</v>
      </c>
      <c r="D119" s="54">
        <v>35625</v>
      </c>
    </row>
    <row r="120" spans="1:4" ht="15.75" x14ac:dyDescent="0.25">
      <c r="A120" s="4" t="s">
        <v>28</v>
      </c>
      <c r="B120" s="54"/>
      <c r="C120" s="54"/>
      <c r="D120" s="54"/>
    </row>
    <row r="121" spans="1:4" ht="15.75" x14ac:dyDescent="0.25">
      <c r="A121" s="4" t="s">
        <v>30</v>
      </c>
      <c r="B121" s="54"/>
      <c r="C121" s="54"/>
      <c r="D121" s="54"/>
    </row>
    <row r="122" spans="1:4" ht="15.75" x14ac:dyDescent="0.25">
      <c r="A122" s="4" t="s">
        <v>26</v>
      </c>
      <c r="B122" s="54">
        <v>48200</v>
      </c>
      <c r="C122" s="54">
        <v>42175</v>
      </c>
      <c r="D122" s="54">
        <v>36150</v>
      </c>
    </row>
    <row r="123" spans="1:4" ht="15.75" x14ac:dyDescent="0.25">
      <c r="A123" s="4" t="s">
        <v>20</v>
      </c>
      <c r="B123" s="54">
        <v>47250</v>
      </c>
      <c r="C123" s="54">
        <v>41344</v>
      </c>
      <c r="D123" s="54">
        <v>35438</v>
      </c>
    </row>
    <row r="124" spans="1:4" ht="15.75" x14ac:dyDescent="0.25">
      <c r="A124" s="4" t="s">
        <v>27</v>
      </c>
      <c r="B124" s="54">
        <v>47500</v>
      </c>
      <c r="C124" s="54">
        <v>41563</v>
      </c>
      <c r="D124" s="54">
        <v>35625</v>
      </c>
    </row>
    <row r="125" spans="1:4" ht="15.75" x14ac:dyDescent="0.25">
      <c r="A125" s="4" t="s">
        <v>29</v>
      </c>
      <c r="B125" s="54">
        <v>47500</v>
      </c>
      <c r="C125" s="54">
        <v>41563</v>
      </c>
      <c r="D125" s="54">
        <v>35625</v>
      </c>
    </row>
    <row r="126" spans="1:4" ht="15.75" x14ac:dyDescent="0.25">
      <c r="A126" s="4" t="s">
        <v>24</v>
      </c>
      <c r="B126" s="54">
        <v>48250</v>
      </c>
      <c r="C126" s="54">
        <v>42219</v>
      </c>
      <c r="D126" s="54">
        <v>36188</v>
      </c>
    </row>
    <row r="127" spans="1:4" ht="15.75" x14ac:dyDescent="0.25">
      <c r="A127" s="4" t="s">
        <v>21</v>
      </c>
      <c r="B127" s="54"/>
      <c r="C127" s="54"/>
      <c r="D127" s="54"/>
    </row>
    <row r="128" spans="1:4" ht="15.75" x14ac:dyDescent="0.25">
      <c r="A128" s="4" t="s">
        <v>22</v>
      </c>
      <c r="B128" s="54"/>
      <c r="C128" s="54"/>
      <c r="D128" s="54"/>
    </row>
    <row r="129" spans="1:4" ht="15.75" x14ac:dyDescent="0.25">
      <c r="A129" s="69" t="s">
        <v>141</v>
      </c>
      <c r="B129" s="141"/>
      <c r="C129" s="141"/>
      <c r="D129" s="141"/>
    </row>
    <row r="130" spans="1:4" ht="15.75" x14ac:dyDescent="0.25">
      <c r="A130" s="4">
        <v>1</v>
      </c>
      <c r="B130" s="54"/>
      <c r="C130" s="54"/>
      <c r="D130" s="54"/>
    </row>
    <row r="131" spans="1:4" ht="15.75" x14ac:dyDescent="0.25">
      <c r="A131" s="4" t="s">
        <v>0</v>
      </c>
      <c r="B131" s="54">
        <v>50000</v>
      </c>
      <c r="C131" s="54">
        <v>43750</v>
      </c>
      <c r="D131" s="54">
        <v>37500</v>
      </c>
    </row>
    <row r="132" spans="1:4" ht="15.75" x14ac:dyDescent="0.25">
      <c r="A132" s="4" t="s">
        <v>3</v>
      </c>
      <c r="B132" s="54">
        <v>49500</v>
      </c>
      <c r="C132" s="54">
        <v>43313</v>
      </c>
      <c r="D132" s="54">
        <v>37125</v>
      </c>
    </row>
    <row r="133" spans="1:4" ht="15.75" x14ac:dyDescent="0.25">
      <c r="A133" s="4" t="s">
        <v>34</v>
      </c>
      <c r="B133" s="54">
        <v>49000</v>
      </c>
      <c r="C133" s="54">
        <v>42875</v>
      </c>
      <c r="D133" s="54">
        <v>36750</v>
      </c>
    </row>
    <row r="134" spans="1:4" ht="15.75" x14ac:dyDescent="0.25">
      <c r="A134" s="4" t="s">
        <v>7</v>
      </c>
      <c r="B134" s="54">
        <v>48750</v>
      </c>
      <c r="C134" s="54">
        <v>42656</v>
      </c>
      <c r="D134" s="54">
        <v>36563</v>
      </c>
    </row>
    <row r="135" spans="1:4" ht="15.75" x14ac:dyDescent="0.25">
      <c r="A135" s="4" t="s">
        <v>6</v>
      </c>
      <c r="B135" s="54"/>
      <c r="C135" s="54"/>
      <c r="D135" s="54"/>
    </row>
    <row r="136" spans="1:4" ht="15.75" x14ac:dyDescent="0.25">
      <c r="A136" s="4" t="s">
        <v>4</v>
      </c>
      <c r="B136" s="54"/>
      <c r="C136" s="54"/>
      <c r="D136" s="54"/>
    </row>
    <row r="137" spans="1:4" ht="15.75" x14ac:dyDescent="0.25">
      <c r="A137" s="4" t="s">
        <v>5</v>
      </c>
      <c r="B137" s="54">
        <v>53750</v>
      </c>
      <c r="C137" s="54">
        <v>47031</v>
      </c>
      <c r="D137" s="54">
        <v>40313</v>
      </c>
    </row>
    <row r="138" spans="1:4" ht="15.75" x14ac:dyDescent="0.25">
      <c r="A138" s="4" t="s">
        <v>9</v>
      </c>
      <c r="B138" s="54">
        <v>53000</v>
      </c>
      <c r="C138" s="54">
        <v>46375</v>
      </c>
      <c r="D138" s="54">
        <v>39750</v>
      </c>
    </row>
    <row r="139" spans="1:4" ht="15.75" x14ac:dyDescent="0.25">
      <c r="A139" s="4" t="s">
        <v>8</v>
      </c>
      <c r="B139" s="54">
        <v>52750</v>
      </c>
      <c r="C139" s="54">
        <v>46156</v>
      </c>
      <c r="D139" s="54">
        <v>39563</v>
      </c>
    </row>
    <row r="140" spans="1:4" ht="15.75" x14ac:dyDescent="0.25">
      <c r="A140" s="4" t="s">
        <v>10</v>
      </c>
      <c r="B140" s="54">
        <v>53000</v>
      </c>
      <c r="C140" s="54">
        <v>46375</v>
      </c>
      <c r="D140" s="54">
        <v>39750</v>
      </c>
    </row>
    <row r="141" spans="1:4" ht="15.75" x14ac:dyDescent="0.25">
      <c r="A141" s="4" t="s">
        <v>11</v>
      </c>
      <c r="B141" s="54">
        <v>52750</v>
      </c>
      <c r="C141" s="54">
        <v>46156</v>
      </c>
      <c r="D141" s="54">
        <v>39563</v>
      </c>
    </row>
    <row r="142" spans="1:4" ht="15.75" x14ac:dyDescent="0.25">
      <c r="A142" s="4" t="s">
        <v>12</v>
      </c>
      <c r="B142" s="54"/>
      <c r="C142" s="54"/>
      <c r="D142" s="54"/>
    </row>
    <row r="143" spans="1:4" ht="15.75" x14ac:dyDescent="0.25">
      <c r="A143" s="4" t="s">
        <v>13</v>
      </c>
      <c r="B143" s="54"/>
      <c r="C143" s="54"/>
      <c r="D143" s="54"/>
    </row>
    <row r="144" spans="1:4" ht="15.75" x14ac:dyDescent="0.25">
      <c r="A144" s="4" t="s">
        <v>14</v>
      </c>
      <c r="B144" s="54">
        <v>53000</v>
      </c>
      <c r="C144" s="54">
        <v>46375</v>
      </c>
      <c r="D144" s="54">
        <v>39750</v>
      </c>
    </row>
    <row r="145" spans="1:4" ht="15.75" x14ac:dyDescent="0.25">
      <c r="A145" s="4" t="s">
        <v>15</v>
      </c>
      <c r="B145" s="54">
        <v>53000</v>
      </c>
      <c r="C145" s="54">
        <v>46375</v>
      </c>
      <c r="D145" s="54">
        <v>39750</v>
      </c>
    </row>
    <row r="146" spans="1:4" ht="15.75" x14ac:dyDescent="0.25">
      <c r="A146" s="4" t="s">
        <v>16</v>
      </c>
      <c r="B146" s="54">
        <v>53100</v>
      </c>
      <c r="C146" s="54">
        <v>46463</v>
      </c>
      <c r="D146" s="54">
        <v>39825</v>
      </c>
    </row>
    <row r="147" spans="1:4" ht="15.75" x14ac:dyDescent="0.25">
      <c r="A147" s="4" t="s">
        <v>17</v>
      </c>
      <c r="B147" s="54">
        <v>55500</v>
      </c>
      <c r="C147" s="54">
        <v>48563</v>
      </c>
      <c r="D147" s="54">
        <v>41625</v>
      </c>
    </row>
    <row r="148" spans="1:4" ht="15.75" x14ac:dyDescent="0.25">
      <c r="A148" s="4" t="s">
        <v>18</v>
      </c>
      <c r="B148" s="54">
        <v>55000</v>
      </c>
      <c r="C148" s="54">
        <v>48125</v>
      </c>
      <c r="D148" s="54">
        <v>41250</v>
      </c>
    </row>
    <row r="149" spans="1:4" ht="15.75" x14ac:dyDescent="0.25">
      <c r="A149" s="4" t="s">
        <v>19</v>
      </c>
      <c r="B149" s="54"/>
      <c r="C149" s="54"/>
      <c r="D149" s="54"/>
    </row>
    <row r="150" spans="1:4" ht="15.75" x14ac:dyDescent="0.25">
      <c r="A150" s="4" t="s">
        <v>25</v>
      </c>
      <c r="B150" s="54"/>
      <c r="C150" s="54"/>
      <c r="D150" s="54"/>
    </row>
    <row r="151" spans="1:4" ht="15.75" x14ac:dyDescent="0.25">
      <c r="A151" s="4" t="s">
        <v>28</v>
      </c>
      <c r="B151" s="54">
        <v>54000</v>
      </c>
      <c r="C151" s="54">
        <v>47250</v>
      </c>
      <c r="D151" s="54">
        <v>40500</v>
      </c>
    </row>
    <row r="152" spans="1:4" ht="15.75" x14ac:dyDescent="0.25">
      <c r="A152" s="4" t="s">
        <v>30</v>
      </c>
      <c r="B152" s="54">
        <v>54500</v>
      </c>
      <c r="C152" s="54">
        <v>47688</v>
      </c>
      <c r="D152" s="54">
        <v>40875</v>
      </c>
    </row>
    <row r="153" spans="1:4" ht="15.75" x14ac:dyDescent="0.25">
      <c r="A153" s="4" t="s">
        <v>26</v>
      </c>
      <c r="B153" s="54">
        <v>53500</v>
      </c>
      <c r="C153" s="54">
        <v>46813</v>
      </c>
      <c r="D153" s="54">
        <v>40125</v>
      </c>
    </row>
    <row r="154" spans="1:4" ht="15.75" x14ac:dyDescent="0.25">
      <c r="A154" s="4" t="s">
        <v>20</v>
      </c>
      <c r="B154" s="54">
        <v>53600</v>
      </c>
      <c r="C154" s="54">
        <v>46900</v>
      </c>
      <c r="D154" s="54">
        <v>40200</v>
      </c>
    </row>
    <row r="155" spans="1:4" ht="15.75" x14ac:dyDescent="0.25">
      <c r="A155" s="4" t="s">
        <v>27</v>
      </c>
      <c r="B155" s="54">
        <v>53600</v>
      </c>
      <c r="C155" s="54">
        <v>46900</v>
      </c>
      <c r="D155" s="54">
        <v>40200</v>
      </c>
    </row>
    <row r="156" spans="1:4" ht="15.75" x14ac:dyDescent="0.25">
      <c r="A156" s="4" t="s">
        <v>29</v>
      </c>
      <c r="B156" s="54"/>
      <c r="C156" s="54"/>
      <c r="D156" s="54"/>
    </row>
    <row r="157" spans="1:4" ht="15.75" x14ac:dyDescent="0.25">
      <c r="A157" s="4" t="s">
        <v>24</v>
      </c>
      <c r="B157" s="54"/>
      <c r="C157" s="54"/>
      <c r="D157" s="54"/>
    </row>
    <row r="158" spans="1:4" ht="15.75" x14ac:dyDescent="0.25">
      <c r="A158" s="4" t="s">
        <v>21</v>
      </c>
      <c r="B158" s="54">
        <v>53500</v>
      </c>
      <c r="C158" s="54">
        <v>46813</v>
      </c>
      <c r="D158" s="54">
        <v>40125</v>
      </c>
    </row>
    <row r="159" spans="1:4" ht="15.75" x14ac:dyDescent="0.25">
      <c r="A159" s="4" t="s">
        <v>22</v>
      </c>
      <c r="B159" s="54">
        <v>53500</v>
      </c>
      <c r="C159" s="54">
        <v>46813</v>
      </c>
      <c r="D159" s="54">
        <v>40125</v>
      </c>
    </row>
    <row r="160" spans="1:4" ht="15.75" x14ac:dyDescent="0.25">
      <c r="A160" s="4" t="s">
        <v>23</v>
      </c>
      <c r="B160" s="54">
        <v>53500</v>
      </c>
      <c r="C160" s="54">
        <v>46813</v>
      </c>
      <c r="D160" s="54">
        <v>40125</v>
      </c>
    </row>
    <row r="161" spans="1:4" ht="15.75" x14ac:dyDescent="0.25">
      <c r="A161" s="69" t="s">
        <v>142</v>
      </c>
      <c r="B161" s="141"/>
      <c r="C161" s="141"/>
      <c r="D161" s="141"/>
    </row>
    <row r="162" spans="1:4" ht="15.75" x14ac:dyDescent="0.25">
      <c r="A162" s="4">
        <v>1</v>
      </c>
      <c r="B162" s="54"/>
      <c r="C162" s="54"/>
      <c r="D162" s="54"/>
    </row>
    <row r="163" spans="1:4" ht="15.75" x14ac:dyDescent="0.25">
      <c r="A163" s="4" t="s">
        <v>0</v>
      </c>
      <c r="B163" s="54">
        <v>53550</v>
      </c>
      <c r="C163" s="54">
        <v>46856</v>
      </c>
      <c r="D163" s="54">
        <v>40163</v>
      </c>
    </row>
    <row r="164" spans="1:4" ht="15.75" x14ac:dyDescent="0.25">
      <c r="A164" s="4" t="s">
        <v>3</v>
      </c>
      <c r="B164" s="54"/>
      <c r="C164" s="54"/>
      <c r="D164" s="54"/>
    </row>
    <row r="165" spans="1:4" ht="15.75" x14ac:dyDescent="0.25">
      <c r="A165" s="4" t="s">
        <v>34</v>
      </c>
      <c r="B165" s="54"/>
      <c r="C165" s="54"/>
      <c r="D165" s="54"/>
    </row>
    <row r="166" spans="1:4" ht="15.75" x14ac:dyDescent="0.25">
      <c r="A166" s="4" t="s">
        <v>7</v>
      </c>
      <c r="B166" s="54">
        <v>54800</v>
      </c>
      <c r="C166" s="54">
        <v>47950</v>
      </c>
      <c r="D166" s="54">
        <v>41100</v>
      </c>
    </row>
    <row r="167" spans="1:4" ht="15.75" x14ac:dyDescent="0.25">
      <c r="A167" s="4" t="s">
        <v>6</v>
      </c>
      <c r="B167" s="54">
        <v>54800</v>
      </c>
      <c r="C167" s="54">
        <v>47950</v>
      </c>
      <c r="D167" s="54">
        <v>41100</v>
      </c>
    </row>
    <row r="168" spans="1:4" ht="15.75" x14ac:dyDescent="0.25">
      <c r="A168" s="4" t="s">
        <v>4</v>
      </c>
      <c r="B168" s="54">
        <v>54750</v>
      </c>
      <c r="C168" s="54">
        <v>47906</v>
      </c>
      <c r="D168" s="54">
        <v>41063</v>
      </c>
    </row>
    <row r="169" spans="1:4" ht="15.75" x14ac:dyDescent="0.25">
      <c r="A169" s="4" t="s">
        <v>5</v>
      </c>
      <c r="B169" s="54">
        <v>55400</v>
      </c>
      <c r="C169" s="54">
        <v>48475</v>
      </c>
      <c r="D169" s="54">
        <v>41550</v>
      </c>
    </row>
    <row r="170" spans="1:4" ht="15.75" x14ac:dyDescent="0.25">
      <c r="A170" s="4" t="s">
        <v>9</v>
      </c>
      <c r="B170" s="54">
        <v>55750</v>
      </c>
      <c r="C170" s="54">
        <v>48781</v>
      </c>
      <c r="D170" s="54">
        <v>41813</v>
      </c>
    </row>
    <row r="171" spans="1:4" ht="15.75" x14ac:dyDescent="0.25">
      <c r="A171" s="4" t="s">
        <v>8</v>
      </c>
      <c r="B171" s="54"/>
      <c r="C171" s="54"/>
      <c r="D171" s="54"/>
    </row>
    <row r="172" spans="1:4" ht="15.75" x14ac:dyDescent="0.25">
      <c r="A172" s="4" t="s">
        <v>10</v>
      </c>
      <c r="B172" s="54"/>
      <c r="C172" s="54"/>
      <c r="D172" s="54"/>
    </row>
    <row r="173" spans="1:4" ht="15.75" x14ac:dyDescent="0.25">
      <c r="A173" s="4" t="s">
        <v>11</v>
      </c>
      <c r="B173" s="54">
        <v>52000</v>
      </c>
      <c r="C173" s="54">
        <v>45500</v>
      </c>
      <c r="D173" s="54">
        <v>39000</v>
      </c>
    </row>
    <row r="174" spans="1:4" ht="15.75" x14ac:dyDescent="0.25">
      <c r="A174" s="4" t="s">
        <v>12</v>
      </c>
      <c r="B174" s="54">
        <v>52500</v>
      </c>
      <c r="C174" s="54">
        <v>45938</v>
      </c>
      <c r="D174" s="54">
        <v>39375</v>
      </c>
    </row>
    <row r="175" spans="1:4" ht="15.75" x14ac:dyDescent="0.25">
      <c r="A175" s="4" t="s">
        <v>13</v>
      </c>
      <c r="B175" s="54">
        <v>53000</v>
      </c>
      <c r="C175" s="54">
        <v>46375</v>
      </c>
      <c r="D175" s="54">
        <v>39750</v>
      </c>
    </row>
    <row r="176" spans="1:4" ht="15.75" x14ac:dyDescent="0.25">
      <c r="A176" s="4" t="s">
        <v>14</v>
      </c>
      <c r="B176" s="54">
        <v>59250</v>
      </c>
      <c r="C176" s="54">
        <v>51844</v>
      </c>
      <c r="D176" s="54">
        <v>44438</v>
      </c>
    </row>
    <row r="177" spans="1:4" ht="15.75" x14ac:dyDescent="0.25">
      <c r="A177" s="4" t="s">
        <v>15</v>
      </c>
      <c r="B177" s="54">
        <v>53000</v>
      </c>
      <c r="C177" s="54">
        <v>46375</v>
      </c>
      <c r="D177" s="54">
        <v>39750</v>
      </c>
    </row>
    <row r="178" spans="1:4" ht="15.75" x14ac:dyDescent="0.25">
      <c r="A178" s="4" t="s">
        <v>16</v>
      </c>
      <c r="B178" s="54"/>
      <c r="C178" s="54"/>
      <c r="D178" s="54"/>
    </row>
    <row r="179" spans="1:4" ht="15.75" x14ac:dyDescent="0.25">
      <c r="A179" s="4" t="s">
        <v>17</v>
      </c>
      <c r="B179" s="54"/>
      <c r="C179" s="54"/>
      <c r="D179" s="54"/>
    </row>
    <row r="180" spans="1:4" ht="15.75" x14ac:dyDescent="0.25">
      <c r="A180" s="4" t="s">
        <v>18</v>
      </c>
      <c r="B180" s="54">
        <v>53000</v>
      </c>
      <c r="C180" s="54">
        <v>46375</v>
      </c>
      <c r="D180" s="54">
        <v>39750</v>
      </c>
    </row>
    <row r="181" spans="1:4" ht="15.75" x14ac:dyDescent="0.25">
      <c r="A181" s="4" t="s">
        <v>19</v>
      </c>
      <c r="B181" s="54">
        <v>53500</v>
      </c>
      <c r="C181" s="54">
        <v>46813</v>
      </c>
      <c r="D181" s="54">
        <v>40125</v>
      </c>
    </row>
    <row r="182" spans="1:4" ht="15.75" x14ac:dyDescent="0.25">
      <c r="A182" s="4" t="s">
        <v>25</v>
      </c>
      <c r="B182" s="54">
        <v>53000</v>
      </c>
      <c r="C182" s="54">
        <v>46375</v>
      </c>
      <c r="D182" s="54">
        <v>39750</v>
      </c>
    </row>
    <row r="183" spans="1:4" ht="15.75" x14ac:dyDescent="0.25">
      <c r="A183" s="4" t="s">
        <v>28</v>
      </c>
      <c r="B183" s="54">
        <v>54500</v>
      </c>
      <c r="C183" s="54">
        <v>47688</v>
      </c>
      <c r="D183" s="54">
        <v>40875</v>
      </c>
    </row>
    <row r="184" spans="1:4" ht="15.75" x14ac:dyDescent="0.25">
      <c r="A184" s="4" t="s">
        <v>30</v>
      </c>
      <c r="B184" s="54">
        <v>53500</v>
      </c>
      <c r="C184" s="54">
        <v>46813</v>
      </c>
      <c r="D184" s="54">
        <v>40125</v>
      </c>
    </row>
    <row r="185" spans="1:4" ht="15.75" x14ac:dyDescent="0.25">
      <c r="A185" s="4" t="s">
        <v>26</v>
      </c>
      <c r="B185" s="54"/>
      <c r="C185" s="54"/>
      <c r="D185" s="54"/>
    </row>
    <row r="186" spans="1:4" ht="15.75" x14ac:dyDescent="0.25">
      <c r="A186" s="4" t="s">
        <v>20</v>
      </c>
      <c r="B186" s="54"/>
      <c r="C186" s="54"/>
      <c r="D186" s="54"/>
    </row>
    <row r="187" spans="1:4" ht="15.75" x14ac:dyDescent="0.25">
      <c r="A187" s="4" t="s">
        <v>27</v>
      </c>
      <c r="B187" s="54">
        <v>53500</v>
      </c>
      <c r="C187" s="54">
        <v>46813</v>
      </c>
      <c r="D187" s="54">
        <v>40125</v>
      </c>
    </row>
    <row r="188" spans="1:4" ht="15.75" x14ac:dyDescent="0.25">
      <c r="A188" s="4" t="s">
        <v>29</v>
      </c>
      <c r="B188" s="54">
        <v>54000</v>
      </c>
      <c r="C188" s="54">
        <v>47250</v>
      </c>
      <c r="D188" s="54">
        <v>40500</v>
      </c>
    </row>
    <row r="189" spans="1:4" ht="15.75" x14ac:dyDescent="0.25">
      <c r="A189" s="4" t="s">
        <v>24</v>
      </c>
      <c r="B189" s="54">
        <v>53000</v>
      </c>
      <c r="C189" s="54">
        <v>46375</v>
      </c>
      <c r="D189" s="54">
        <v>39750</v>
      </c>
    </row>
    <row r="190" spans="1:4" ht="15.75" x14ac:dyDescent="0.25">
      <c r="A190" s="4" t="s">
        <v>21</v>
      </c>
      <c r="B190" s="54">
        <v>53000</v>
      </c>
      <c r="C190" s="54">
        <v>46375</v>
      </c>
      <c r="D190" s="54">
        <v>39750</v>
      </c>
    </row>
    <row r="191" spans="1:4" ht="15.75" x14ac:dyDescent="0.25">
      <c r="A191" s="4" t="s">
        <v>22</v>
      </c>
      <c r="B191" s="54">
        <v>54500</v>
      </c>
      <c r="C191" s="54">
        <v>47688</v>
      </c>
      <c r="D191" s="54">
        <v>40875</v>
      </c>
    </row>
    <row r="192" spans="1:4" ht="15.75" x14ac:dyDescent="0.25">
      <c r="A192" s="69" t="s">
        <v>143</v>
      </c>
      <c r="B192" s="141"/>
      <c r="C192" s="141"/>
      <c r="D192" s="141"/>
    </row>
    <row r="193" spans="1:4" ht="15.75" x14ac:dyDescent="0.25">
      <c r="A193" s="4">
        <v>1</v>
      </c>
      <c r="B193" s="54"/>
      <c r="C193" s="54"/>
      <c r="D193" s="54"/>
    </row>
    <row r="194" spans="1:4" ht="15.75" x14ac:dyDescent="0.25">
      <c r="A194" s="4">
        <v>2</v>
      </c>
      <c r="B194" s="54"/>
      <c r="C194" s="54"/>
      <c r="D194" s="54"/>
    </row>
    <row r="195" spans="1:4" ht="15.75" x14ac:dyDescent="0.25">
      <c r="A195" s="4">
        <v>3</v>
      </c>
      <c r="B195" s="54"/>
      <c r="C195" s="54"/>
      <c r="D195" s="54"/>
    </row>
    <row r="196" spans="1:4" ht="15.75" x14ac:dyDescent="0.25">
      <c r="A196" s="4" t="s">
        <v>34</v>
      </c>
      <c r="B196" s="54">
        <v>53250</v>
      </c>
      <c r="C196" s="54">
        <v>46594</v>
      </c>
      <c r="D196" s="54">
        <v>39938</v>
      </c>
    </row>
    <row r="197" spans="1:4" ht="15.75" x14ac:dyDescent="0.25">
      <c r="A197" s="4" t="s">
        <v>7</v>
      </c>
      <c r="B197" s="54">
        <v>53500</v>
      </c>
      <c r="C197" s="54">
        <v>46813</v>
      </c>
      <c r="D197" s="54">
        <v>40125</v>
      </c>
    </row>
    <row r="198" spans="1:4" ht="15.75" x14ac:dyDescent="0.25">
      <c r="A198" s="4" t="s">
        <v>6</v>
      </c>
      <c r="B198" s="54"/>
      <c r="C198" s="54"/>
      <c r="D198" s="54"/>
    </row>
    <row r="199" spans="1:4" ht="15.75" x14ac:dyDescent="0.25">
      <c r="A199" s="4" t="s">
        <v>4</v>
      </c>
      <c r="B199" s="54"/>
      <c r="C199" s="54"/>
      <c r="D199" s="54"/>
    </row>
    <row r="200" spans="1:4" ht="15.75" x14ac:dyDescent="0.25">
      <c r="A200" s="4" t="s">
        <v>5</v>
      </c>
      <c r="B200" s="54"/>
      <c r="C200" s="54"/>
      <c r="D200" s="54"/>
    </row>
    <row r="201" spans="1:4" ht="15.75" x14ac:dyDescent="0.25">
      <c r="A201" s="4" t="s">
        <v>9</v>
      </c>
      <c r="B201" s="54"/>
      <c r="C201" s="54"/>
      <c r="D201" s="54"/>
    </row>
    <row r="202" spans="1:4" ht="15.75" x14ac:dyDescent="0.25">
      <c r="A202" s="4" t="s">
        <v>8</v>
      </c>
      <c r="B202" s="54"/>
      <c r="C202" s="54"/>
      <c r="D202" s="54"/>
    </row>
    <row r="203" spans="1:4" ht="15.75" x14ac:dyDescent="0.25">
      <c r="A203" s="4" t="s">
        <v>10</v>
      </c>
      <c r="B203" s="54">
        <v>53500</v>
      </c>
      <c r="C203" s="54">
        <v>46813</v>
      </c>
      <c r="D203" s="54">
        <v>40125</v>
      </c>
    </row>
    <row r="204" spans="1:4" ht="15.75" x14ac:dyDescent="0.25">
      <c r="A204" s="4" t="s">
        <v>11</v>
      </c>
      <c r="B204" s="54">
        <v>53000</v>
      </c>
      <c r="C204" s="54">
        <v>46375</v>
      </c>
      <c r="D204" s="54">
        <v>39750</v>
      </c>
    </row>
    <row r="205" spans="1:4" ht="15.75" x14ac:dyDescent="0.25">
      <c r="A205" s="4" t="s">
        <v>12</v>
      </c>
      <c r="B205" s="54">
        <v>53650</v>
      </c>
      <c r="C205" s="54">
        <v>46944</v>
      </c>
      <c r="D205" s="54">
        <v>40238</v>
      </c>
    </row>
    <row r="206" spans="1:4" ht="15.75" x14ac:dyDescent="0.25">
      <c r="A206" s="4" t="s">
        <v>13</v>
      </c>
      <c r="B206" s="54"/>
      <c r="C206" s="54"/>
      <c r="D206" s="54"/>
    </row>
    <row r="207" spans="1:4" ht="15.75" x14ac:dyDescent="0.25">
      <c r="A207" s="4" t="s">
        <v>14</v>
      </c>
      <c r="B207" s="54"/>
      <c r="C207" s="54"/>
      <c r="D207" s="54"/>
    </row>
    <row r="208" spans="1:4" ht="15.75" x14ac:dyDescent="0.25">
      <c r="A208" s="4" t="s">
        <v>15</v>
      </c>
      <c r="B208" s="54"/>
      <c r="C208" s="54"/>
      <c r="D208" s="54"/>
    </row>
    <row r="209" spans="1:4" ht="15.75" x14ac:dyDescent="0.25">
      <c r="A209" s="4" t="s">
        <v>16</v>
      </c>
      <c r="B209" s="54">
        <v>54000</v>
      </c>
      <c r="C209" s="54">
        <v>47250</v>
      </c>
      <c r="D209" s="54">
        <v>40500</v>
      </c>
    </row>
    <row r="210" spans="1:4" ht="15.75" x14ac:dyDescent="0.25">
      <c r="A210" s="4" t="s">
        <v>17</v>
      </c>
      <c r="B210" s="54">
        <v>53950</v>
      </c>
      <c r="C210" s="54">
        <v>47206</v>
      </c>
      <c r="D210" s="54">
        <v>40463</v>
      </c>
    </row>
    <row r="211" spans="1:4" ht="15.75" x14ac:dyDescent="0.25">
      <c r="A211" s="4" t="s">
        <v>18</v>
      </c>
      <c r="B211" s="54">
        <v>54100</v>
      </c>
      <c r="C211" s="54">
        <v>47338</v>
      </c>
      <c r="D211" s="54">
        <v>40575</v>
      </c>
    </row>
    <row r="212" spans="1:4" ht="15.75" x14ac:dyDescent="0.25">
      <c r="A212" s="4" t="s">
        <v>19</v>
      </c>
      <c r="B212" s="54">
        <v>45000</v>
      </c>
      <c r="C212" s="54">
        <v>39375</v>
      </c>
      <c r="D212" s="54">
        <v>33750</v>
      </c>
    </row>
    <row r="213" spans="1:4" ht="15.75" x14ac:dyDescent="0.25">
      <c r="A213" s="4" t="s">
        <v>25</v>
      </c>
      <c r="B213" s="54">
        <v>54000</v>
      </c>
      <c r="C213" s="54">
        <v>47250</v>
      </c>
      <c r="D213" s="54">
        <v>40500</v>
      </c>
    </row>
    <row r="214" spans="1:4" ht="15.75" x14ac:dyDescent="0.25">
      <c r="A214" s="4" t="s">
        <v>28</v>
      </c>
      <c r="B214" s="54"/>
      <c r="C214" s="54"/>
      <c r="D214" s="54"/>
    </row>
    <row r="215" spans="1:4" ht="15.75" x14ac:dyDescent="0.25">
      <c r="A215" s="4" t="s">
        <v>30</v>
      </c>
      <c r="B215" s="54"/>
      <c r="C215" s="54"/>
      <c r="D215" s="54"/>
    </row>
    <row r="216" spans="1:4" ht="15.75" x14ac:dyDescent="0.25">
      <c r="A216" s="4" t="s">
        <v>26</v>
      </c>
      <c r="B216" s="54">
        <v>53200</v>
      </c>
      <c r="C216" s="54">
        <v>46550</v>
      </c>
      <c r="D216" s="54">
        <v>39900</v>
      </c>
    </row>
    <row r="217" spans="1:4" ht="15.75" x14ac:dyDescent="0.25">
      <c r="A217" s="4" t="s">
        <v>20</v>
      </c>
      <c r="B217" s="54">
        <v>53400</v>
      </c>
      <c r="C217" s="54">
        <v>46725</v>
      </c>
      <c r="D217" s="54">
        <v>40050</v>
      </c>
    </row>
    <row r="218" spans="1:4" ht="15.75" x14ac:dyDescent="0.25">
      <c r="A218" s="4" t="s">
        <v>27</v>
      </c>
      <c r="B218" s="54">
        <v>53400</v>
      </c>
      <c r="C218" s="54">
        <v>46725</v>
      </c>
      <c r="D218" s="54">
        <v>40050</v>
      </c>
    </row>
    <row r="219" spans="1:4" ht="15.75" x14ac:dyDescent="0.25">
      <c r="A219" s="4" t="s">
        <v>29</v>
      </c>
      <c r="B219" s="54">
        <v>53500</v>
      </c>
      <c r="C219" s="54">
        <v>46813</v>
      </c>
      <c r="D219" s="54">
        <v>40125</v>
      </c>
    </row>
    <row r="220" spans="1:4" ht="15.75" x14ac:dyDescent="0.25">
      <c r="A220" s="4" t="s">
        <v>24</v>
      </c>
      <c r="B220" s="54">
        <v>53300</v>
      </c>
      <c r="C220" s="54">
        <v>46638</v>
      </c>
      <c r="D220" s="54">
        <v>39975</v>
      </c>
    </row>
    <row r="221" spans="1:4" ht="15.75" x14ac:dyDescent="0.25">
      <c r="A221" s="4" t="s">
        <v>21</v>
      </c>
      <c r="B221" s="54"/>
      <c r="C221" s="54"/>
      <c r="D221" s="54"/>
    </row>
    <row r="222" spans="1:4" ht="15.75" x14ac:dyDescent="0.25">
      <c r="A222" s="4" t="s">
        <v>22</v>
      </c>
      <c r="B222" s="54"/>
      <c r="C222" s="54"/>
      <c r="D222" s="54"/>
    </row>
    <row r="223" spans="1:4" ht="15.75" x14ac:dyDescent="0.25">
      <c r="A223" s="4" t="s">
        <v>23</v>
      </c>
      <c r="B223" s="54">
        <v>54000</v>
      </c>
      <c r="C223" s="54">
        <v>47250</v>
      </c>
      <c r="D223" s="54">
        <v>40500</v>
      </c>
    </row>
    <row r="224" spans="1:4" ht="15.75" x14ac:dyDescent="0.25">
      <c r="A224" s="69" t="s">
        <v>144</v>
      </c>
      <c r="B224" s="141"/>
      <c r="C224" s="141"/>
      <c r="D224" s="141"/>
    </row>
    <row r="225" spans="1:4" ht="15.75" x14ac:dyDescent="0.25">
      <c r="A225" s="4">
        <v>1</v>
      </c>
      <c r="B225" s="54"/>
      <c r="C225" s="54"/>
      <c r="D225" s="54"/>
    </row>
    <row r="226" spans="1:4" ht="15.75" x14ac:dyDescent="0.25">
      <c r="A226" s="4" t="s">
        <v>0</v>
      </c>
      <c r="B226" s="54">
        <v>53550</v>
      </c>
      <c r="C226" s="54">
        <v>46856</v>
      </c>
      <c r="D226" s="54">
        <v>40163</v>
      </c>
    </row>
    <row r="227" spans="1:4" ht="15.75" x14ac:dyDescent="0.25">
      <c r="A227" s="4" t="s">
        <v>3</v>
      </c>
      <c r="B227" s="54">
        <v>53400</v>
      </c>
      <c r="C227" s="54">
        <v>46725</v>
      </c>
      <c r="D227" s="54">
        <v>40050</v>
      </c>
    </row>
    <row r="228" spans="1:4" ht="15.75" x14ac:dyDescent="0.25">
      <c r="A228" s="4" t="s">
        <v>34</v>
      </c>
      <c r="B228" s="54">
        <v>55000</v>
      </c>
      <c r="C228" s="54">
        <v>48125</v>
      </c>
      <c r="D228" s="54">
        <v>41250</v>
      </c>
    </row>
    <row r="229" spans="1:4" ht="15.75" x14ac:dyDescent="0.25">
      <c r="A229" s="4" t="s">
        <v>7</v>
      </c>
      <c r="B229" s="54"/>
      <c r="C229" s="54"/>
      <c r="D229" s="54"/>
    </row>
    <row r="230" spans="1:4" ht="15.75" x14ac:dyDescent="0.25">
      <c r="A230" s="4" t="s">
        <v>6</v>
      </c>
      <c r="B230" s="54"/>
      <c r="C230" s="54"/>
      <c r="D230" s="54"/>
    </row>
    <row r="231" spans="1:4" ht="15.75" x14ac:dyDescent="0.25">
      <c r="A231" s="4" t="s">
        <v>4</v>
      </c>
      <c r="B231" s="54">
        <v>53600</v>
      </c>
      <c r="C231" s="54">
        <v>46900</v>
      </c>
      <c r="D231" s="54">
        <v>40200</v>
      </c>
    </row>
    <row r="232" spans="1:4" ht="15.75" x14ac:dyDescent="0.25">
      <c r="A232" s="4" t="s">
        <v>5</v>
      </c>
      <c r="B232" s="54">
        <v>53500</v>
      </c>
      <c r="C232" s="54">
        <v>46813</v>
      </c>
      <c r="D232" s="54">
        <v>40125</v>
      </c>
    </row>
    <row r="233" spans="1:4" ht="15.75" x14ac:dyDescent="0.25">
      <c r="A233" s="4" t="s">
        <v>9</v>
      </c>
      <c r="B233" s="54">
        <v>53700</v>
      </c>
      <c r="C233" s="54">
        <v>46988</v>
      </c>
      <c r="D233" s="54">
        <v>40275</v>
      </c>
    </row>
    <row r="234" spans="1:4" ht="15.75" x14ac:dyDescent="0.25">
      <c r="A234" s="4" t="s">
        <v>8</v>
      </c>
      <c r="B234" s="54">
        <v>54000</v>
      </c>
      <c r="C234" s="54">
        <v>47250</v>
      </c>
      <c r="D234" s="54">
        <v>40500</v>
      </c>
    </row>
    <row r="235" spans="1:4" ht="15.75" x14ac:dyDescent="0.25">
      <c r="A235" s="4" t="s">
        <v>10</v>
      </c>
      <c r="B235" s="54">
        <v>53750</v>
      </c>
      <c r="C235" s="54">
        <v>47031</v>
      </c>
      <c r="D235" s="54">
        <v>40313</v>
      </c>
    </row>
    <row r="236" spans="1:4" ht="15.75" x14ac:dyDescent="0.25">
      <c r="A236" s="4" t="s">
        <v>11</v>
      </c>
      <c r="B236" s="54"/>
      <c r="C236" s="54"/>
      <c r="D236" s="54"/>
    </row>
    <row r="237" spans="1:4" ht="15.75" x14ac:dyDescent="0.25">
      <c r="A237" s="4" t="s">
        <v>12</v>
      </c>
      <c r="B237" s="54"/>
      <c r="C237" s="54"/>
      <c r="D237" s="54"/>
    </row>
    <row r="238" spans="1:4" ht="15.75" x14ac:dyDescent="0.25">
      <c r="A238" s="4" t="s">
        <v>13</v>
      </c>
      <c r="B238" s="54">
        <v>54000</v>
      </c>
      <c r="C238" s="54">
        <v>47250</v>
      </c>
      <c r="D238" s="54">
        <v>40500</v>
      </c>
    </row>
    <row r="239" spans="1:4" ht="15.75" x14ac:dyDescent="0.25">
      <c r="A239" s="4" t="s">
        <v>14</v>
      </c>
      <c r="B239" s="54">
        <v>54000</v>
      </c>
      <c r="C239" s="54">
        <v>47250</v>
      </c>
      <c r="D239" s="54">
        <v>40500</v>
      </c>
    </row>
    <row r="240" spans="1:4" ht="15.75" x14ac:dyDescent="0.25">
      <c r="A240" s="4" t="s">
        <v>15</v>
      </c>
      <c r="B240" s="54">
        <v>53750</v>
      </c>
      <c r="C240" s="54">
        <v>47031</v>
      </c>
      <c r="D240" s="54">
        <v>40313</v>
      </c>
    </row>
    <row r="241" spans="1:4" ht="15.75" x14ac:dyDescent="0.25">
      <c r="A241" s="4" t="s">
        <v>16</v>
      </c>
      <c r="B241" s="54">
        <v>54000</v>
      </c>
      <c r="C241" s="54">
        <v>47250</v>
      </c>
      <c r="D241" s="54">
        <v>40500</v>
      </c>
    </row>
    <row r="242" spans="1:4" ht="15.75" x14ac:dyDescent="0.25">
      <c r="A242" s="4" t="s">
        <v>17</v>
      </c>
      <c r="B242" s="54">
        <v>54200</v>
      </c>
      <c r="C242" s="54">
        <v>47425</v>
      </c>
      <c r="D242" s="54">
        <v>40650</v>
      </c>
    </row>
    <row r="243" spans="1:4" ht="15.75" x14ac:dyDescent="0.25">
      <c r="A243" s="4" t="s">
        <v>18</v>
      </c>
      <c r="B243" s="54"/>
      <c r="C243" s="54"/>
      <c r="D243" s="54"/>
    </row>
    <row r="244" spans="1:4" ht="15.75" x14ac:dyDescent="0.25">
      <c r="A244" s="4" t="s">
        <v>19</v>
      </c>
      <c r="B244" s="54"/>
      <c r="C244" s="54"/>
      <c r="D244" s="54"/>
    </row>
    <row r="245" spans="1:4" ht="15.75" x14ac:dyDescent="0.25">
      <c r="A245" s="4" t="s">
        <v>25</v>
      </c>
      <c r="B245" s="54">
        <v>53700</v>
      </c>
      <c r="C245" s="54">
        <v>46988</v>
      </c>
      <c r="D245" s="54">
        <v>40275</v>
      </c>
    </row>
    <row r="246" spans="1:4" ht="15.75" x14ac:dyDescent="0.25">
      <c r="A246" s="4" t="s">
        <v>28</v>
      </c>
      <c r="B246" s="54">
        <v>53550</v>
      </c>
      <c r="C246" s="54">
        <v>46856</v>
      </c>
      <c r="D246" s="54">
        <v>40163</v>
      </c>
    </row>
    <row r="247" spans="1:4" ht="15.75" x14ac:dyDescent="0.25">
      <c r="A247" s="4" t="s">
        <v>30</v>
      </c>
      <c r="B247" s="54">
        <v>53600</v>
      </c>
      <c r="C247" s="54">
        <v>46900</v>
      </c>
      <c r="D247" s="54">
        <v>40200</v>
      </c>
    </row>
    <row r="248" spans="1:4" ht="15.75" x14ac:dyDescent="0.25">
      <c r="A248" s="4" t="s">
        <v>26</v>
      </c>
      <c r="B248" s="54">
        <v>53000</v>
      </c>
      <c r="C248" s="54">
        <v>46375</v>
      </c>
      <c r="D248" s="54">
        <v>39750</v>
      </c>
    </row>
    <row r="249" spans="1:4" ht="15.75" x14ac:dyDescent="0.25">
      <c r="A249" s="4" t="s">
        <v>20</v>
      </c>
      <c r="B249" s="54">
        <v>53375</v>
      </c>
      <c r="C249" s="54">
        <v>46703</v>
      </c>
      <c r="D249" s="54">
        <v>40031</v>
      </c>
    </row>
    <row r="250" spans="1:4" ht="15.75" x14ac:dyDescent="0.25">
      <c r="A250" s="4" t="s">
        <v>27</v>
      </c>
      <c r="B250" s="54"/>
      <c r="C250" s="54"/>
      <c r="D250" s="54"/>
    </row>
    <row r="251" spans="1:4" ht="15.75" x14ac:dyDescent="0.25">
      <c r="A251" s="4" t="s">
        <v>29</v>
      </c>
      <c r="B251" s="54"/>
      <c r="C251" s="54"/>
      <c r="D251" s="54"/>
    </row>
    <row r="252" spans="1:4" ht="15.75" x14ac:dyDescent="0.25">
      <c r="A252" s="4" t="s">
        <v>24</v>
      </c>
      <c r="B252" s="54">
        <v>53000</v>
      </c>
      <c r="C252" s="54">
        <v>46375</v>
      </c>
      <c r="D252" s="54">
        <v>39750</v>
      </c>
    </row>
    <row r="253" spans="1:4" ht="15.75" x14ac:dyDescent="0.25">
      <c r="A253" s="4" t="s">
        <v>21</v>
      </c>
      <c r="B253" s="54">
        <v>53100</v>
      </c>
      <c r="C253" s="54">
        <v>46463</v>
      </c>
      <c r="D253" s="54">
        <v>39825</v>
      </c>
    </row>
    <row r="254" spans="1:4" ht="15.75" x14ac:dyDescent="0.25">
      <c r="A254" s="4" t="s">
        <v>22</v>
      </c>
      <c r="B254" s="54">
        <v>53000</v>
      </c>
      <c r="C254" s="54">
        <v>46375</v>
      </c>
      <c r="D254" s="54">
        <v>39750</v>
      </c>
    </row>
    <row r="255" spans="1:4" ht="15.75" x14ac:dyDescent="0.25">
      <c r="A255" s="4" t="s">
        <v>23</v>
      </c>
      <c r="B255" s="54">
        <v>53000</v>
      </c>
      <c r="C255" s="54">
        <v>46375</v>
      </c>
      <c r="D255" s="54">
        <v>39750</v>
      </c>
    </row>
    <row r="256" spans="1:4" ht="15.75" x14ac:dyDescent="0.25">
      <c r="A256" s="69" t="s">
        <v>145</v>
      </c>
      <c r="B256" s="141"/>
      <c r="C256" s="141"/>
      <c r="D256" s="141"/>
    </row>
    <row r="257" spans="1:4" ht="15.75" x14ac:dyDescent="0.25">
      <c r="A257" s="4">
        <v>1</v>
      </c>
      <c r="B257" s="54"/>
      <c r="C257" s="54"/>
      <c r="D257" s="54"/>
    </row>
    <row r="258" spans="1:4" ht="15.75" x14ac:dyDescent="0.25">
      <c r="A258" s="4">
        <v>2</v>
      </c>
      <c r="B258" s="54"/>
      <c r="C258" s="54"/>
      <c r="D258" s="54"/>
    </row>
    <row r="259" spans="1:4" ht="15.75" x14ac:dyDescent="0.25">
      <c r="A259" s="4">
        <v>3</v>
      </c>
      <c r="B259" s="54"/>
      <c r="C259" s="54"/>
      <c r="D259" s="54"/>
    </row>
    <row r="260" spans="1:4" ht="15.75" x14ac:dyDescent="0.25">
      <c r="A260" s="4" t="s">
        <v>34</v>
      </c>
      <c r="B260" s="54">
        <v>53500</v>
      </c>
      <c r="C260" s="54">
        <v>46813</v>
      </c>
      <c r="D260" s="54">
        <v>40125</v>
      </c>
    </row>
    <row r="261" spans="1:4" ht="15.75" x14ac:dyDescent="0.25">
      <c r="A261" s="4" t="s">
        <v>7</v>
      </c>
      <c r="B261" s="54">
        <v>53000</v>
      </c>
      <c r="C261" s="54">
        <v>46375</v>
      </c>
      <c r="D261" s="54">
        <v>39750</v>
      </c>
    </row>
    <row r="262" spans="1:4" ht="15.75" x14ac:dyDescent="0.25">
      <c r="A262" s="4" t="s">
        <v>6</v>
      </c>
      <c r="B262" s="54">
        <v>53000</v>
      </c>
      <c r="C262" s="54">
        <v>46375</v>
      </c>
      <c r="D262" s="54">
        <v>39750</v>
      </c>
    </row>
    <row r="263" spans="1:4" ht="15.75" x14ac:dyDescent="0.25">
      <c r="A263" s="4" t="s">
        <v>4</v>
      </c>
      <c r="B263" s="54">
        <v>52000</v>
      </c>
      <c r="C263" s="54">
        <v>45500</v>
      </c>
      <c r="D263" s="54">
        <v>39000</v>
      </c>
    </row>
    <row r="264" spans="1:4" ht="15.75" x14ac:dyDescent="0.25">
      <c r="A264" s="4" t="s">
        <v>5</v>
      </c>
      <c r="B264" s="54">
        <v>52750</v>
      </c>
      <c r="C264" s="54">
        <v>46156</v>
      </c>
      <c r="D264" s="54">
        <v>39563</v>
      </c>
    </row>
    <row r="265" spans="1:4" ht="15.75" x14ac:dyDescent="0.25">
      <c r="A265" s="4" t="s">
        <v>9</v>
      </c>
      <c r="B265" s="54"/>
      <c r="C265" s="54"/>
      <c r="D265" s="54"/>
    </row>
    <row r="266" spans="1:4" ht="15.75" x14ac:dyDescent="0.25">
      <c r="A266" s="4" t="s">
        <v>8</v>
      </c>
      <c r="B266" s="54"/>
      <c r="C266" s="54"/>
      <c r="D266" s="54"/>
    </row>
    <row r="267" spans="1:4" ht="15.75" x14ac:dyDescent="0.25">
      <c r="A267" s="4" t="s">
        <v>10</v>
      </c>
      <c r="B267" s="54"/>
      <c r="C267" s="54"/>
      <c r="D267" s="54"/>
    </row>
    <row r="268" spans="1:4" ht="15.75" x14ac:dyDescent="0.25">
      <c r="A268" s="4" t="s">
        <v>11</v>
      </c>
      <c r="B268" s="54"/>
      <c r="C268" s="54"/>
      <c r="D268" s="54"/>
    </row>
    <row r="269" spans="1:4" ht="15.75" x14ac:dyDescent="0.25">
      <c r="A269" s="4" t="s">
        <v>12</v>
      </c>
      <c r="B269" s="54"/>
      <c r="C269" s="54"/>
      <c r="D269" s="54"/>
    </row>
    <row r="270" spans="1:4" ht="15.75" x14ac:dyDescent="0.25">
      <c r="A270" s="4" t="s">
        <v>13</v>
      </c>
      <c r="B270" s="54"/>
      <c r="C270" s="54"/>
      <c r="D270" s="54"/>
    </row>
    <row r="271" spans="1:4" ht="15.75" x14ac:dyDescent="0.25">
      <c r="A271" s="4" t="s">
        <v>14</v>
      </c>
      <c r="B271" s="54"/>
      <c r="C271" s="54"/>
      <c r="D271" s="54"/>
    </row>
    <row r="272" spans="1:4" ht="15.75" x14ac:dyDescent="0.25">
      <c r="A272" s="4" t="s">
        <v>15</v>
      </c>
      <c r="B272" s="54"/>
      <c r="C272" s="54"/>
      <c r="D272" s="54"/>
    </row>
    <row r="273" spans="1:4" ht="15.75" x14ac:dyDescent="0.25">
      <c r="A273" s="4" t="s">
        <v>16</v>
      </c>
      <c r="B273" s="54"/>
      <c r="C273" s="54"/>
      <c r="D273" s="54"/>
    </row>
    <row r="274" spans="1:4" ht="15.75" x14ac:dyDescent="0.25">
      <c r="A274" s="4" t="s">
        <v>17</v>
      </c>
      <c r="B274" s="54">
        <v>50000</v>
      </c>
      <c r="C274" s="54">
        <v>43750</v>
      </c>
      <c r="D274" s="54">
        <v>37500</v>
      </c>
    </row>
    <row r="275" spans="1:4" ht="15.75" x14ac:dyDescent="0.25">
      <c r="A275" s="4" t="s">
        <v>18</v>
      </c>
      <c r="B275" s="54">
        <v>50000</v>
      </c>
      <c r="C275" s="54">
        <v>43750</v>
      </c>
      <c r="D275" s="54">
        <v>37500</v>
      </c>
    </row>
    <row r="276" spans="1:4" ht="15.75" x14ac:dyDescent="0.25">
      <c r="A276" s="4" t="s">
        <v>19</v>
      </c>
      <c r="B276" s="54">
        <v>51000</v>
      </c>
      <c r="C276" s="54">
        <v>44625</v>
      </c>
      <c r="D276" s="54">
        <v>38250</v>
      </c>
    </row>
    <row r="277" spans="1:4" ht="15.75" x14ac:dyDescent="0.25">
      <c r="A277" s="4" t="s">
        <v>25</v>
      </c>
      <c r="B277" s="54">
        <v>51250</v>
      </c>
      <c r="C277" s="54">
        <v>44844</v>
      </c>
      <c r="D277" s="54">
        <v>38438</v>
      </c>
    </row>
    <row r="278" spans="1:4" ht="15.75" x14ac:dyDescent="0.25">
      <c r="A278" s="4" t="s">
        <v>28</v>
      </c>
      <c r="B278" s="54">
        <v>52000</v>
      </c>
      <c r="C278" s="54">
        <v>45500</v>
      </c>
      <c r="D278" s="54">
        <v>39000</v>
      </c>
    </row>
    <row r="279" spans="1:4" ht="15.75" x14ac:dyDescent="0.25">
      <c r="A279" s="4" t="s">
        <v>30</v>
      </c>
      <c r="B279" s="54"/>
      <c r="C279" s="54"/>
      <c r="D279" s="54"/>
    </row>
    <row r="280" spans="1:4" ht="15.75" x14ac:dyDescent="0.25">
      <c r="A280" s="4" t="s">
        <v>26</v>
      </c>
      <c r="B280" s="54"/>
      <c r="C280" s="54"/>
      <c r="D280" s="54"/>
    </row>
    <row r="281" spans="1:4" ht="15.75" x14ac:dyDescent="0.25">
      <c r="A281" s="4" t="s">
        <v>20</v>
      </c>
      <c r="B281" s="54">
        <v>56000</v>
      </c>
      <c r="C281" s="54">
        <v>49000</v>
      </c>
      <c r="D281" s="54">
        <v>42000</v>
      </c>
    </row>
    <row r="282" spans="1:4" ht="15.75" x14ac:dyDescent="0.25">
      <c r="A282" s="4" t="s">
        <v>27</v>
      </c>
      <c r="B282" s="54">
        <v>56000</v>
      </c>
      <c r="C282" s="54">
        <v>49000</v>
      </c>
      <c r="D282" s="54">
        <v>42000</v>
      </c>
    </row>
    <row r="283" spans="1:4" ht="15.75" x14ac:dyDescent="0.25">
      <c r="A283" s="4" t="s">
        <v>29</v>
      </c>
      <c r="B283" s="54">
        <v>55000</v>
      </c>
      <c r="C283" s="54">
        <v>48125</v>
      </c>
      <c r="D283" s="54">
        <v>41250</v>
      </c>
    </row>
    <row r="284" spans="1:4" ht="15.75" x14ac:dyDescent="0.25">
      <c r="A284" s="4" t="s">
        <v>24</v>
      </c>
      <c r="B284" s="54">
        <v>55100</v>
      </c>
      <c r="C284" s="54">
        <v>48213</v>
      </c>
      <c r="D284" s="54">
        <v>41325</v>
      </c>
    </row>
    <row r="285" spans="1:4" ht="15.75" x14ac:dyDescent="0.25">
      <c r="A285" s="4" t="s">
        <v>21</v>
      </c>
      <c r="B285" s="54">
        <v>55600</v>
      </c>
      <c r="C285" s="54">
        <v>48650</v>
      </c>
      <c r="D285" s="54">
        <v>41700</v>
      </c>
    </row>
    <row r="286" spans="1:4" ht="15.75" x14ac:dyDescent="0.25">
      <c r="A286" s="69" t="s">
        <v>146</v>
      </c>
      <c r="B286" s="141"/>
      <c r="C286" s="141"/>
      <c r="D286" s="141"/>
    </row>
    <row r="287" spans="1:4" ht="15.75" x14ac:dyDescent="0.25">
      <c r="A287" s="4">
        <v>1</v>
      </c>
      <c r="B287" s="54"/>
      <c r="C287" s="54"/>
      <c r="D287" s="54"/>
    </row>
    <row r="288" spans="1:4" ht="15.75" x14ac:dyDescent="0.25">
      <c r="A288" s="4">
        <v>2</v>
      </c>
      <c r="B288" s="54"/>
      <c r="C288" s="54"/>
      <c r="D288" s="54"/>
    </row>
    <row r="289" spans="1:4" ht="15.75" x14ac:dyDescent="0.25">
      <c r="A289" s="4">
        <v>3</v>
      </c>
      <c r="B289" s="54"/>
      <c r="C289" s="54"/>
      <c r="D289" s="54"/>
    </row>
    <row r="290" spans="1:4" ht="15.75" x14ac:dyDescent="0.25">
      <c r="A290" s="4" t="s">
        <v>34</v>
      </c>
      <c r="B290" s="54">
        <v>56000</v>
      </c>
      <c r="C290" s="54">
        <v>49000</v>
      </c>
      <c r="D290" s="54">
        <v>42000</v>
      </c>
    </row>
    <row r="291" spans="1:4" ht="15.75" x14ac:dyDescent="0.25">
      <c r="A291" s="4" t="s">
        <v>7</v>
      </c>
      <c r="B291" s="54">
        <v>56000</v>
      </c>
      <c r="C291" s="54">
        <v>49000</v>
      </c>
      <c r="D291" s="54">
        <v>42000</v>
      </c>
    </row>
    <row r="292" spans="1:4" ht="15.75" x14ac:dyDescent="0.25">
      <c r="A292" s="4" t="s">
        <v>6</v>
      </c>
      <c r="B292" s="54">
        <v>56000</v>
      </c>
      <c r="C292" s="54">
        <v>49000</v>
      </c>
      <c r="D292" s="54">
        <v>42000</v>
      </c>
    </row>
    <row r="293" spans="1:4" ht="15.75" x14ac:dyDescent="0.25">
      <c r="A293" s="4" t="s">
        <v>4</v>
      </c>
      <c r="B293" s="54"/>
      <c r="C293" s="54"/>
      <c r="D293" s="54"/>
    </row>
    <row r="294" spans="1:4" ht="15.75" x14ac:dyDescent="0.25">
      <c r="A294" s="4" t="s">
        <v>5</v>
      </c>
      <c r="B294" s="54"/>
      <c r="C294" s="54"/>
      <c r="D294" s="54"/>
    </row>
    <row r="295" spans="1:4" ht="15.75" x14ac:dyDescent="0.25">
      <c r="A295" s="4" t="s">
        <v>9</v>
      </c>
      <c r="B295" s="54">
        <v>52100</v>
      </c>
      <c r="C295" s="54">
        <v>45588</v>
      </c>
      <c r="D295" s="54">
        <v>39075</v>
      </c>
    </row>
    <row r="296" spans="1:4" ht="15.75" x14ac:dyDescent="0.25">
      <c r="A296" s="4" t="s">
        <v>8</v>
      </c>
      <c r="B296" s="54">
        <v>52100</v>
      </c>
      <c r="C296" s="54">
        <v>45588</v>
      </c>
      <c r="D296" s="54">
        <v>39075</v>
      </c>
    </row>
    <row r="297" spans="1:4" ht="15.75" x14ac:dyDescent="0.25">
      <c r="A297" s="4" t="s">
        <v>10</v>
      </c>
      <c r="B297" s="54">
        <v>52000</v>
      </c>
      <c r="C297" s="54">
        <v>45500</v>
      </c>
      <c r="D297" s="54">
        <v>39000</v>
      </c>
    </row>
    <row r="298" spans="1:4" ht="15.75" x14ac:dyDescent="0.25">
      <c r="A298" s="4" t="s">
        <v>11</v>
      </c>
      <c r="B298" s="54"/>
      <c r="C298" s="54"/>
      <c r="D298" s="54"/>
    </row>
    <row r="299" spans="1:4" ht="15.75" x14ac:dyDescent="0.25">
      <c r="A299" s="4" t="s">
        <v>12</v>
      </c>
      <c r="B299" s="54">
        <v>51900</v>
      </c>
      <c r="C299" s="54">
        <v>45413</v>
      </c>
      <c r="D299" s="54">
        <v>38925</v>
      </c>
    </row>
    <row r="300" spans="1:4" ht="15.75" x14ac:dyDescent="0.25">
      <c r="A300" s="4" t="s">
        <v>13</v>
      </c>
      <c r="B300" s="54"/>
      <c r="C300" s="54"/>
      <c r="D300" s="54"/>
    </row>
    <row r="301" spans="1:4" ht="15.75" x14ac:dyDescent="0.25">
      <c r="A301" s="4" t="s">
        <v>14</v>
      </c>
      <c r="B301" s="54"/>
      <c r="C301" s="54"/>
      <c r="D301" s="54"/>
    </row>
    <row r="302" spans="1:4" ht="15.75" x14ac:dyDescent="0.25">
      <c r="A302" s="4" t="s">
        <v>15</v>
      </c>
      <c r="B302" s="54">
        <v>51000</v>
      </c>
      <c r="C302" s="54">
        <v>44625</v>
      </c>
      <c r="D302" s="54">
        <v>38250</v>
      </c>
    </row>
    <row r="303" spans="1:4" ht="15.75" x14ac:dyDescent="0.25">
      <c r="A303" s="4" t="s">
        <v>16</v>
      </c>
      <c r="B303" s="54">
        <v>51350</v>
      </c>
      <c r="C303" s="54">
        <v>44931</v>
      </c>
      <c r="D303" s="54">
        <v>38513</v>
      </c>
    </row>
    <row r="304" spans="1:4" ht="15.75" x14ac:dyDescent="0.25">
      <c r="A304" s="4" t="s">
        <v>17</v>
      </c>
      <c r="B304" s="54">
        <v>52000</v>
      </c>
      <c r="C304" s="54">
        <v>45500</v>
      </c>
      <c r="D304" s="54">
        <v>39000</v>
      </c>
    </row>
    <row r="305" spans="1:4" ht="15.75" x14ac:dyDescent="0.25">
      <c r="A305" s="4" t="s">
        <v>18</v>
      </c>
      <c r="B305" s="54">
        <v>53000</v>
      </c>
      <c r="C305" s="54">
        <v>46375</v>
      </c>
      <c r="D305" s="54">
        <v>39750</v>
      </c>
    </row>
    <row r="306" spans="1:4" ht="15.75" x14ac:dyDescent="0.25">
      <c r="A306" s="4" t="s">
        <v>19</v>
      </c>
      <c r="B306" s="54">
        <v>52000</v>
      </c>
      <c r="C306" s="54">
        <v>45500</v>
      </c>
      <c r="D306" s="54">
        <v>39000</v>
      </c>
    </row>
    <row r="307" spans="1:4" ht="15.75" x14ac:dyDescent="0.25">
      <c r="A307" s="4" t="s">
        <v>25</v>
      </c>
      <c r="B307" s="54"/>
      <c r="C307" s="54"/>
      <c r="D307" s="54"/>
    </row>
    <row r="308" spans="1:4" ht="15.75" x14ac:dyDescent="0.25">
      <c r="A308" s="4" t="s">
        <v>28</v>
      </c>
      <c r="B308" s="54"/>
      <c r="C308" s="54"/>
      <c r="D308" s="54"/>
    </row>
    <row r="309" spans="1:4" ht="15.75" x14ac:dyDescent="0.25">
      <c r="A309" s="4" t="s">
        <v>30</v>
      </c>
      <c r="B309" s="54">
        <v>50000</v>
      </c>
      <c r="C309" s="54">
        <v>43750</v>
      </c>
      <c r="D309" s="54">
        <v>37500</v>
      </c>
    </row>
    <row r="310" spans="1:4" ht="15.75" x14ac:dyDescent="0.25">
      <c r="A310" s="4" t="s">
        <v>26</v>
      </c>
      <c r="B310" s="54">
        <v>50000</v>
      </c>
      <c r="C310" s="54">
        <v>43750</v>
      </c>
      <c r="D310" s="54">
        <v>37500</v>
      </c>
    </row>
    <row r="311" spans="1:4" ht="15.75" x14ac:dyDescent="0.25">
      <c r="A311" s="4" t="s">
        <v>20</v>
      </c>
      <c r="B311" s="54">
        <v>50100</v>
      </c>
      <c r="C311" s="54">
        <v>43838</v>
      </c>
      <c r="D311" s="54">
        <v>37575</v>
      </c>
    </row>
    <row r="312" spans="1:4" ht="15.75" x14ac:dyDescent="0.25">
      <c r="A312" s="4" t="s">
        <v>27</v>
      </c>
      <c r="B312" s="54">
        <v>50250</v>
      </c>
      <c r="C312" s="54">
        <v>43969</v>
      </c>
      <c r="D312" s="54">
        <v>37688</v>
      </c>
    </row>
    <row r="313" spans="1:4" ht="15.75" x14ac:dyDescent="0.25">
      <c r="A313" s="4" t="s">
        <v>29</v>
      </c>
      <c r="B313" s="54">
        <v>50300</v>
      </c>
      <c r="C313" s="54">
        <v>44013</v>
      </c>
      <c r="D313" s="54">
        <v>37725</v>
      </c>
    </row>
    <row r="314" spans="1:4" ht="15.75" x14ac:dyDescent="0.25">
      <c r="A314" s="4" t="s">
        <v>24</v>
      </c>
      <c r="B314" s="54"/>
      <c r="C314" s="54"/>
      <c r="D314" s="54"/>
    </row>
    <row r="315" spans="1:4" ht="15.75" x14ac:dyDescent="0.25">
      <c r="A315" s="4" t="s">
        <v>21</v>
      </c>
      <c r="B315" s="54"/>
      <c r="C315" s="54"/>
      <c r="D315" s="54"/>
    </row>
    <row r="316" spans="1:4" ht="15.75" x14ac:dyDescent="0.25">
      <c r="A316" s="4" t="s">
        <v>22</v>
      </c>
      <c r="B316" s="54">
        <v>50300</v>
      </c>
      <c r="C316" s="54">
        <v>44013</v>
      </c>
      <c r="D316" s="54">
        <v>37725</v>
      </c>
    </row>
    <row r="317" spans="1:4" ht="15.75" x14ac:dyDescent="0.25">
      <c r="A317" s="4" t="s">
        <v>23</v>
      </c>
      <c r="B317" s="54">
        <v>50450</v>
      </c>
      <c r="C317" s="54">
        <v>44144</v>
      </c>
      <c r="D317" s="54">
        <v>37838</v>
      </c>
    </row>
    <row r="318" spans="1:4" ht="15.75" x14ac:dyDescent="0.25">
      <c r="A318" s="69" t="s">
        <v>147</v>
      </c>
      <c r="B318" s="141"/>
      <c r="C318" s="141"/>
      <c r="D318" s="141"/>
    </row>
    <row r="319" spans="1:4" ht="15.75" x14ac:dyDescent="0.25">
      <c r="A319" s="4">
        <v>1</v>
      </c>
      <c r="B319" s="54"/>
      <c r="C319" s="54"/>
      <c r="D319" s="54"/>
    </row>
    <row r="320" spans="1:4" ht="15.75" x14ac:dyDescent="0.25">
      <c r="A320" s="4" t="s">
        <v>0</v>
      </c>
      <c r="B320" s="54">
        <v>51000</v>
      </c>
      <c r="C320" s="54">
        <v>44625</v>
      </c>
      <c r="D320" s="54">
        <v>38250</v>
      </c>
    </row>
    <row r="321" spans="1:4" ht="15.75" x14ac:dyDescent="0.25">
      <c r="A321" s="4" t="s">
        <v>3</v>
      </c>
      <c r="B321" s="54">
        <v>51500</v>
      </c>
      <c r="C321" s="54">
        <v>45063</v>
      </c>
      <c r="D321" s="54">
        <v>38625</v>
      </c>
    </row>
    <row r="322" spans="1:4" ht="15.75" x14ac:dyDescent="0.25">
      <c r="A322" s="4" t="s">
        <v>34</v>
      </c>
      <c r="B322" s="54"/>
      <c r="C322" s="54"/>
      <c r="D322" s="54"/>
    </row>
    <row r="323" spans="1:4" ht="15.75" x14ac:dyDescent="0.25">
      <c r="A323" s="4" t="s">
        <v>7</v>
      </c>
      <c r="B323" s="54"/>
      <c r="C323" s="54"/>
      <c r="D323" s="54"/>
    </row>
    <row r="324" spans="1:4" ht="15.75" x14ac:dyDescent="0.25">
      <c r="A324" s="4" t="s">
        <v>6</v>
      </c>
      <c r="B324" s="54">
        <v>50750</v>
      </c>
      <c r="C324" s="54">
        <v>44406</v>
      </c>
      <c r="D324" s="54">
        <v>38063</v>
      </c>
    </row>
    <row r="325" spans="1:4" ht="15.75" x14ac:dyDescent="0.25">
      <c r="A325" s="4" t="s">
        <v>4</v>
      </c>
      <c r="B325" s="54">
        <v>50800</v>
      </c>
      <c r="C325" s="54">
        <v>44450</v>
      </c>
      <c r="D325" s="54">
        <v>38100</v>
      </c>
    </row>
    <row r="326" spans="1:4" ht="15.75" x14ac:dyDescent="0.25">
      <c r="A326" s="4" t="s">
        <v>5</v>
      </c>
      <c r="B326" s="54">
        <v>56000</v>
      </c>
      <c r="C326" s="54">
        <v>49000</v>
      </c>
      <c r="D326" s="54">
        <v>42000</v>
      </c>
    </row>
    <row r="327" spans="1:4" ht="15.75" x14ac:dyDescent="0.25">
      <c r="A327" s="4" t="s">
        <v>9</v>
      </c>
      <c r="B327" s="54">
        <v>50500</v>
      </c>
      <c r="C327" s="54">
        <v>44188</v>
      </c>
      <c r="D327" s="54">
        <v>37875</v>
      </c>
    </row>
    <row r="328" spans="1:4" ht="15.75" x14ac:dyDescent="0.25">
      <c r="A328" s="4" t="s">
        <v>8</v>
      </c>
      <c r="B328" s="54">
        <v>50000</v>
      </c>
      <c r="C328" s="54">
        <v>43750</v>
      </c>
      <c r="D328" s="54">
        <v>37500</v>
      </c>
    </row>
    <row r="329" spans="1:4" ht="15.75" x14ac:dyDescent="0.25">
      <c r="A329" s="4" t="s">
        <v>10</v>
      </c>
      <c r="B329" s="54"/>
      <c r="C329" s="54"/>
      <c r="D329" s="54"/>
    </row>
    <row r="330" spans="1:4" ht="15.75" x14ac:dyDescent="0.25">
      <c r="A330" s="4" t="s">
        <v>11</v>
      </c>
      <c r="B330" s="54"/>
      <c r="C330" s="54"/>
      <c r="D330" s="54"/>
    </row>
    <row r="331" spans="1:4" ht="15.75" x14ac:dyDescent="0.25">
      <c r="A331" s="4" t="s">
        <v>12</v>
      </c>
      <c r="B331" s="54">
        <v>50000</v>
      </c>
      <c r="C331" s="54">
        <v>43750</v>
      </c>
      <c r="D331" s="54">
        <v>37500</v>
      </c>
    </row>
    <row r="332" spans="1:4" ht="15.75" x14ac:dyDescent="0.25">
      <c r="A332" s="4" t="s">
        <v>13</v>
      </c>
      <c r="B332" s="54">
        <v>48500</v>
      </c>
      <c r="C332" s="54">
        <v>42438</v>
      </c>
      <c r="D332" s="54">
        <v>36375</v>
      </c>
    </row>
    <row r="333" spans="1:4" ht="15.75" x14ac:dyDescent="0.25">
      <c r="A333" s="4" t="s">
        <v>14</v>
      </c>
      <c r="B333" s="54">
        <v>48500</v>
      </c>
      <c r="C333" s="54">
        <v>42438</v>
      </c>
      <c r="D333" s="54">
        <v>36375</v>
      </c>
    </row>
    <row r="334" spans="1:4" ht="15.75" x14ac:dyDescent="0.25">
      <c r="A334" s="4" t="s">
        <v>15</v>
      </c>
      <c r="B334" s="54">
        <v>48750</v>
      </c>
      <c r="C334" s="54">
        <v>42656</v>
      </c>
      <c r="D334" s="54">
        <v>36563</v>
      </c>
    </row>
    <row r="335" spans="1:4" ht="15.75" x14ac:dyDescent="0.25">
      <c r="A335" s="4" t="s">
        <v>16</v>
      </c>
      <c r="B335" s="54">
        <v>48250</v>
      </c>
      <c r="C335" s="54">
        <v>42219</v>
      </c>
      <c r="D335" s="54">
        <v>36188</v>
      </c>
    </row>
    <row r="336" spans="1:4" ht="15.75" x14ac:dyDescent="0.25">
      <c r="A336" s="4" t="s">
        <v>17</v>
      </c>
      <c r="B336" s="54"/>
      <c r="C336" s="54"/>
      <c r="D336" s="54"/>
    </row>
    <row r="337" spans="1:4" ht="15.75" x14ac:dyDescent="0.25">
      <c r="A337" s="4" t="s">
        <v>18</v>
      </c>
      <c r="B337" s="54"/>
      <c r="C337" s="54"/>
      <c r="D337" s="54"/>
    </row>
    <row r="338" spans="1:4" ht="15.75" x14ac:dyDescent="0.25">
      <c r="A338" s="4" t="s">
        <v>19</v>
      </c>
      <c r="B338" s="54"/>
      <c r="C338" s="54"/>
      <c r="D338" s="54"/>
    </row>
    <row r="339" spans="1:4" ht="15.75" x14ac:dyDescent="0.25">
      <c r="A339" s="4" t="s">
        <v>25</v>
      </c>
      <c r="B339" s="54"/>
      <c r="C339" s="54"/>
      <c r="D339" s="54"/>
    </row>
    <row r="340" spans="1:4" ht="15.75" x14ac:dyDescent="0.25">
      <c r="A340" s="4" t="s">
        <v>28</v>
      </c>
      <c r="B340" s="54">
        <v>49000</v>
      </c>
      <c r="C340" s="54">
        <v>42875</v>
      </c>
      <c r="D340" s="54">
        <v>36750</v>
      </c>
    </row>
    <row r="341" spans="1:4" ht="15.75" x14ac:dyDescent="0.25">
      <c r="A341" s="4" t="s">
        <v>30</v>
      </c>
      <c r="B341" s="54">
        <v>49000</v>
      </c>
      <c r="C341" s="54">
        <v>42875</v>
      </c>
      <c r="D341" s="54">
        <v>36750</v>
      </c>
    </row>
    <row r="342" spans="1:4" ht="15.75" x14ac:dyDescent="0.25">
      <c r="A342" s="4" t="s">
        <v>26</v>
      </c>
      <c r="B342" s="54">
        <v>48000</v>
      </c>
      <c r="C342" s="54">
        <v>42000</v>
      </c>
      <c r="D342" s="54">
        <v>36000</v>
      </c>
    </row>
    <row r="343" spans="1:4" ht="15.75" x14ac:dyDescent="0.25">
      <c r="A343" s="4" t="s">
        <v>20</v>
      </c>
      <c r="B343" s="54"/>
      <c r="C343" s="54"/>
      <c r="D343" s="54"/>
    </row>
    <row r="344" spans="1:4" ht="15.75" x14ac:dyDescent="0.25">
      <c r="A344" s="4" t="s">
        <v>27</v>
      </c>
      <c r="B344" s="54"/>
      <c r="C344" s="54"/>
      <c r="D344" s="54"/>
    </row>
    <row r="345" spans="1:4" ht="15.75" x14ac:dyDescent="0.25">
      <c r="A345" s="4" t="s">
        <v>29</v>
      </c>
      <c r="B345" s="54">
        <v>48500</v>
      </c>
      <c r="C345" s="54">
        <v>42438</v>
      </c>
      <c r="D345" s="54">
        <v>36375</v>
      </c>
    </row>
    <row r="346" spans="1:4" ht="15.75" x14ac:dyDescent="0.25">
      <c r="A346" s="4" t="s">
        <v>24</v>
      </c>
      <c r="B346" s="54">
        <v>48000</v>
      </c>
      <c r="C346" s="54">
        <v>42000</v>
      </c>
      <c r="D346" s="54">
        <v>36000</v>
      </c>
    </row>
    <row r="347" spans="1:4" ht="15.75" x14ac:dyDescent="0.25">
      <c r="A347" s="4" t="s">
        <v>21</v>
      </c>
      <c r="B347" s="54">
        <v>48500</v>
      </c>
      <c r="C347" s="54">
        <v>42438</v>
      </c>
      <c r="D347" s="54">
        <v>36375</v>
      </c>
    </row>
    <row r="348" spans="1:4" ht="15.75" x14ac:dyDescent="0.25">
      <c r="A348" s="4" t="s">
        <v>22</v>
      </c>
      <c r="B348" s="54">
        <v>49000</v>
      </c>
      <c r="C348" s="54">
        <v>42875</v>
      </c>
      <c r="D348" s="54">
        <v>36750</v>
      </c>
    </row>
    <row r="349" spans="1:4" ht="15.75" x14ac:dyDescent="0.25">
      <c r="A349" s="69" t="s">
        <v>148</v>
      </c>
      <c r="B349" s="141"/>
      <c r="C349" s="141"/>
      <c r="D349" s="141"/>
    </row>
    <row r="350" spans="1:4" ht="15.75" x14ac:dyDescent="0.25">
      <c r="A350" s="4">
        <v>1</v>
      </c>
      <c r="B350" s="54"/>
      <c r="C350" s="54"/>
      <c r="D350" s="54"/>
    </row>
    <row r="351" spans="1:4" ht="15.75" x14ac:dyDescent="0.25">
      <c r="A351" s="4">
        <v>2</v>
      </c>
      <c r="B351" s="54"/>
      <c r="C351" s="54"/>
      <c r="D351" s="54"/>
    </row>
    <row r="352" spans="1:4" ht="15.75" x14ac:dyDescent="0.25">
      <c r="A352" s="4">
        <v>3</v>
      </c>
      <c r="B352" s="54"/>
      <c r="C352" s="54"/>
      <c r="D352" s="54"/>
    </row>
    <row r="353" spans="1:4" ht="15.75" x14ac:dyDescent="0.25">
      <c r="A353" s="4" t="s">
        <v>34</v>
      </c>
      <c r="B353" s="54">
        <v>47350</v>
      </c>
      <c r="C353" s="54">
        <v>41431</v>
      </c>
      <c r="D353" s="54">
        <v>35513</v>
      </c>
    </row>
    <row r="354" spans="1:4" ht="15.75" x14ac:dyDescent="0.25">
      <c r="A354" s="4" t="s">
        <v>7</v>
      </c>
      <c r="B354" s="54">
        <v>47500</v>
      </c>
      <c r="C354" s="54">
        <v>41563</v>
      </c>
      <c r="D354" s="54">
        <v>35625</v>
      </c>
    </row>
    <row r="355" spans="1:4" ht="15.75" x14ac:dyDescent="0.25">
      <c r="A355" s="4" t="s">
        <v>6</v>
      </c>
      <c r="B355" s="54">
        <v>47500</v>
      </c>
      <c r="C355" s="54">
        <v>41563</v>
      </c>
      <c r="D355" s="54">
        <v>35625</v>
      </c>
    </row>
    <row r="356" spans="1:4" ht="15.75" x14ac:dyDescent="0.25">
      <c r="A356" s="4" t="s">
        <v>4</v>
      </c>
      <c r="B356" s="54">
        <v>47750</v>
      </c>
      <c r="C356" s="54">
        <v>41781</v>
      </c>
      <c r="D356" s="54">
        <v>35813</v>
      </c>
    </row>
    <row r="357" spans="1:4" ht="15.75" x14ac:dyDescent="0.25">
      <c r="A357" s="4" t="s">
        <v>5</v>
      </c>
      <c r="B357" s="54">
        <v>49000</v>
      </c>
      <c r="C357" s="54">
        <v>42875</v>
      </c>
      <c r="D357" s="54">
        <v>36750</v>
      </c>
    </row>
    <row r="358" spans="1:4" ht="15.75" x14ac:dyDescent="0.25">
      <c r="A358" s="4" t="s">
        <v>9</v>
      </c>
      <c r="B358" s="54"/>
      <c r="C358" s="54"/>
      <c r="D358" s="54"/>
    </row>
    <row r="359" spans="1:4" ht="15.75" x14ac:dyDescent="0.25">
      <c r="A359" s="4" t="s">
        <v>8</v>
      </c>
      <c r="B359" s="54"/>
      <c r="C359" s="54"/>
      <c r="D359" s="54"/>
    </row>
    <row r="360" spans="1:4" ht="15.75" x14ac:dyDescent="0.25">
      <c r="A360" s="4" t="s">
        <v>10</v>
      </c>
      <c r="B360" s="54">
        <v>48000</v>
      </c>
      <c r="C360" s="54">
        <v>42000</v>
      </c>
      <c r="D360" s="54">
        <v>36000</v>
      </c>
    </row>
    <row r="361" spans="1:4" ht="15.75" x14ac:dyDescent="0.25">
      <c r="A361" s="4" t="s">
        <v>11</v>
      </c>
      <c r="B361" s="54">
        <v>48000</v>
      </c>
      <c r="C361" s="54">
        <v>42000</v>
      </c>
      <c r="D361" s="54">
        <v>36000</v>
      </c>
    </row>
    <row r="362" spans="1:4" ht="15.75" x14ac:dyDescent="0.25">
      <c r="A362" s="4" t="s">
        <v>12</v>
      </c>
      <c r="B362" s="54">
        <v>48500</v>
      </c>
      <c r="C362" s="54">
        <v>42438</v>
      </c>
      <c r="D362" s="54">
        <v>36375</v>
      </c>
    </row>
    <row r="363" spans="1:4" ht="15.75" x14ac:dyDescent="0.25">
      <c r="A363" s="4" t="s">
        <v>13</v>
      </c>
      <c r="B363" s="54">
        <v>48000</v>
      </c>
      <c r="C363" s="54">
        <v>42000</v>
      </c>
      <c r="D363" s="54">
        <v>36000</v>
      </c>
    </row>
    <row r="364" spans="1:4" ht="15.75" x14ac:dyDescent="0.25">
      <c r="A364" s="4" t="s">
        <v>14</v>
      </c>
      <c r="B364" s="54">
        <v>48000</v>
      </c>
      <c r="C364" s="54">
        <v>42000</v>
      </c>
      <c r="D364" s="54">
        <v>36000</v>
      </c>
    </row>
    <row r="365" spans="1:4" ht="15.75" x14ac:dyDescent="0.25">
      <c r="A365" s="4" t="s">
        <v>15</v>
      </c>
      <c r="B365" s="54"/>
      <c r="C365" s="54"/>
      <c r="D365" s="54"/>
    </row>
    <row r="366" spans="1:4" ht="15.75" x14ac:dyDescent="0.25">
      <c r="A366" s="4" t="s">
        <v>16</v>
      </c>
      <c r="B366" s="54"/>
      <c r="C366" s="54"/>
      <c r="D366" s="54"/>
    </row>
    <row r="367" spans="1:4" ht="15.75" x14ac:dyDescent="0.25">
      <c r="A367" s="4" t="s">
        <v>17</v>
      </c>
      <c r="B367" s="54">
        <v>47250</v>
      </c>
      <c r="C367" s="54">
        <v>41344</v>
      </c>
      <c r="D367" s="54">
        <v>35438</v>
      </c>
    </row>
    <row r="368" spans="1:4" ht="15.75" x14ac:dyDescent="0.25">
      <c r="A368" s="4" t="s">
        <v>18</v>
      </c>
      <c r="B368" s="54">
        <v>48500</v>
      </c>
      <c r="C368" s="54">
        <v>42438</v>
      </c>
      <c r="D368" s="54">
        <v>36375</v>
      </c>
    </row>
    <row r="369" spans="1:4" ht="15.75" x14ac:dyDescent="0.25">
      <c r="A369" s="4" t="s">
        <v>19</v>
      </c>
      <c r="B369" s="54">
        <v>47000</v>
      </c>
      <c r="C369" s="54">
        <v>41125</v>
      </c>
      <c r="D369" s="54">
        <v>35250</v>
      </c>
    </row>
    <row r="370" spans="1:4" ht="15.75" x14ac:dyDescent="0.25">
      <c r="A370" s="4" t="s">
        <v>25</v>
      </c>
      <c r="B370" s="54">
        <v>47000</v>
      </c>
      <c r="C370" s="54">
        <v>41125</v>
      </c>
      <c r="D370" s="54">
        <v>35250</v>
      </c>
    </row>
    <row r="371" spans="1:4" ht="15.75" x14ac:dyDescent="0.25">
      <c r="A371" s="4" t="s">
        <v>28</v>
      </c>
      <c r="B371" s="54">
        <v>47000</v>
      </c>
      <c r="C371" s="54">
        <v>41125</v>
      </c>
      <c r="D371" s="54">
        <v>35250</v>
      </c>
    </row>
    <row r="372" spans="1:4" ht="15.75" x14ac:dyDescent="0.25">
      <c r="A372" s="4" t="s">
        <v>30</v>
      </c>
      <c r="B372" s="54"/>
      <c r="C372" s="54"/>
      <c r="D372" s="54"/>
    </row>
    <row r="373" spans="1:4" ht="15.75" x14ac:dyDescent="0.25">
      <c r="A373" s="4" t="s">
        <v>26</v>
      </c>
      <c r="B373" s="54"/>
      <c r="C373" s="54"/>
      <c r="D373" s="54"/>
    </row>
    <row r="374" spans="1:4" ht="15.75" x14ac:dyDescent="0.25">
      <c r="A374" s="4" t="s">
        <v>20</v>
      </c>
      <c r="B374" s="54">
        <v>48000</v>
      </c>
      <c r="C374" s="54">
        <v>42000</v>
      </c>
      <c r="D374" s="54">
        <v>36000</v>
      </c>
    </row>
    <row r="375" spans="1:4" ht="15.75" x14ac:dyDescent="0.25">
      <c r="A375" s="4" t="s">
        <v>27</v>
      </c>
      <c r="B375" s="54">
        <v>48000</v>
      </c>
      <c r="C375" s="54">
        <v>42000</v>
      </c>
      <c r="D375" s="54">
        <v>36000</v>
      </c>
    </row>
    <row r="376" spans="1:4" ht="15.75" x14ac:dyDescent="0.25">
      <c r="A376" s="4" t="s">
        <v>29</v>
      </c>
      <c r="B376" s="54">
        <v>48500</v>
      </c>
      <c r="C376" s="54">
        <v>42438</v>
      </c>
      <c r="D376" s="54">
        <v>36375</v>
      </c>
    </row>
    <row r="377" spans="1:4" ht="15.75" x14ac:dyDescent="0.25">
      <c r="A377" s="4" t="s">
        <v>24</v>
      </c>
      <c r="B377" s="54">
        <v>48500</v>
      </c>
      <c r="C377" s="54">
        <v>42438</v>
      </c>
      <c r="D377" s="54">
        <v>36375</v>
      </c>
    </row>
    <row r="378" spans="1:4" ht="15.75" x14ac:dyDescent="0.25">
      <c r="A378" s="4" t="s">
        <v>21</v>
      </c>
      <c r="B378" s="54">
        <v>49000</v>
      </c>
      <c r="C378" s="54">
        <v>42875</v>
      </c>
      <c r="D378" s="54">
        <v>36375</v>
      </c>
    </row>
    <row r="379" spans="1:4" ht="15.75" x14ac:dyDescent="0.25">
      <c r="A379" s="4">
        <v>30</v>
      </c>
      <c r="B379" s="54"/>
      <c r="C379" s="54"/>
      <c r="D379" s="54"/>
    </row>
    <row r="380" spans="1:4" ht="15.75" x14ac:dyDescent="0.25">
      <c r="A380" s="5">
        <v>31</v>
      </c>
      <c r="B380" s="50"/>
      <c r="C380" s="50"/>
      <c r="D380" s="50"/>
    </row>
    <row r="383" spans="1:4" ht="15.75" x14ac:dyDescent="0.25">
      <c r="A383" s="11"/>
      <c r="B383" s="11"/>
      <c r="C383" s="11"/>
      <c r="D383" s="42"/>
    </row>
  </sheetData>
  <mergeCells count="4">
    <mergeCell ref="A1:D1"/>
    <mergeCell ref="A3:A4"/>
    <mergeCell ref="A2:D2"/>
    <mergeCell ref="B3:D3"/>
  </mergeCells>
  <pageMargins left="0.7" right="0.7" top="0.75" bottom="0.75" header="0.3" footer="0.3"/>
  <pageSetup orientation="portrait" horizontalDpi="4294967295" verticalDpi="4294967295" r:id="rId1"/>
  <ignoredErrors>
    <ignoredError sqref="D7:D8 B7:B8 C365:C366 C62:C63 C7:C8 C13:C14 C20:C21 C27 C33:C34 C66:C67 C70:C71 C372:C373 B13:B14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384"/>
  <sheetViews>
    <sheetView topLeftCell="A7" workbookViewId="0">
      <selection activeCell="C24" sqref="C24"/>
    </sheetView>
  </sheetViews>
  <sheetFormatPr defaultRowHeight="15" x14ac:dyDescent="0.25"/>
  <cols>
    <col min="1" max="1" width="13.42578125" customWidth="1"/>
    <col min="2" max="2" width="22.5703125" customWidth="1"/>
    <col min="3" max="3" width="22.28515625" customWidth="1"/>
    <col min="4" max="4" width="20.42578125" customWidth="1"/>
  </cols>
  <sheetData>
    <row r="1" spans="1:4" ht="23.25" x14ac:dyDescent="0.35">
      <c r="A1" s="226" t="s">
        <v>175</v>
      </c>
      <c r="B1" s="227"/>
      <c r="C1" s="227"/>
      <c r="D1" s="227"/>
    </row>
    <row r="2" spans="1:4" ht="23.25" x14ac:dyDescent="0.35">
      <c r="A2" s="233" t="s">
        <v>188</v>
      </c>
      <c r="B2" s="233"/>
      <c r="C2" s="233"/>
      <c r="D2" s="233"/>
    </row>
    <row r="3" spans="1:4" ht="18" customHeight="1" x14ac:dyDescent="0.25">
      <c r="A3" s="242" t="s">
        <v>33</v>
      </c>
      <c r="B3" s="230" t="s">
        <v>215</v>
      </c>
      <c r="C3" s="231"/>
      <c r="D3" s="232"/>
    </row>
    <row r="4" spans="1:4" ht="22.5" customHeight="1" x14ac:dyDescent="0.25">
      <c r="A4" s="242"/>
      <c r="B4" s="44" t="s">
        <v>212</v>
      </c>
      <c r="C4" s="44" t="s">
        <v>213</v>
      </c>
      <c r="D4" s="45" t="s">
        <v>211</v>
      </c>
    </row>
    <row r="5" spans="1:4" ht="15.75" x14ac:dyDescent="0.25">
      <c r="A5" s="56" t="s">
        <v>60</v>
      </c>
      <c r="B5" s="6"/>
      <c r="C5" s="6"/>
      <c r="D5" s="6"/>
    </row>
    <row r="6" spans="1:4" ht="15.75" x14ac:dyDescent="0.25">
      <c r="A6" s="157">
        <v>1</v>
      </c>
      <c r="B6" s="7"/>
      <c r="C6" s="7"/>
      <c r="D6" s="7"/>
    </row>
    <row r="7" spans="1:4" ht="15.75" x14ac:dyDescent="0.25">
      <c r="A7" s="4" t="s">
        <v>0</v>
      </c>
      <c r="B7" s="4" t="s">
        <v>401</v>
      </c>
      <c r="C7" s="4" t="s">
        <v>405</v>
      </c>
      <c r="D7" s="4" t="s">
        <v>409</v>
      </c>
    </row>
    <row r="8" spans="1:4" ht="15.75" x14ac:dyDescent="0.25">
      <c r="A8" s="4" t="s">
        <v>3</v>
      </c>
      <c r="B8" s="4" t="s">
        <v>400</v>
      </c>
      <c r="C8" s="4" t="s">
        <v>457</v>
      </c>
      <c r="D8" s="4" t="s">
        <v>408</v>
      </c>
    </row>
    <row r="9" spans="1:4" ht="15.75" x14ac:dyDescent="0.25">
      <c r="A9" s="4" t="s">
        <v>34</v>
      </c>
      <c r="B9" s="4" t="s">
        <v>398</v>
      </c>
      <c r="C9" s="4" t="s">
        <v>458</v>
      </c>
      <c r="D9" s="4" t="s">
        <v>459</v>
      </c>
    </row>
    <row r="10" spans="1:4" ht="15.75" x14ac:dyDescent="0.25">
      <c r="A10" s="4" t="s">
        <v>7</v>
      </c>
      <c r="B10" s="4" t="s">
        <v>399</v>
      </c>
      <c r="C10" s="4" t="s">
        <v>403</v>
      </c>
      <c r="D10" s="4" t="s">
        <v>407</v>
      </c>
    </row>
    <row r="11" spans="1:4" ht="15.75" x14ac:dyDescent="0.25">
      <c r="A11" s="4" t="s">
        <v>6</v>
      </c>
      <c r="B11" s="4"/>
      <c r="C11" s="4"/>
      <c r="D11" s="4"/>
    </row>
    <row r="12" spans="1:4" ht="15.75" x14ac:dyDescent="0.25">
      <c r="A12" s="4" t="s">
        <v>4</v>
      </c>
      <c r="B12" s="4"/>
      <c r="C12" s="4"/>
      <c r="D12" s="4"/>
    </row>
    <row r="13" spans="1:4" ht="15.75" x14ac:dyDescent="0.25">
      <c r="A13" s="4" t="s">
        <v>5</v>
      </c>
      <c r="B13" s="4" t="s">
        <v>399</v>
      </c>
      <c r="C13" s="4" t="s">
        <v>403</v>
      </c>
      <c r="D13" s="4" t="s">
        <v>407</v>
      </c>
    </row>
    <row r="14" spans="1:4" ht="15.75" x14ac:dyDescent="0.25">
      <c r="A14" s="4" t="s">
        <v>9</v>
      </c>
      <c r="B14" s="4" t="s">
        <v>430</v>
      </c>
      <c r="C14" s="4" t="s">
        <v>460</v>
      </c>
      <c r="D14" s="4" t="s">
        <v>434</v>
      </c>
    </row>
    <row r="15" spans="1:4" ht="15.75" x14ac:dyDescent="0.25">
      <c r="A15" s="4" t="s">
        <v>8</v>
      </c>
      <c r="B15" s="4" t="s">
        <v>430</v>
      </c>
      <c r="C15" s="4" t="s">
        <v>460</v>
      </c>
      <c r="D15" s="4" t="s">
        <v>434</v>
      </c>
    </row>
    <row r="16" spans="1:4" ht="15.75" x14ac:dyDescent="0.25">
      <c r="A16" s="4" t="s">
        <v>10</v>
      </c>
      <c r="B16" s="4" t="s">
        <v>393</v>
      </c>
      <c r="C16" s="4" t="s">
        <v>461</v>
      </c>
      <c r="D16" s="4" t="s">
        <v>386</v>
      </c>
    </row>
    <row r="17" spans="1:4" ht="15.75" x14ac:dyDescent="0.25">
      <c r="A17" s="4" t="s">
        <v>11</v>
      </c>
      <c r="B17" s="4" t="s">
        <v>446</v>
      </c>
      <c r="C17" s="4" t="s">
        <v>444</v>
      </c>
      <c r="D17" s="4" t="s">
        <v>442</v>
      </c>
    </row>
    <row r="18" spans="1:4" ht="15.75" x14ac:dyDescent="0.25">
      <c r="A18" s="4" t="s">
        <v>12</v>
      </c>
      <c r="B18" s="4"/>
      <c r="C18" s="4"/>
      <c r="D18" s="4"/>
    </row>
    <row r="19" spans="1:4" ht="15.75" x14ac:dyDescent="0.25">
      <c r="A19" s="4" t="s">
        <v>13</v>
      </c>
      <c r="B19" s="4"/>
      <c r="C19" s="4"/>
      <c r="D19" s="4"/>
    </row>
    <row r="20" spans="1:4" ht="15.75" x14ac:dyDescent="0.25">
      <c r="A20" s="4" t="s">
        <v>14</v>
      </c>
      <c r="B20" s="4" t="s">
        <v>393</v>
      </c>
      <c r="C20" s="4" t="s">
        <v>461</v>
      </c>
      <c r="D20" s="4" t="s">
        <v>386</v>
      </c>
    </row>
    <row r="21" spans="1:4" ht="15.75" x14ac:dyDescent="0.25">
      <c r="A21" s="4" t="s">
        <v>15</v>
      </c>
      <c r="B21" s="4" t="s">
        <v>462</v>
      </c>
      <c r="C21" s="4" t="s">
        <v>464</v>
      </c>
      <c r="D21" s="4" t="s">
        <v>465</v>
      </c>
    </row>
    <row r="22" spans="1:4" ht="15.75" x14ac:dyDescent="0.25">
      <c r="A22" s="4" t="s">
        <v>16</v>
      </c>
      <c r="B22" s="4" t="s">
        <v>446</v>
      </c>
      <c r="C22" s="4" t="s">
        <v>444</v>
      </c>
      <c r="D22" s="4" t="s">
        <v>442</v>
      </c>
    </row>
    <row r="23" spans="1:4" ht="15.75" x14ac:dyDescent="0.25">
      <c r="A23" s="4" t="s">
        <v>17</v>
      </c>
      <c r="B23" s="4" t="s">
        <v>391</v>
      </c>
      <c r="C23" s="4" t="s">
        <v>463</v>
      </c>
      <c r="D23" s="4" t="s">
        <v>466</v>
      </c>
    </row>
    <row r="24" spans="1:4" ht="15.75" x14ac:dyDescent="0.25">
      <c r="A24" s="4" t="s">
        <v>18</v>
      </c>
      <c r="B24" s="4" t="s">
        <v>446</v>
      </c>
      <c r="C24" s="4" t="s">
        <v>444</v>
      </c>
      <c r="D24" s="4" t="s">
        <v>442</v>
      </c>
    </row>
    <row r="25" spans="1:4" ht="15.75" x14ac:dyDescent="0.25">
      <c r="A25" s="4" t="s">
        <v>19</v>
      </c>
      <c r="B25" s="4"/>
      <c r="C25" s="4"/>
      <c r="D25" s="4"/>
    </row>
    <row r="26" spans="1:4" ht="15.75" x14ac:dyDescent="0.25">
      <c r="A26" s="4" t="s">
        <v>25</v>
      </c>
      <c r="B26" s="4"/>
      <c r="C26" s="4"/>
      <c r="D26" s="4"/>
    </row>
    <row r="27" spans="1:4" ht="15.75" x14ac:dyDescent="0.25">
      <c r="A27" s="4" t="s">
        <v>28</v>
      </c>
      <c r="B27" s="4" t="s">
        <v>446</v>
      </c>
      <c r="C27" s="4" t="s">
        <v>444</v>
      </c>
      <c r="D27" s="4" t="s">
        <v>442</v>
      </c>
    </row>
    <row r="28" spans="1:4" ht="15.75" x14ac:dyDescent="0.25">
      <c r="A28" s="4" t="s">
        <v>30</v>
      </c>
      <c r="B28" s="4" t="s">
        <v>391</v>
      </c>
      <c r="C28" s="4" t="s">
        <v>463</v>
      </c>
      <c r="D28" s="4" t="s">
        <v>466</v>
      </c>
    </row>
    <row r="29" spans="1:4" ht="15.75" x14ac:dyDescent="0.25">
      <c r="A29" s="4" t="s">
        <v>26</v>
      </c>
      <c r="B29" s="4" t="s">
        <v>446</v>
      </c>
      <c r="C29" s="4" t="s">
        <v>444</v>
      </c>
      <c r="D29" s="4" t="s">
        <v>442</v>
      </c>
    </row>
    <row r="30" spans="1:4" ht="15.75" x14ac:dyDescent="0.25">
      <c r="A30" s="4" t="s">
        <v>20</v>
      </c>
      <c r="B30" s="4" t="s">
        <v>446</v>
      </c>
      <c r="C30" s="4" t="s">
        <v>444</v>
      </c>
      <c r="D30" s="4" t="s">
        <v>442</v>
      </c>
    </row>
    <row r="31" spans="1:4" ht="15.75" x14ac:dyDescent="0.25">
      <c r="A31" s="4" t="s">
        <v>27</v>
      </c>
      <c r="B31" s="4" t="s">
        <v>446</v>
      </c>
      <c r="C31" s="4" t="s">
        <v>444</v>
      </c>
      <c r="D31" s="4" t="s">
        <v>442</v>
      </c>
    </row>
    <row r="32" spans="1:4" ht="15.75" x14ac:dyDescent="0.25">
      <c r="A32" s="4" t="s">
        <v>29</v>
      </c>
      <c r="B32" s="4"/>
      <c r="C32" s="4"/>
      <c r="D32" s="4"/>
    </row>
    <row r="33" spans="1:4" ht="15.75" x14ac:dyDescent="0.25">
      <c r="A33" s="4" t="s">
        <v>24</v>
      </c>
      <c r="B33" s="4"/>
      <c r="C33" s="4"/>
      <c r="D33" s="4"/>
    </row>
    <row r="34" spans="1:4" ht="15.75" x14ac:dyDescent="0.25">
      <c r="A34" s="4" t="s">
        <v>21</v>
      </c>
      <c r="B34" s="4" t="s">
        <v>422</v>
      </c>
      <c r="C34" s="4" t="s">
        <v>467</v>
      </c>
      <c r="D34" s="4" t="s">
        <v>468</v>
      </c>
    </row>
    <row r="35" spans="1:4" ht="15.75" x14ac:dyDescent="0.25">
      <c r="A35" s="4" t="s">
        <v>22</v>
      </c>
      <c r="B35" s="4" t="s">
        <v>462</v>
      </c>
      <c r="C35" s="4" t="s">
        <v>464</v>
      </c>
      <c r="D35" s="4" t="s">
        <v>465</v>
      </c>
    </row>
    <row r="36" spans="1:4" ht="15.75" x14ac:dyDescent="0.25">
      <c r="A36" s="4" t="s">
        <v>23</v>
      </c>
      <c r="B36" s="4" t="s">
        <v>446</v>
      </c>
      <c r="C36" s="4" t="s">
        <v>444</v>
      </c>
      <c r="D36" s="4" t="s">
        <v>442</v>
      </c>
    </row>
    <row r="37" spans="1:4" ht="15.75" x14ac:dyDescent="0.25">
      <c r="A37" s="156" t="s">
        <v>38</v>
      </c>
      <c r="B37" s="52"/>
      <c r="C37" s="52"/>
      <c r="D37" s="52"/>
    </row>
    <row r="38" spans="1:4" ht="15.75" x14ac:dyDescent="0.25">
      <c r="A38" s="4" t="s">
        <v>1</v>
      </c>
      <c r="B38" s="4" t="s">
        <v>446</v>
      </c>
      <c r="C38" s="4" t="s">
        <v>444</v>
      </c>
      <c r="D38" s="4" t="s">
        <v>442</v>
      </c>
    </row>
    <row r="39" spans="1:4" ht="15.75" x14ac:dyDescent="0.25">
      <c r="A39" s="4" t="s">
        <v>0</v>
      </c>
      <c r="B39" s="4" t="s">
        <v>446</v>
      </c>
      <c r="C39" s="4" t="s">
        <v>444</v>
      </c>
      <c r="D39" s="4" t="s">
        <v>442</v>
      </c>
    </row>
    <row r="40" spans="1:4" ht="15.75" x14ac:dyDescent="0.25">
      <c r="A40" s="4" t="s">
        <v>3</v>
      </c>
      <c r="B40" s="4"/>
      <c r="C40" s="4"/>
      <c r="D40" s="4"/>
    </row>
    <row r="41" spans="1:4" ht="15.75" x14ac:dyDescent="0.25">
      <c r="A41" s="4" t="s">
        <v>34</v>
      </c>
      <c r="B41" s="4"/>
      <c r="C41" s="4"/>
      <c r="D41" s="4"/>
    </row>
    <row r="42" spans="1:4" ht="15.75" x14ac:dyDescent="0.25">
      <c r="A42" s="4" t="s">
        <v>7</v>
      </c>
      <c r="B42" s="4" t="s">
        <v>374</v>
      </c>
      <c r="C42" s="4" t="s">
        <v>469</v>
      </c>
      <c r="D42" s="4" t="s">
        <v>379</v>
      </c>
    </row>
    <row r="43" spans="1:4" ht="15.75" x14ac:dyDescent="0.25">
      <c r="A43" s="4" t="s">
        <v>6</v>
      </c>
      <c r="B43" s="4" t="s">
        <v>371</v>
      </c>
      <c r="C43" s="4" t="s">
        <v>368</v>
      </c>
      <c r="D43" s="4" t="s">
        <v>378</v>
      </c>
    </row>
    <row r="44" spans="1:4" ht="15.75" x14ac:dyDescent="0.25">
      <c r="A44" s="4" t="s">
        <v>4</v>
      </c>
      <c r="B44" s="4" t="s">
        <v>371</v>
      </c>
      <c r="C44" s="4" t="s">
        <v>368</v>
      </c>
      <c r="D44" s="4" t="s">
        <v>378</v>
      </c>
    </row>
    <row r="45" spans="1:4" ht="15.75" x14ac:dyDescent="0.25">
      <c r="A45" s="4" t="s">
        <v>5</v>
      </c>
      <c r="B45" s="4" t="s">
        <v>370</v>
      </c>
      <c r="C45" s="4" t="s">
        <v>470</v>
      </c>
      <c r="D45" s="4" t="s">
        <v>471</v>
      </c>
    </row>
    <row r="46" spans="1:4" ht="15.75" x14ac:dyDescent="0.25">
      <c r="A46" s="4" t="s">
        <v>9</v>
      </c>
      <c r="B46" s="4" t="s">
        <v>371</v>
      </c>
      <c r="C46" s="4" t="s">
        <v>368</v>
      </c>
      <c r="D46" s="4" t="s">
        <v>378</v>
      </c>
    </row>
    <row r="47" spans="1:4" ht="15.75" x14ac:dyDescent="0.25">
      <c r="A47" s="4" t="s">
        <v>8</v>
      </c>
      <c r="B47" s="4"/>
      <c r="C47" s="4"/>
      <c r="D47" s="4"/>
    </row>
    <row r="48" spans="1:4" ht="15.75" x14ac:dyDescent="0.25">
      <c r="A48" s="4" t="s">
        <v>10</v>
      </c>
      <c r="B48" s="4"/>
      <c r="C48" s="4"/>
      <c r="D48" s="4"/>
    </row>
    <row r="49" spans="1:4" ht="15.75" x14ac:dyDescent="0.25">
      <c r="A49" s="4" t="s">
        <v>11</v>
      </c>
      <c r="B49" s="4" t="s">
        <v>371</v>
      </c>
      <c r="C49" s="4" t="s">
        <v>368</v>
      </c>
      <c r="D49" s="4" t="s">
        <v>378</v>
      </c>
    </row>
    <row r="50" spans="1:4" ht="15.75" x14ac:dyDescent="0.25">
      <c r="A50" s="4" t="s">
        <v>12</v>
      </c>
      <c r="B50" s="4" t="s">
        <v>374</v>
      </c>
      <c r="C50" s="4" t="s">
        <v>469</v>
      </c>
      <c r="D50" s="4" t="s">
        <v>379</v>
      </c>
    </row>
    <row r="51" spans="1:4" ht="15.75" x14ac:dyDescent="0.25">
      <c r="A51" s="4" t="s">
        <v>12</v>
      </c>
      <c r="B51" s="4" t="s">
        <v>475</v>
      </c>
      <c r="C51" s="4" t="s">
        <v>485</v>
      </c>
      <c r="D51" s="4" t="s">
        <v>472</v>
      </c>
    </row>
    <row r="52" spans="1:4" ht="15.75" x14ac:dyDescent="0.25">
      <c r="A52" s="4" t="s">
        <v>14</v>
      </c>
      <c r="B52" s="4" t="s">
        <v>476</v>
      </c>
      <c r="C52" s="4" t="s">
        <v>474</v>
      </c>
      <c r="D52" s="4" t="s">
        <v>473</v>
      </c>
    </row>
    <row r="53" spans="1:4" ht="15.75" x14ac:dyDescent="0.25">
      <c r="A53" s="4" t="s">
        <v>15</v>
      </c>
      <c r="B53" s="4" t="s">
        <v>391</v>
      </c>
      <c r="C53" s="4" t="s">
        <v>463</v>
      </c>
      <c r="D53" s="4" t="s">
        <v>466</v>
      </c>
    </row>
    <row r="54" spans="1:4" ht="15.75" x14ac:dyDescent="0.25">
      <c r="A54" s="4" t="s">
        <v>16</v>
      </c>
      <c r="B54" s="4"/>
      <c r="C54" s="4"/>
      <c r="D54" s="4"/>
    </row>
    <row r="55" spans="1:4" ht="15.75" x14ac:dyDescent="0.25">
      <c r="A55" s="4" t="s">
        <v>17</v>
      </c>
      <c r="B55" s="4"/>
      <c r="C55" s="4"/>
      <c r="D55" s="4"/>
    </row>
    <row r="56" spans="1:4" ht="15.75" x14ac:dyDescent="0.25">
      <c r="A56" s="4" t="s">
        <v>18</v>
      </c>
      <c r="B56" s="4" t="s">
        <v>476</v>
      </c>
      <c r="C56" s="4" t="s">
        <v>474</v>
      </c>
      <c r="D56" s="4" t="s">
        <v>473</v>
      </c>
    </row>
    <row r="57" spans="1:4" ht="15.75" x14ac:dyDescent="0.25">
      <c r="A57" s="4" t="s">
        <v>19</v>
      </c>
      <c r="B57" s="4" t="s">
        <v>372</v>
      </c>
      <c r="C57" s="4" t="s">
        <v>479</v>
      </c>
      <c r="D57" s="4" t="s">
        <v>366</v>
      </c>
    </row>
    <row r="58" spans="1:4" ht="15.75" x14ac:dyDescent="0.25">
      <c r="A58" s="4" t="s">
        <v>25</v>
      </c>
      <c r="B58" s="4" t="s">
        <v>374</v>
      </c>
      <c r="C58" s="4" t="s">
        <v>469</v>
      </c>
      <c r="D58" s="4" t="s">
        <v>379</v>
      </c>
    </row>
    <row r="59" spans="1:4" ht="15.75" x14ac:dyDescent="0.25">
      <c r="A59" s="4" t="s">
        <v>28</v>
      </c>
      <c r="B59" s="4" t="s">
        <v>372</v>
      </c>
      <c r="C59" s="4" t="s">
        <v>479</v>
      </c>
      <c r="D59" s="4" t="s">
        <v>366</v>
      </c>
    </row>
    <row r="60" spans="1:4" ht="15.75" x14ac:dyDescent="0.25">
      <c r="A60" s="4" t="s">
        <v>30</v>
      </c>
      <c r="B60" s="4" t="s">
        <v>371</v>
      </c>
      <c r="C60" s="4" t="s">
        <v>368</v>
      </c>
      <c r="D60" s="4" t="s">
        <v>378</v>
      </c>
    </row>
    <row r="61" spans="1:4" ht="15.75" x14ac:dyDescent="0.25">
      <c r="A61" s="4" t="s">
        <v>26</v>
      </c>
      <c r="B61" s="4"/>
      <c r="C61" s="4"/>
      <c r="D61" s="4"/>
    </row>
    <row r="62" spans="1:4" ht="15.75" x14ac:dyDescent="0.25">
      <c r="A62" s="4" t="s">
        <v>20</v>
      </c>
      <c r="B62" s="4"/>
      <c r="C62" s="4"/>
      <c r="D62" s="4"/>
    </row>
    <row r="63" spans="1:4" ht="15.75" x14ac:dyDescent="0.25">
      <c r="A63" s="4" t="s">
        <v>27</v>
      </c>
      <c r="B63" s="4" t="s">
        <v>344</v>
      </c>
      <c r="C63" s="4" t="s">
        <v>339</v>
      </c>
      <c r="D63" s="4" t="s">
        <v>336</v>
      </c>
    </row>
    <row r="64" spans="1:4" ht="15.75" x14ac:dyDescent="0.25">
      <c r="A64" s="4" t="s">
        <v>29</v>
      </c>
      <c r="B64" s="4" t="s">
        <v>477</v>
      </c>
      <c r="C64" s="4" t="s">
        <v>478</v>
      </c>
      <c r="D64" s="4" t="s">
        <v>480</v>
      </c>
    </row>
    <row r="65" spans="1:4" ht="15.75" x14ac:dyDescent="0.25">
      <c r="A65" s="4" t="s">
        <v>24</v>
      </c>
      <c r="B65" s="4" t="s">
        <v>477</v>
      </c>
      <c r="C65" s="4" t="s">
        <v>478</v>
      </c>
      <c r="D65" s="4" t="s">
        <v>480</v>
      </c>
    </row>
    <row r="66" spans="1:4" ht="15.75" x14ac:dyDescent="0.25">
      <c r="A66" s="69" t="s">
        <v>39</v>
      </c>
      <c r="B66" s="52"/>
      <c r="C66" s="52"/>
      <c r="D66" s="52"/>
    </row>
    <row r="67" spans="1:4" ht="15.75" x14ac:dyDescent="0.25">
      <c r="A67" s="4" t="s">
        <v>1</v>
      </c>
      <c r="B67" s="4" t="s">
        <v>477</v>
      </c>
      <c r="C67" s="4" t="s">
        <v>478</v>
      </c>
      <c r="D67" s="4" t="s">
        <v>480</v>
      </c>
    </row>
    <row r="68" spans="1:4" ht="15.75" x14ac:dyDescent="0.25">
      <c r="A68" s="4" t="s">
        <v>0</v>
      </c>
      <c r="B68" s="4" t="s">
        <v>371</v>
      </c>
      <c r="C68" s="4" t="s">
        <v>368</v>
      </c>
      <c r="D68" s="4" t="s">
        <v>378</v>
      </c>
    </row>
    <row r="69" spans="1:4" ht="15.75" x14ac:dyDescent="0.25">
      <c r="A69" s="4" t="s">
        <v>3</v>
      </c>
      <c r="B69" s="4"/>
      <c r="C69" s="4"/>
      <c r="D69" s="4"/>
    </row>
    <row r="70" spans="1:4" ht="15.75" x14ac:dyDescent="0.25">
      <c r="A70" s="4" t="s">
        <v>34</v>
      </c>
      <c r="B70" s="4"/>
      <c r="C70" s="4"/>
      <c r="D70" s="4"/>
    </row>
    <row r="71" spans="1:4" ht="15.75" x14ac:dyDescent="0.25">
      <c r="A71" s="4" t="s">
        <v>7</v>
      </c>
      <c r="B71" s="4" t="s">
        <v>477</v>
      </c>
      <c r="C71" s="4" t="s">
        <v>478</v>
      </c>
      <c r="D71" s="4" t="s">
        <v>480</v>
      </c>
    </row>
    <row r="72" spans="1:4" ht="15.75" x14ac:dyDescent="0.25">
      <c r="A72" s="4" t="s">
        <v>6</v>
      </c>
      <c r="B72" s="4" t="s">
        <v>481</v>
      </c>
      <c r="C72" s="4" t="s">
        <v>482</v>
      </c>
      <c r="D72" s="4" t="s">
        <v>483</v>
      </c>
    </row>
    <row r="73" spans="1:4" ht="15.75" x14ac:dyDescent="0.25">
      <c r="A73" s="4" t="s">
        <v>4</v>
      </c>
      <c r="B73" s="4" t="s">
        <v>391</v>
      </c>
      <c r="C73" s="4" t="s">
        <v>463</v>
      </c>
      <c r="D73" s="4" t="s">
        <v>466</v>
      </c>
    </row>
    <row r="74" spans="1:4" ht="15.75" x14ac:dyDescent="0.25">
      <c r="A74" s="4" t="s">
        <v>5</v>
      </c>
      <c r="B74" s="4" t="s">
        <v>446</v>
      </c>
      <c r="C74" s="4" t="s">
        <v>444</v>
      </c>
      <c r="D74" s="4" t="s">
        <v>442</v>
      </c>
    </row>
    <row r="75" spans="1:4" ht="15.75" x14ac:dyDescent="0.25">
      <c r="A75" s="4" t="s">
        <v>9</v>
      </c>
      <c r="B75" s="4" t="s">
        <v>462</v>
      </c>
      <c r="C75" s="4" t="s">
        <v>464</v>
      </c>
      <c r="D75" s="4" t="s">
        <v>465</v>
      </c>
    </row>
    <row r="76" spans="1:4" ht="15.75" x14ac:dyDescent="0.25">
      <c r="A76" s="4" t="s">
        <v>8</v>
      </c>
      <c r="B76" s="4"/>
      <c r="C76" s="4"/>
      <c r="D76" s="4"/>
    </row>
    <row r="77" spans="1:4" ht="15.75" x14ac:dyDescent="0.25">
      <c r="A77" s="4" t="s">
        <v>10</v>
      </c>
      <c r="B77" s="4"/>
      <c r="C77" s="4"/>
      <c r="D77" s="4"/>
    </row>
    <row r="78" spans="1:4" ht="15.75" x14ac:dyDescent="0.25">
      <c r="A78" s="4" t="s">
        <v>11</v>
      </c>
      <c r="B78" s="4" t="s">
        <v>448</v>
      </c>
      <c r="C78" s="4" t="s">
        <v>451</v>
      </c>
      <c r="D78" s="4" t="s">
        <v>454</v>
      </c>
    </row>
    <row r="79" spans="1:4" ht="15.75" x14ac:dyDescent="0.25">
      <c r="A79" s="4" t="s">
        <v>12</v>
      </c>
      <c r="B79" s="4" t="s">
        <v>448</v>
      </c>
      <c r="C79" s="4" t="s">
        <v>451</v>
      </c>
      <c r="D79" s="4" t="s">
        <v>454</v>
      </c>
    </row>
    <row r="80" spans="1:4" ht="15.75" x14ac:dyDescent="0.25">
      <c r="A80" s="4" t="s">
        <v>13</v>
      </c>
      <c r="B80" s="4" t="s">
        <v>374</v>
      </c>
      <c r="C80" s="4" t="s">
        <v>469</v>
      </c>
      <c r="D80" s="4" t="s">
        <v>379</v>
      </c>
    </row>
    <row r="81" spans="1:4" ht="15.75" x14ac:dyDescent="0.25">
      <c r="A81" s="4" t="s">
        <v>14</v>
      </c>
      <c r="B81" s="4" t="s">
        <v>374</v>
      </c>
      <c r="C81" s="4" t="s">
        <v>469</v>
      </c>
      <c r="D81" s="4" t="s">
        <v>379</v>
      </c>
    </row>
    <row r="82" spans="1:4" ht="15.75" x14ac:dyDescent="0.25">
      <c r="A82" s="4" t="s">
        <v>15</v>
      </c>
      <c r="B82" s="4" t="s">
        <v>481</v>
      </c>
      <c r="C82" s="4" t="s">
        <v>482</v>
      </c>
      <c r="D82" s="4" t="s">
        <v>483</v>
      </c>
    </row>
    <row r="83" spans="1:4" ht="15.75" x14ac:dyDescent="0.25">
      <c r="A83" s="4" t="s">
        <v>16</v>
      </c>
      <c r="B83" s="4"/>
      <c r="C83" s="4"/>
      <c r="D83" s="4"/>
    </row>
    <row r="84" spans="1:4" ht="15.75" x14ac:dyDescent="0.25">
      <c r="A84" s="4" t="s">
        <v>17</v>
      </c>
      <c r="B84" s="4"/>
      <c r="C84" s="4"/>
      <c r="D84" s="4"/>
    </row>
    <row r="85" spans="1:4" ht="15.75" x14ac:dyDescent="0.25">
      <c r="A85" s="4" t="s">
        <v>18</v>
      </c>
      <c r="B85" s="4" t="s">
        <v>475</v>
      </c>
      <c r="C85" s="4" t="s">
        <v>485</v>
      </c>
      <c r="D85" s="4" t="s">
        <v>472</v>
      </c>
    </row>
    <row r="86" spans="1:4" ht="15.75" x14ac:dyDescent="0.25">
      <c r="A86" s="4" t="s">
        <v>19</v>
      </c>
      <c r="B86" s="4" t="s">
        <v>446</v>
      </c>
      <c r="C86" s="4" t="s">
        <v>444</v>
      </c>
      <c r="D86" s="4" t="s">
        <v>442</v>
      </c>
    </row>
    <row r="87" spans="1:4" ht="15.75" x14ac:dyDescent="0.25">
      <c r="A87" s="4" t="s">
        <v>25</v>
      </c>
      <c r="B87" s="4" t="s">
        <v>484</v>
      </c>
      <c r="C87" s="4" t="s">
        <v>486</v>
      </c>
      <c r="D87" s="4" t="s">
        <v>487</v>
      </c>
    </row>
    <row r="88" spans="1:4" ht="15.75" x14ac:dyDescent="0.25">
      <c r="A88" s="4" t="s">
        <v>28</v>
      </c>
      <c r="B88" s="4" t="s">
        <v>477</v>
      </c>
      <c r="C88" s="4" t="s">
        <v>478</v>
      </c>
      <c r="D88" s="4" t="s">
        <v>480</v>
      </c>
    </row>
    <row r="89" spans="1:4" ht="15.75" x14ac:dyDescent="0.25">
      <c r="A89" s="4" t="s">
        <v>30</v>
      </c>
      <c r="B89" s="4" t="s">
        <v>477</v>
      </c>
      <c r="C89" s="4" t="s">
        <v>478</v>
      </c>
      <c r="D89" s="4" t="s">
        <v>480</v>
      </c>
    </row>
    <row r="90" spans="1:4" ht="15.75" x14ac:dyDescent="0.25">
      <c r="A90" s="4" t="s">
        <v>26</v>
      </c>
      <c r="B90" s="4"/>
      <c r="C90" s="4"/>
      <c r="D90" s="4"/>
    </row>
    <row r="91" spans="1:4" ht="15.75" x14ac:dyDescent="0.25">
      <c r="A91" s="4" t="s">
        <v>20</v>
      </c>
      <c r="B91" s="4"/>
      <c r="C91" s="4"/>
      <c r="D91" s="4"/>
    </row>
    <row r="92" spans="1:4" ht="15.75" x14ac:dyDescent="0.25">
      <c r="A92" s="4" t="s">
        <v>27</v>
      </c>
      <c r="B92" s="4" t="s">
        <v>484</v>
      </c>
      <c r="C92" s="4" t="s">
        <v>486</v>
      </c>
      <c r="D92" s="4" t="s">
        <v>487</v>
      </c>
    </row>
    <row r="93" spans="1:4" ht="15.75" x14ac:dyDescent="0.25">
      <c r="A93" s="4" t="s">
        <v>29</v>
      </c>
      <c r="B93" s="4" t="s">
        <v>346</v>
      </c>
      <c r="C93" s="4" t="s">
        <v>488</v>
      </c>
      <c r="D93" s="4" t="s">
        <v>489</v>
      </c>
    </row>
    <row r="94" spans="1:4" ht="15.75" x14ac:dyDescent="0.25">
      <c r="A94" s="4" t="s">
        <v>24</v>
      </c>
      <c r="B94" s="4" t="s">
        <v>355</v>
      </c>
      <c r="C94" s="4" t="s">
        <v>358</v>
      </c>
      <c r="D94" s="4" t="s">
        <v>361</v>
      </c>
    </row>
    <row r="95" spans="1:4" ht="15.75" x14ac:dyDescent="0.25">
      <c r="A95" s="4" t="s">
        <v>21</v>
      </c>
      <c r="B95" s="4" t="s">
        <v>355</v>
      </c>
      <c r="C95" s="4" t="s">
        <v>358</v>
      </c>
      <c r="D95" s="4" t="s">
        <v>361</v>
      </c>
    </row>
    <row r="96" spans="1:4" ht="15.75" x14ac:dyDescent="0.25">
      <c r="A96" s="4" t="s">
        <v>22</v>
      </c>
      <c r="B96" s="4" t="s">
        <v>370</v>
      </c>
      <c r="C96" s="4" t="s">
        <v>470</v>
      </c>
      <c r="D96" s="4" t="s">
        <v>471</v>
      </c>
    </row>
    <row r="97" spans="1:4" ht="15.75" x14ac:dyDescent="0.25">
      <c r="A97" s="4" t="s">
        <v>23</v>
      </c>
      <c r="B97" s="4"/>
      <c r="C97" s="4"/>
      <c r="D97" s="4"/>
    </row>
    <row r="98" spans="1:4" ht="15.75" x14ac:dyDescent="0.25">
      <c r="A98" s="69" t="s">
        <v>40</v>
      </c>
      <c r="B98" s="52"/>
      <c r="C98" s="52"/>
      <c r="D98" s="52"/>
    </row>
    <row r="99" spans="1:4" ht="15.75" x14ac:dyDescent="0.25">
      <c r="A99" s="4" t="s">
        <v>1</v>
      </c>
      <c r="B99" s="4"/>
      <c r="C99" s="4"/>
      <c r="D99" s="4"/>
    </row>
    <row r="100" spans="1:4" ht="15.75" x14ac:dyDescent="0.25">
      <c r="A100" s="4" t="s">
        <v>0</v>
      </c>
      <c r="B100" s="4" t="s">
        <v>371</v>
      </c>
      <c r="C100" s="4" t="s">
        <v>368</v>
      </c>
      <c r="D100" s="4" t="s">
        <v>378</v>
      </c>
    </row>
    <row r="101" spans="1:4" ht="15.75" x14ac:dyDescent="0.25">
      <c r="A101" s="4" t="s">
        <v>3</v>
      </c>
      <c r="B101" s="4" t="s">
        <v>355</v>
      </c>
      <c r="C101" s="4" t="s">
        <v>358</v>
      </c>
      <c r="D101" s="4" t="s">
        <v>361</v>
      </c>
    </row>
    <row r="102" spans="1:4" ht="15.75" x14ac:dyDescent="0.25">
      <c r="A102" s="4" t="s">
        <v>34</v>
      </c>
      <c r="B102" s="4" t="s">
        <v>492</v>
      </c>
      <c r="C102" s="4" t="s">
        <v>491</v>
      </c>
      <c r="D102" s="4" t="s">
        <v>490</v>
      </c>
    </row>
    <row r="103" spans="1:4" ht="15.75" x14ac:dyDescent="0.25">
      <c r="A103" s="4" t="s">
        <v>7</v>
      </c>
      <c r="B103" s="4" t="s">
        <v>357</v>
      </c>
      <c r="C103" s="4" t="s">
        <v>360</v>
      </c>
      <c r="D103" s="4" t="s">
        <v>363</v>
      </c>
    </row>
    <row r="104" spans="1:4" ht="15.75" x14ac:dyDescent="0.25">
      <c r="A104" s="4" t="s">
        <v>6</v>
      </c>
      <c r="B104" s="4" t="s">
        <v>477</v>
      </c>
      <c r="C104" s="4" t="s">
        <v>478</v>
      </c>
      <c r="D104" s="4" t="s">
        <v>480</v>
      </c>
    </row>
    <row r="105" spans="1:4" ht="15.75" x14ac:dyDescent="0.25">
      <c r="A105" s="4" t="s">
        <v>4</v>
      </c>
      <c r="B105" s="4"/>
      <c r="C105" s="4"/>
      <c r="D105" s="4"/>
    </row>
    <row r="106" spans="1:4" ht="15.75" x14ac:dyDescent="0.25">
      <c r="A106" s="4" t="s">
        <v>5</v>
      </c>
      <c r="B106" s="4"/>
      <c r="C106" s="4"/>
      <c r="D106" s="4"/>
    </row>
    <row r="107" spans="1:4" ht="15.75" x14ac:dyDescent="0.25">
      <c r="A107" s="4" t="s">
        <v>9</v>
      </c>
      <c r="B107" s="4" t="s">
        <v>492</v>
      </c>
      <c r="C107" s="4" t="s">
        <v>491</v>
      </c>
      <c r="D107" s="4" t="s">
        <v>490</v>
      </c>
    </row>
    <row r="108" spans="1:4" ht="15.75" x14ac:dyDescent="0.25">
      <c r="A108" s="4" t="s">
        <v>8</v>
      </c>
      <c r="B108" s="4" t="s">
        <v>492</v>
      </c>
      <c r="C108" s="4" t="s">
        <v>491</v>
      </c>
      <c r="D108" s="4" t="s">
        <v>490</v>
      </c>
    </row>
    <row r="109" spans="1:4" ht="15.75" x14ac:dyDescent="0.25">
      <c r="A109" s="4" t="s">
        <v>10</v>
      </c>
      <c r="B109" s="4" t="s">
        <v>493</v>
      </c>
      <c r="C109" s="4" t="s">
        <v>495</v>
      </c>
      <c r="D109" s="4" t="s">
        <v>497</v>
      </c>
    </row>
    <row r="110" spans="1:4" ht="15.75" x14ac:dyDescent="0.25">
      <c r="A110" s="4" t="s">
        <v>11</v>
      </c>
      <c r="B110" s="4" t="s">
        <v>494</v>
      </c>
      <c r="C110" s="4" t="s">
        <v>496</v>
      </c>
      <c r="D110" s="4" t="s">
        <v>365</v>
      </c>
    </row>
    <row r="111" spans="1:4" ht="15.75" x14ac:dyDescent="0.25">
      <c r="A111" s="4" t="s">
        <v>12</v>
      </c>
      <c r="B111" s="4" t="s">
        <v>494</v>
      </c>
      <c r="C111" s="4" t="s">
        <v>496</v>
      </c>
      <c r="D111" s="4" t="s">
        <v>365</v>
      </c>
    </row>
    <row r="112" spans="1:4" ht="15.75" x14ac:dyDescent="0.25">
      <c r="A112" s="4" t="s">
        <v>13</v>
      </c>
      <c r="B112" s="4"/>
      <c r="C112" s="4"/>
      <c r="D112" s="4"/>
    </row>
    <row r="113" spans="1:4" ht="15.75" x14ac:dyDescent="0.25">
      <c r="A113" s="4" t="s">
        <v>14</v>
      </c>
      <c r="B113" s="4"/>
      <c r="C113" s="4"/>
      <c r="D113" s="4"/>
    </row>
    <row r="114" spans="1:4" ht="15.75" x14ac:dyDescent="0.25">
      <c r="A114" s="4" t="s">
        <v>15</v>
      </c>
      <c r="B114" s="4" t="s">
        <v>279</v>
      </c>
      <c r="C114" s="4" t="s">
        <v>281</v>
      </c>
      <c r="D114" s="4" t="s">
        <v>284</v>
      </c>
    </row>
    <row r="115" spans="1:4" ht="15.75" x14ac:dyDescent="0.25">
      <c r="A115" s="4" t="s">
        <v>16</v>
      </c>
      <c r="B115" s="4" t="s">
        <v>494</v>
      </c>
      <c r="C115" s="4" t="s">
        <v>496</v>
      </c>
      <c r="D115" s="4" t="s">
        <v>365</v>
      </c>
    </row>
    <row r="116" spans="1:4" ht="15.75" x14ac:dyDescent="0.25">
      <c r="A116" s="4" t="s">
        <v>17</v>
      </c>
      <c r="B116" s="4" t="s">
        <v>494</v>
      </c>
      <c r="C116" s="4" t="s">
        <v>496</v>
      </c>
      <c r="D116" s="4" t="s">
        <v>365</v>
      </c>
    </row>
    <row r="117" spans="1:4" ht="15.75" x14ac:dyDescent="0.25">
      <c r="A117" s="4" t="s">
        <v>18</v>
      </c>
      <c r="B117" s="4" t="s">
        <v>342</v>
      </c>
      <c r="C117" s="4" t="s">
        <v>500</v>
      </c>
      <c r="D117" s="4" t="s">
        <v>334</v>
      </c>
    </row>
    <row r="118" spans="1:4" ht="15.75" x14ac:dyDescent="0.25">
      <c r="A118" s="4" t="s">
        <v>19</v>
      </c>
      <c r="B118" s="4" t="s">
        <v>345</v>
      </c>
      <c r="C118" s="4" t="s">
        <v>499</v>
      </c>
      <c r="D118" s="4" t="s">
        <v>498</v>
      </c>
    </row>
    <row r="119" spans="1:4" ht="15.75" x14ac:dyDescent="0.25">
      <c r="A119" s="4" t="s">
        <v>25</v>
      </c>
      <c r="B119" s="4"/>
      <c r="C119" s="4"/>
      <c r="D119" s="4"/>
    </row>
    <row r="120" spans="1:4" ht="15.75" x14ac:dyDescent="0.25">
      <c r="A120" s="4" t="s">
        <v>28</v>
      </c>
      <c r="B120" s="4"/>
      <c r="C120" s="4"/>
      <c r="D120" s="4"/>
    </row>
    <row r="121" spans="1:4" ht="15.75" x14ac:dyDescent="0.25">
      <c r="A121" s="4" t="s">
        <v>30</v>
      </c>
      <c r="B121" s="4" t="s">
        <v>494</v>
      </c>
      <c r="C121" s="4" t="s">
        <v>496</v>
      </c>
      <c r="D121" s="4" t="s">
        <v>365</v>
      </c>
    </row>
    <row r="122" spans="1:4" ht="15.75" x14ac:dyDescent="0.25">
      <c r="A122" s="4" t="s">
        <v>26</v>
      </c>
      <c r="B122" s="4" t="s">
        <v>342</v>
      </c>
      <c r="C122" s="4" t="s">
        <v>500</v>
      </c>
      <c r="D122" s="4" t="s">
        <v>334</v>
      </c>
    </row>
    <row r="123" spans="1:4" ht="15.75" x14ac:dyDescent="0.25">
      <c r="A123" s="4" t="s">
        <v>20</v>
      </c>
      <c r="B123" s="4" t="s">
        <v>344</v>
      </c>
      <c r="C123" s="4" t="s">
        <v>339</v>
      </c>
      <c r="D123" s="4" t="s">
        <v>336</v>
      </c>
    </row>
    <row r="124" spans="1:4" ht="15.75" x14ac:dyDescent="0.25">
      <c r="A124" s="4" t="s">
        <v>27</v>
      </c>
      <c r="B124" s="4" t="s">
        <v>344</v>
      </c>
      <c r="C124" s="4" t="s">
        <v>339</v>
      </c>
      <c r="D124" s="4" t="s">
        <v>336</v>
      </c>
    </row>
    <row r="125" spans="1:4" ht="15.75" x14ac:dyDescent="0.25">
      <c r="A125" s="4" t="s">
        <v>29</v>
      </c>
      <c r="B125" s="4" t="s">
        <v>344</v>
      </c>
      <c r="C125" s="4" t="s">
        <v>339</v>
      </c>
      <c r="D125" s="4" t="s">
        <v>336</v>
      </c>
    </row>
    <row r="126" spans="1:4" ht="15.75" x14ac:dyDescent="0.25">
      <c r="A126" s="4" t="s">
        <v>24</v>
      </c>
      <c r="B126" s="4"/>
      <c r="C126" s="4"/>
      <c r="D126" s="4"/>
    </row>
    <row r="127" spans="1:4" ht="15.75" x14ac:dyDescent="0.25">
      <c r="A127" s="4" t="s">
        <v>21</v>
      </c>
      <c r="B127" s="4"/>
      <c r="C127" s="4"/>
      <c r="D127" s="4"/>
    </row>
    <row r="128" spans="1:4" ht="15.75" x14ac:dyDescent="0.25">
      <c r="A128" s="4" t="s">
        <v>22</v>
      </c>
      <c r="B128" s="4" t="s">
        <v>343</v>
      </c>
      <c r="C128" s="4" t="s">
        <v>501</v>
      </c>
      <c r="D128" s="4" t="s">
        <v>502</v>
      </c>
    </row>
    <row r="129" spans="1:4" ht="15.75" x14ac:dyDescent="0.25">
      <c r="A129" s="69" t="s">
        <v>41</v>
      </c>
      <c r="B129" s="52"/>
      <c r="C129" s="52"/>
      <c r="D129" s="52"/>
    </row>
    <row r="130" spans="1:4" ht="15.75" x14ac:dyDescent="0.25">
      <c r="A130" s="4" t="s">
        <v>1</v>
      </c>
      <c r="B130" s="4" t="s">
        <v>344</v>
      </c>
      <c r="C130" s="4" t="s">
        <v>339</v>
      </c>
      <c r="D130" s="4" t="s">
        <v>336</v>
      </c>
    </row>
    <row r="131" spans="1:4" ht="15.75" x14ac:dyDescent="0.25">
      <c r="A131" s="4" t="s">
        <v>0</v>
      </c>
      <c r="B131" s="4" t="s">
        <v>344</v>
      </c>
      <c r="C131" s="4" t="s">
        <v>339</v>
      </c>
      <c r="D131" s="4" t="s">
        <v>336</v>
      </c>
    </row>
    <row r="132" spans="1:4" ht="15.75" x14ac:dyDescent="0.25">
      <c r="A132" s="4" t="s">
        <v>3</v>
      </c>
      <c r="B132" s="4" t="s">
        <v>344</v>
      </c>
      <c r="C132" s="4" t="s">
        <v>339</v>
      </c>
      <c r="D132" s="4" t="s">
        <v>336</v>
      </c>
    </row>
    <row r="133" spans="1:4" ht="15.75" x14ac:dyDescent="0.25">
      <c r="A133" s="4" t="s">
        <v>34</v>
      </c>
      <c r="B133" s="4" t="s">
        <v>346</v>
      </c>
      <c r="C133" s="4" t="s">
        <v>488</v>
      </c>
      <c r="D133" s="4" t="s">
        <v>503</v>
      </c>
    </row>
    <row r="134" spans="1:4" ht="15.75" x14ac:dyDescent="0.25">
      <c r="A134" s="4" t="s">
        <v>7</v>
      </c>
      <c r="B134" s="4"/>
      <c r="C134" s="4"/>
      <c r="D134" s="4"/>
    </row>
    <row r="135" spans="1:4" ht="15.75" x14ac:dyDescent="0.25">
      <c r="A135" s="4" t="s">
        <v>6</v>
      </c>
      <c r="B135" s="4"/>
      <c r="C135" s="4"/>
      <c r="D135" s="4"/>
    </row>
    <row r="136" spans="1:4" ht="15.75" x14ac:dyDescent="0.25">
      <c r="A136" s="4" t="s">
        <v>4</v>
      </c>
      <c r="B136" s="4" t="s">
        <v>371</v>
      </c>
      <c r="C136" s="4" t="s">
        <v>368</v>
      </c>
      <c r="D136" s="4" t="s">
        <v>378</v>
      </c>
    </row>
    <row r="137" spans="1:4" ht="15.75" x14ac:dyDescent="0.25">
      <c r="A137" s="4" t="s">
        <v>5</v>
      </c>
      <c r="B137" s="4" t="s">
        <v>481</v>
      </c>
      <c r="C137" s="4" t="s">
        <v>482</v>
      </c>
      <c r="D137" s="4" t="s">
        <v>483</v>
      </c>
    </row>
    <row r="138" spans="1:4" ht="15.75" x14ac:dyDescent="0.25">
      <c r="A138" s="4" t="s">
        <v>9</v>
      </c>
      <c r="B138" s="4" t="s">
        <v>374</v>
      </c>
      <c r="C138" s="4" t="s">
        <v>469</v>
      </c>
      <c r="D138" s="4" t="s">
        <v>379</v>
      </c>
    </row>
    <row r="139" spans="1:4" ht="15.75" x14ac:dyDescent="0.25">
      <c r="A139" s="4" t="s">
        <v>8</v>
      </c>
      <c r="B139" s="4" t="s">
        <v>374</v>
      </c>
      <c r="C139" s="4" t="s">
        <v>469</v>
      </c>
      <c r="D139" s="4" t="s">
        <v>379</v>
      </c>
    </row>
    <row r="140" spans="1:4" ht="15.75" x14ac:dyDescent="0.25">
      <c r="A140" s="4" t="s">
        <v>10</v>
      </c>
      <c r="B140" s="4" t="s">
        <v>374</v>
      </c>
      <c r="C140" s="4" t="s">
        <v>469</v>
      </c>
      <c r="D140" s="4" t="s">
        <v>379</v>
      </c>
    </row>
    <row r="141" spans="1:4" ht="15.75" x14ac:dyDescent="0.25">
      <c r="A141" s="4" t="s">
        <v>11</v>
      </c>
      <c r="B141" s="4"/>
      <c r="C141" s="4"/>
      <c r="D141" s="4"/>
    </row>
    <row r="142" spans="1:4" ht="15.75" x14ac:dyDescent="0.25">
      <c r="A142" s="4" t="s">
        <v>12</v>
      </c>
      <c r="B142" s="4"/>
      <c r="C142" s="4"/>
      <c r="D142" s="4"/>
    </row>
    <row r="143" spans="1:4" ht="15.75" x14ac:dyDescent="0.25">
      <c r="A143" s="4" t="s">
        <v>13</v>
      </c>
      <c r="B143" s="4" t="s">
        <v>481</v>
      </c>
      <c r="C143" s="4" t="s">
        <v>482</v>
      </c>
      <c r="D143" s="4" t="s">
        <v>483</v>
      </c>
    </row>
    <row r="144" spans="1:4" ht="15.75" x14ac:dyDescent="0.25">
      <c r="A144" s="4" t="s">
        <v>14</v>
      </c>
      <c r="B144" s="4" t="s">
        <v>476</v>
      </c>
      <c r="C144" s="4" t="s">
        <v>474</v>
      </c>
      <c r="D144" s="4" t="s">
        <v>473</v>
      </c>
    </row>
    <row r="145" spans="1:4" ht="15.75" x14ac:dyDescent="0.25">
      <c r="A145" s="4" t="s">
        <v>15</v>
      </c>
      <c r="B145" s="4" t="s">
        <v>372</v>
      </c>
      <c r="C145" s="4" t="s">
        <v>479</v>
      </c>
      <c r="D145" s="4" t="s">
        <v>366</v>
      </c>
    </row>
    <row r="146" spans="1:4" ht="15.75" x14ac:dyDescent="0.25">
      <c r="A146" s="4" t="s">
        <v>16</v>
      </c>
      <c r="B146" s="4" t="s">
        <v>344</v>
      </c>
      <c r="C146" s="4" t="s">
        <v>339</v>
      </c>
      <c r="D146" s="4" t="s">
        <v>336</v>
      </c>
    </row>
    <row r="147" spans="1:4" ht="15.75" x14ac:dyDescent="0.25">
      <c r="A147" s="4" t="s">
        <v>17</v>
      </c>
      <c r="B147" s="4" t="s">
        <v>342</v>
      </c>
      <c r="C147" s="4" t="s">
        <v>500</v>
      </c>
      <c r="D147" s="4" t="s">
        <v>334</v>
      </c>
    </row>
    <row r="148" spans="1:4" ht="15.75" x14ac:dyDescent="0.25">
      <c r="A148" s="4" t="s">
        <v>18</v>
      </c>
      <c r="B148" s="4"/>
      <c r="C148" s="4"/>
      <c r="D148" s="4"/>
    </row>
    <row r="149" spans="1:4" ht="15.75" x14ac:dyDescent="0.25">
      <c r="A149" s="4" t="s">
        <v>19</v>
      </c>
      <c r="B149" s="4"/>
      <c r="C149" s="4"/>
      <c r="D149" s="4"/>
    </row>
    <row r="150" spans="1:4" ht="15.75" x14ac:dyDescent="0.25">
      <c r="A150" s="4" t="s">
        <v>25</v>
      </c>
      <c r="B150" s="4" t="s">
        <v>357</v>
      </c>
      <c r="C150" s="4" t="s">
        <v>360</v>
      </c>
      <c r="D150" s="4" t="s">
        <v>363</v>
      </c>
    </row>
    <row r="151" spans="1:4" ht="15.75" x14ac:dyDescent="0.25">
      <c r="A151" s="4" t="s">
        <v>28</v>
      </c>
      <c r="B151" s="4" t="s">
        <v>504</v>
      </c>
      <c r="C151" s="4" t="s">
        <v>505</v>
      </c>
      <c r="D151" s="4" t="s">
        <v>506</v>
      </c>
    </row>
    <row r="152" spans="1:4" ht="15.75" x14ac:dyDescent="0.25">
      <c r="A152" s="4" t="s">
        <v>30</v>
      </c>
      <c r="B152" s="4" t="s">
        <v>346</v>
      </c>
      <c r="C152" s="4" t="s">
        <v>488</v>
      </c>
      <c r="D152" s="4" t="s">
        <v>503</v>
      </c>
    </row>
    <row r="153" spans="1:4" ht="15.75" x14ac:dyDescent="0.25">
      <c r="A153" s="4" t="s">
        <v>26</v>
      </c>
      <c r="B153" s="4" t="s">
        <v>346</v>
      </c>
      <c r="C153" s="4" t="s">
        <v>488</v>
      </c>
      <c r="D153" s="4" t="s">
        <v>503</v>
      </c>
    </row>
    <row r="154" spans="1:4" ht="15.75" x14ac:dyDescent="0.25">
      <c r="A154" s="4" t="s">
        <v>20</v>
      </c>
      <c r="B154" s="4" t="s">
        <v>357</v>
      </c>
      <c r="C154" s="4" t="s">
        <v>360</v>
      </c>
      <c r="D154" s="4" t="s">
        <v>363</v>
      </c>
    </row>
    <row r="155" spans="1:4" ht="15.75" x14ac:dyDescent="0.25">
      <c r="A155" s="4" t="s">
        <v>27</v>
      </c>
      <c r="B155" s="4"/>
      <c r="C155" s="4"/>
      <c r="D155" s="4"/>
    </row>
    <row r="156" spans="1:4" ht="15.75" x14ac:dyDescent="0.25">
      <c r="A156" s="4" t="s">
        <v>29</v>
      </c>
      <c r="B156" s="4"/>
      <c r="C156" s="4"/>
      <c r="D156" s="4"/>
    </row>
    <row r="157" spans="1:4" ht="15.75" x14ac:dyDescent="0.25">
      <c r="A157" s="4" t="s">
        <v>24</v>
      </c>
      <c r="B157" s="4" t="s">
        <v>343</v>
      </c>
      <c r="C157" s="4" t="s">
        <v>501</v>
      </c>
      <c r="D157" s="4" t="s">
        <v>502</v>
      </c>
    </row>
    <row r="158" spans="1:4" ht="15.75" x14ac:dyDescent="0.25">
      <c r="A158" s="4" t="s">
        <v>21</v>
      </c>
      <c r="B158" s="4" t="s">
        <v>343</v>
      </c>
      <c r="C158" s="4" t="s">
        <v>501</v>
      </c>
      <c r="D158" s="4" t="s">
        <v>502</v>
      </c>
    </row>
    <row r="159" spans="1:4" ht="15.75" x14ac:dyDescent="0.25">
      <c r="A159" s="4" t="s">
        <v>22</v>
      </c>
      <c r="B159" s="4" t="s">
        <v>344</v>
      </c>
      <c r="C159" s="4" t="s">
        <v>339</v>
      </c>
      <c r="D159" s="4" t="s">
        <v>336</v>
      </c>
    </row>
    <row r="160" spans="1:4" ht="15.75" x14ac:dyDescent="0.25">
      <c r="A160" s="4" t="s">
        <v>23</v>
      </c>
      <c r="B160" s="4" t="s">
        <v>343</v>
      </c>
      <c r="C160" s="4" t="s">
        <v>501</v>
      </c>
      <c r="D160" s="4" t="s">
        <v>502</v>
      </c>
    </row>
    <row r="161" spans="1:4" ht="15.75" x14ac:dyDescent="0.25">
      <c r="A161" s="69" t="s">
        <v>42</v>
      </c>
      <c r="B161" s="52"/>
      <c r="C161" s="52"/>
      <c r="D161" s="52"/>
    </row>
    <row r="162" spans="1:4" ht="15.75" x14ac:dyDescent="0.25">
      <c r="A162" s="4" t="s">
        <v>1</v>
      </c>
      <c r="B162" s="4" t="s">
        <v>344</v>
      </c>
      <c r="C162" s="4" t="s">
        <v>339</v>
      </c>
      <c r="D162" s="4" t="s">
        <v>336</v>
      </c>
    </row>
    <row r="163" spans="1:4" ht="15.75" x14ac:dyDescent="0.25">
      <c r="A163" s="4" t="s">
        <v>0</v>
      </c>
      <c r="B163" s="4"/>
      <c r="C163" s="4"/>
      <c r="D163" s="4"/>
    </row>
    <row r="164" spans="1:4" ht="15.75" x14ac:dyDescent="0.25">
      <c r="A164" s="4" t="s">
        <v>3</v>
      </c>
      <c r="B164" s="4"/>
      <c r="C164" s="4"/>
      <c r="D164" s="4"/>
    </row>
    <row r="165" spans="1:4" ht="15.75" x14ac:dyDescent="0.25">
      <c r="A165" s="4" t="s">
        <v>34</v>
      </c>
      <c r="B165" s="4" t="s">
        <v>342</v>
      </c>
      <c r="C165" s="4" t="s">
        <v>500</v>
      </c>
      <c r="D165" s="4" t="s">
        <v>334</v>
      </c>
    </row>
    <row r="166" spans="1:4" ht="15.75" x14ac:dyDescent="0.25">
      <c r="A166" s="4" t="s">
        <v>7</v>
      </c>
      <c r="B166" s="4" t="s">
        <v>507</v>
      </c>
      <c r="C166" s="4" t="s">
        <v>509</v>
      </c>
      <c r="D166" s="4" t="s">
        <v>511</v>
      </c>
    </row>
    <row r="167" spans="1:4" ht="15.75" x14ac:dyDescent="0.25">
      <c r="A167" s="4" t="s">
        <v>6</v>
      </c>
      <c r="B167" s="4" t="s">
        <v>321</v>
      </c>
      <c r="C167" s="4" t="s">
        <v>318</v>
      </c>
      <c r="D167" s="4" t="s">
        <v>315</v>
      </c>
    </row>
    <row r="168" spans="1:4" ht="15.75" x14ac:dyDescent="0.25">
      <c r="A168" s="4" t="s">
        <v>4</v>
      </c>
      <c r="B168" s="4" t="s">
        <v>508</v>
      </c>
      <c r="C168" s="4" t="s">
        <v>510</v>
      </c>
      <c r="D168" s="4" t="s">
        <v>512</v>
      </c>
    </row>
    <row r="169" spans="1:4" ht="15.75" x14ac:dyDescent="0.25">
      <c r="A169" s="4" t="s">
        <v>5</v>
      </c>
      <c r="B169" s="4" t="s">
        <v>507</v>
      </c>
      <c r="C169" s="4" t="s">
        <v>509</v>
      </c>
      <c r="D169" s="4" t="s">
        <v>511</v>
      </c>
    </row>
    <row r="170" spans="1:4" ht="15.75" x14ac:dyDescent="0.25">
      <c r="A170" s="4" t="s">
        <v>9</v>
      </c>
      <c r="B170" s="4"/>
      <c r="C170" s="4"/>
      <c r="D170" s="4"/>
    </row>
    <row r="171" spans="1:4" ht="15.75" x14ac:dyDescent="0.25">
      <c r="A171" s="4" t="s">
        <v>8</v>
      </c>
      <c r="B171" s="4"/>
      <c r="C171" s="4"/>
      <c r="D171" s="4"/>
    </row>
    <row r="172" spans="1:4" ht="15.75" x14ac:dyDescent="0.25">
      <c r="A172" s="4" t="s">
        <v>10</v>
      </c>
      <c r="B172" s="4" t="s">
        <v>343</v>
      </c>
      <c r="C172" s="4" t="s">
        <v>501</v>
      </c>
      <c r="D172" s="4" t="s">
        <v>502</v>
      </c>
    </row>
    <row r="173" spans="1:4" ht="15.75" x14ac:dyDescent="0.25">
      <c r="A173" s="4" t="s">
        <v>11</v>
      </c>
      <c r="B173" s="4" t="s">
        <v>344</v>
      </c>
      <c r="C173" s="4" t="s">
        <v>339</v>
      </c>
      <c r="D173" s="4" t="s">
        <v>336</v>
      </c>
    </row>
    <row r="174" spans="1:4" ht="15.75" x14ac:dyDescent="0.25">
      <c r="A174" s="4" t="s">
        <v>12</v>
      </c>
      <c r="B174" s="4" t="s">
        <v>513</v>
      </c>
      <c r="C174" s="4" t="s">
        <v>514</v>
      </c>
      <c r="D174" s="4" t="s">
        <v>515</v>
      </c>
    </row>
    <row r="175" spans="1:4" ht="15.75" x14ac:dyDescent="0.25">
      <c r="A175" s="4" t="s">
        <v>13</v>
      </c>
      <c r="B175" s="4" t="s">
        <v>344</v>
      </c>
      <c r="C175" s="4" t="s">
        <v>339</v>
      </c>
      <c r="D175" s="4" t="s">
        <v>336</v>
      </c>
    </row>
    <row r="176" spans="1:4" ht="15.75" x14ac:dyDescent="0.25">
      <c r="A176" s="4" t="s">
        <v>14</v>
      </c>
      <c r="B176" s="4" t="s">
        <v>371</v>
      </c>
      <c r="C176" s="4" t="s">
        <v>368</v>
      </c>
      <c r="D176" s="4" t="s">
        <v>378</v>
      </c>
    </row>
    <row r="177" spans="1:4" ht="15.75" x14ac:dyDescent="0.25">
      <c r="A177" s="4" t="s">
        <v>15</v>
      </c>
      <c r="B177" s="4"/>
      <c r="C177" s="4"/>
      <c r="D177" s="4"/>
    </row>
    <row r="178" spans="1:4" ht="15.75" x14ac:dyDescent="0.25">
      <c r="A178" s="4" t="s">
        <v>16</v>
      </c>
      <c r="B178" s="4"/>
      <c r="C178" s="4"/>
      <c r="D178" s="4"/>
    </row>
    <row r="179" spans="1:4" ht="15.75" x14ac:dyDescent="0.25">
      <c r="A179" s="4" t="s">
        <v>17</v>
      </c>
      <c r="B179" s="4" t="s">
        <v>516</v>
      </c>
      <c r="C179" s="4" t="s">
        <v>519</v>
      </c>
      <c r="D179" s="4" t="s">
        <v>522</v>
      </c>
    </row>
    <row r="180" spans="1:4" ht="15.75" x14ac:dyDescent="0.25">
      <c r="A180" s="4" t="s">
        <v>18</v>
      </c>
      <c r="B180" s="4" t="s">
        <v>372</v>
      </c>
      <c r="C180" s="4" t="s">
        <v>479</v>
      </c>
      <c r="D180" s="4" t="s">
        <v>366</v>
      </c>
    </row>
    <row r="181" spans="1:4" ht="15.75" x14ac:dyDescent="0.25">
      <c r="A181" s="4" t="s">
        <v>19</v>
      </c>
      <c r="B181" s="4" t="s">
        <v>517</v>
      </c>
      <c r="C181" s="4" t="s">
        <v>520</v>
      </c>
      <c r="D181" s="4" t="s">
        <v>523</v>
      </c>
    </row>
    <row r="182" spans="1:4" ht="15.75" x14ac:dyDescent="0.25">
      <c r="A182" s="4" t="s">
        <v>25</v>
      </c>
      <c r="B182" s="4" t="s">
        <v>513</v>
      </c>
      <c r="C182" s="4" t="s">
        <v>514</v>
      </c>
      <c r="D182" s="4" t="s">
        <v>515</v>
      </c>
    </row>
    <row r="183" spans="1:4" ht="15.75" x14ac:dyDescent="0.25">
      <c r="A183" s="4" t="s">
        <v>28</v>
      </c>
      <c r="B183" s="4" t="s">
        <v>518</v>
      </c>
      <c r="C183" s="4" t="s">
        <v>521</v>
      </c>
      <c r="D183" s="4" t="s">
        <v>524</v>
      </c>
    </row>
    <row r="184" spans="1:4" ht="15.75" x14ac:dyDescent="0.25">
      <c r="A184" s="4" t="s">
        <v>30</v>
      </c>
      <c r="B184" s="4"/>
      <c r="C184" s="4"/>
      <c r="D184" s="4"/>
    </row>
    <row r="185" spans="1:4" ht="15.75" x14ac:dyDescent="0.25">
      <c r="A185" s="4" t="s">
        <v>26</v>
      </c>
      <c r="B185" s="4"/>
      <c r="C185" s="4"/>
      <c r="D185" s="4"/>
    </row>
    <row r="186" spans="1:4" ht="15.75" x14ac:dyDescent="0.25">
      <c r="A186" s="4" t="s">
        <v>20</v>
      </c>
      <c r="B186" s="4"/>
      <c r="C186" s="4"/>
      <c r="D186" s="4"/>
    </row>
    <row r="187" spans="1:4" ht="15.75" x14ac:dyDescent="0.25">
      <c r="A187" s="4" t="s">
        <v>27</v>
      </c>
      <c r="B187" s="4"/>
      <c r="C187" s="4"/>
      <c r="D187" s="4"/>
    </row>
    <row r="188" spans="1:4" ht="15.75" x14ac:dyDescent="0.25">
      <c r="A188" s="4" t="s">
        <v>29</v>
      </c>
      <c r="B188" s="4"/>
      <c r="C188" s="4"/>
      <c r="D188" s="4"/>
    </row>
    <row r="189" spans="1:4" ht="15.75" x14ac:dyDescent="0.25">
      <c r="A189" s="4" t="s">
        <v>24</v>
      </c>
      <c r="B189" s="4"/>
      <c r="C189" s="4"/>
      <c r="D189" s="4"/>
    </row>
    <row r="190" spans="1:4" ht="15.75" x14ac:dyDescent="0.25">
      <c r="A190" s="4" t="s">
        <v>21</v>
      </c>
      <c r="B190" s="4"/>
      <c r="C190" s="4"/>
      <c r="D190" s="4"/>
    </row>
    <row r="191" spans="1:4" ht="15.75" x14ac:dyDescent="0.25">
      <c r="A191" s="4" t="s">
        <v>22</v>
      </c>
      <c r="B191" s="4"/>
      <c r="C191" s="4"/>
      <c r="D191" s="4"/>
    </row>
    <row r="192" spans="1:4" ht="15.75" x14ac:dyDescent="0.25">
      <c r="A192" s="69" t="s">
        <v>43</v>
      </c>
      <c r="B192" s="52"/>
      <c r="C192" s="52"/>
      <c r="D192" s="52"/>
    </row>
    <row r="193" spans="1:4" ht="15.75" x14ac:dyDescent="0.25">
      <c r="A193" s="4" t="s">
        <v>1</v>
      </c>
      <c r="B193" s="4"/>
      <c r="C193" s="4"/>
      <c r="D193" s="4"/>
    </row>
    <row r="194" spans="1:4" ht="15.75" x14ac:dyDescent="0.25">
      <c r="A194" s="4" t="s">
        <v>0</v>
      </c>
      <c r="B194" s="4" t="s">
        <v>370</v>
      </c>
      <c r="C194" s="4" t="s">
        <v>525</v>
      </c>
      <c r="D194" s="4" t="s">
        <v>471</v>
      </c>
    </row>
    <row r="195" spans="1:4" ht="15.75" x14ac:dyDescent="0.25">
      <c r="A195" s="4" t="s">
        <v>3</v>
      </c>
      <c r="B195" s="4" t="s">
        <v>374</v>
      </c>
      <c r="C195" s="4" t="s">
        <v>469</v>
      </c>
      <c r="D195" s="4" t="s">
        <v>379</v>
      </c>
    </row>
    <row r="196" spans="1:4" ht="15.75" x14ac:dyDescent="0.25">
      <c r="A196" s="4" t="s">
        <v>34</v>
      </c>
      <c r="B196" s="4" t="s">
        <v>374</v>
      </c>
      <c r="C196" s="4" t="s">
        <v>469</v>
      </c>
      <c r="D196" s="4" t="s">
        <v>379</v>
      </c>
    </row>
    <row r="197" spans="1:4" ht="15.75" x14ac:dyDescent="0.25">
      <c r="A197" s="4" t="s">
        <v>7</v>
      </c>
      <c r="B197" s="4" t="s">
        <v>390</v>
      </c>
      <c r="C197" s="4" t="s">
        <v>389</v>
      </c>
      <c r="D197" s="4" t="s">
        <v>383</v>
      </c>
    </row>
    <row r="198" spans="1:4" ht="15.75" x14ac:dyDescent="0.25">
      <c r="A198" s="4" t="s">
        <v>6</v>
      </c>
      <c r="B198" s="4" t="s">
        <v>390</v>
      </c>
      <c r="C198" s="4" t="s">
        <v>389</v>
      </c>
      <c r="D198" s="4" t="s">
        <v>383</v>
      </c>
    </row>
    <row r="199" spans="1:4" ht="15.75" x14ac:dyDescent="0.25">
      <c r="A199" s="4" t="s">
        <v>4</v>
      </c>
      <c r="B199" s="4"/>
      <c r="C199" s="4"/>
      <c r="D199" s="4"/>
    </row>
    <row r="200" spans="1:4" ht="15.75" x14ac:dyDescent="0.25">
      <c r="A200" s="4" t="s">
        <v>5</v>
      </c>
      <c r="B200" s="4"/>
      <c r="C200" s="4"/>
      <c r="D200" s="4"/>
    </row>
    <row r="201" spans="1:4" ht="15.75" x14ac:dyDescent="0.25">
      <c r="A201" s="4" t="s">
        <v>9</v>
      </c>
      <c r="B201" s="4" t="s">
        <v>449</v>
      </c>
      <c r="C201" s="4" t="s">
        <v>527</v>
      </c>
      <c r="D201" s="4" t="s">
        <v>455</v>
      </c>
    </row>
    <row r="202" spans="1:4" ht="15.75" x14ac:dyDescent="0.25">
      <c r="A202" s="4" t="s">
        <v>8</v>
      </c>
      <c r="B202" s="4" t="s">
        <v>391</v>
      </c>
      <c r="C202" s="4" t="s">
        <v>463</v>
      </c>
      <c r="D202" s="4" t="s">
        <v>466</v>
      </c>
    </row>
    <row r="203" spans="1:4" ht="15.75" x14ac:dyDescent="0.25">
      <c r="A203" s="4" t="s">
        <v>10</v>
      </c>
      <c r="B203" s="4" t="s">
        <v>391</v>
      </c>
      <c r="C203" s="4" t="s">
        <v>463</v>
      </c>
      <c r="D203" s="4" t="s">
        <v>466</v>
      </c>
    </row>
    <row r="204" spans="1:4" ht="15.75" x14ac:dyDescent="0.25">
      <c r="A204" s="4" t="s">
        <v>11</v>
      </c>
      <c r="B204" s="4" t="s">
        <v>391</v>
      </c>
      <c r="C204" s="4" t="s">
        <v>463</v>
      </c>
      <c r="D204" s="4" t="s">
        <v>466</v>
      </c>
    </row>
    <row r="205" spans="1:4" ht="15.75" x14ac:dyDescent="0.25">
      <c r="A205" s="4" t="s">
        <v>12</v>
      </c>
      <c r="B205" s="4" t="s">
        <v>526</v>
      </c>
      <c r="C205" s="4" t="s">
        <v>528</v>
      </c>
      <c r="D205" s="4" t="s">
        <v>529</v>
      </c>
    </row>
    <row r="206" spans="1:4" ht="15.75" x14ac:dyDescent="0.25">
      <c r="A206" s="4" t="s">
        <v>13</v>
      </c>
      <c r="B206" s="4"/>
      <c r="C206" s="4"/>
      <c r="D206" s="4"/>
    </row>
    <row r="207" spans="1:4" ht="15.75" x14ac:dyDescent="0.25">
      <c r="A207" s="4" t="s">
        <v>14</v>
      </c>
      <c r="B207" s="4"/>
      <c r="C207" s="4"/>
      <c r="D207" s="4"/>
    </row>
    <row r="208" spans="1:4" ht="15.75" x14ac:dyDescent="0.25">
      <c r="A208" s="4" t="s">
        <v>15</v>
      </c>
      <c r="B208" s="16">
        <v>49750</v>
      </c>
      <c r="C208" s="4" t="s">
        <v>482</v>
      </c>
      <c r="D208" s="4" t="s">
        <v>483</v>
      </c>
    </row>
    <row r="209" spans="1:4" ht="15.75" x14ac:dyDescent="0.25">
      <c r="A209" s="4" t="s">
        <v>16</v>
      </c>
      <c r="B209" s="4" t="s">
        <v>371</v>
      </c>
      <c r="C209" s="4" t="s">
        <v>368</v>
      </c>
      <c r="D209" s="4" t="s">
        <v>378</v>
      </c>
    </row>
    <row r="210" spans="1:4" ht="15.75" x14ac:dyDescent="0.25">
      <c r="A210" s="4" t="s">
        <v>17</v>
      </c>
      <c r="B210" s="4" t="s">
        <v>370</v>
      </c>
      <c r="C210" s="4" t="s">
        <v>470</v>
      </c>
      <c r="D210" s="4" t="s">
        <v>471</v>
      </c>
    </row>
    <row r="211" spans="1:4" ht="15.75" x14ac:dyDescent="0.25">
      <c r="A211" s="4" t="s">
        <v>18</v>
      </c>
      <c r="B211" s="4" t="s">
        <v>370</v>
      </c>
      <c r="C211" s="4" t="s">
        <v>470</v>
      </c>
      <c r="D211" s="4" t="s">
        <v>1440</v>
      </c>
    </row>
    <row r="212" spans="1:4" ht="15.75" x14ac:dyDescent="0.25">
      <c r="A212" s="4" t="s">
        <v>19</v>
      </c>
      <c r="B212" s="4" t="s">
        <v>347</v>
      </c>
      <c r="C212" s="4" t="s">
        <v>1442</v>
      </c>
      <c r="D212" s="4" t="s">
        <v>1441</v>
      </c>
    </row>
    <row r="213" spans="1:4" ht="15.75" x14ac:dyDescent="0.25">
      <c r="A213" s="4" t="s">
        <v>25</v>
      </c>
      <c r="B213" s="4"/>
      <c r="C213" s="4"/>
      <c r="D213" s="4"/>
    </row>
    <row r="214" spans="1:4" ht="15.75" x14ac:dyDescent="0.25">
      <c r="A214" s="4" t="s">
        <v>28</v>
      </c>
      <c r="B214" s="4"/>
      <c r="C214" s="4"/>
      <c r="D214" s="4"/>
    </row>
    <row r="215" spans="1:4" ht="15.75" x14ac:dyDescent="0.25">
      <c r="A215" s="4" t="s">
        <v>30</v>
      </c>
      <c r="B215" s="4" t="s">
        <v>477</v>
      </c>
      <c r="C215" s="4" t="s">
        <v>478</v>
      </c>
      <c r="D215" s="4" t="s">
        <v>480</v>
      </c>
    </row>
    <row r="216" spans="1:4" ht="15.75" x14ac:dyDescent="0.25">
      <c r="A216" s="4" t="s">
        <v>26</v>
      </c>
      <c r="B216" s="4" t="s">
        <v>344</v>
      </c>
      <c r="C216" s="4" t="s">
        <v>339</v>
      </c>
      <c r="D216" s="4" t="s">
        <v>336</v>
      </c>
    </row>
    <row r="217" spans="1:4" ht="15.75" x14ac:dyDescent="0.25">
      <c r="A217" s="4" t="s">
        <v>20</v>
      </c>
      <c r="B217" s="4" t="s">
        <v>477</v>
      </c>
      <c r="C217" s="4" t="s">
        <v>478</v>
      </c>
      <c r="D217" s="4" t="s">
        <v>480</v>
      </c>
    </row>
    <row r="218" spans="1:4" ht="15.75" x14ac:dyDescent="0.25">
      <c r="A218" s="4" t="s">
        <v>27</v>
      </c>
      <c r="B218" s="4" t="s">
        <v>477</v>
      </c>
      <c r="C218" s="4" t="s">
        <v>478</v>
      </c>
      <c r="D218" s="4" t="s">
        <v>480</v>
      </c>
    </row>
    <row r="219" spans="1:4" ht="15.75" x14ac:dyDescent="0.25">
      <c r="A219" s="4" t="s">
        <v>29</v>
      </c>
      <c r="B219" s="4" t="s">
        <v>484</v>
      </c>
      <c r="C219" s="4" t="s">
        <v>486</v>
      </c>
      <c r="D219" s="4" t="s">
        <v>487</v>
      </c>
    </row>
    <row r="220" spans="1:4" ht="15.75" x14ac:dyDescent="0.25">
      <c r="A220" s="4" t="s">
        <v>24</v>
      </c>
      <c r="B220" s="4"/>
      <c r="C220" s="4"/>
      <c r="D220" s="4"/>
    </row>
    <row r="221" spans="1:4" ht="15.75" x14ac:dyDescent="0.25">
      <c r="A221" s="4" t="s">
        <v>21</v>
      </c>
      <c r="B221" s="4"/>
      <c r="C221" s="4"/>
      <c r="D221" s="4"/>
    </row>
    <row r="222" spans="1:4" ht="15.75" x14ac:dyDescent="0.25">
      <c r="A222" s="4" t="s">
        <v>22</v>
      </c>
      <c r="B222" s="4" t="s">
        <v>346</v>
      </c>
      <c r="C222" s="4" t="s">
        <v>488</v>
      </c>
      <c r="D222" s="4" t="s">
        <v>503</v>
      </c>
    </row>
    <row r="223" spans="1:4" ht="15.75" x14ac:dyDescent="0.25">
      <c r="A223" s="4" t="s">
        <v>23</v>
      </c>
      <c r="B223" s="4" t="s">
        <v>346</v>
      </c>
      <c r="C223" s="4" t="s">
        <v>488</v>
      </c>
      <c r="D223" s="4" t="s">
        <v>503</v>
      </c>
    </row>
    <row r="224" spans="1:4" ht="15.75" x14ac:dyDescent="0.25">
      <c r="A224" s="69" t="s">
        <v>44</v>
      </c>
      <c r="B224" s="52"/>
      <c r="C224" s="52"/>
      <c r="D224" s="52"/>
    </row>
    <row r="225" spans="1:4" ht="15.75" x14ac:dyDescent="0.25">
      <c r="A225" s="4" t="s">
        <v>1</v>
      </c>
      <c r="B225" s="4" t="s">
        <v>343</v>
      </c>
      <c r="C225" s="4" t="s">
        <v>501</v>
      </c>
      <c r="D225" s="4" t="s">
        <v>502</v>
      </c>
    </row>
    <row r="226" spans="1:4" ht="15.75" x14ac:dyDescent="0.25">
      <c r="A226" s="4" t="s">
        <v>0</v>
      </c>
      <c r="B226" s="4" t="s">
        <v>346</v>
      </c>
      <c r="C226" s="4" t="s">
        <v>488</v>
      </c>
      <c r="D226" s="4" t="s">
        <v>503</v>
      </c>
    </row>
    <row r="227" spans="1:4" ht="15.75" x14ac:dyDescent="0.25">
      <c r="A227" s="4" t="s">
        <v>3</v>
      </c>
      <c r="B227" s="4" t="s">
        <v>346</v>
      </c>
      <c r="C227" s="4" t="s">
        <v>488</v>
      </c>
      <c r="D227" s="4" t="s">
        <v>503</v>
      </c>
    </row>
    <row r="228" spans="1:4" ht="15.75" x14ac:dyDescent="0.25">
      <c r="A228" s="4" t="s">
        <v>34</v>
      </c>
      <c r="B228" s="4"/>
      <c r="C228" s="4"/>
      <c r="D228" s="4"/>
    </row>
    <row r="229" spans="1:4" ht="15.75" x14ac:dyDescent="0.25">
      <c r="A229" s="4" t="s">
        <v>7</v>
      </c>
      <c r="B229" s="4"/>
      <c r="C229" s="4"/>
      <c r="D229" s="4"/>
    </row>
    <row r="230" spans="1:4" ht="15.75" x14ac:dyDescent="0.25">
      <c r="A230" s="4" t="s">
        <v>6</v>
      </c>
      <c r="B230" s="4" t="s">
        <v>370</v>
      </c>
      <c r="C230" s="4" t="s">
        <v>470</v>
      </c>
      <c r="D230" s="4" t="s">
        <v>471</v>
      </c>
    </row>
    <row r="231" spans="1:4" ht="15.75" x14ac:dyDescent="0.25">
      <c r="A231" s="4" t="s">
        <v>4</v>
      </c>
      <c r="B231" s="4" t="s">
        <v>370</v>
      </c>
      <c r="C231" s="4" t="s">
        <v>470</v>
      </c>
      <c r="D231" s="4" t="s">
        <v>471</v>
      </c>
    </row>
    <row r="232" spans="1:4" ht="15.75" x14ac:dyDescent="0.25">
      <c r="A232" s="4" t="s">
        <v>5</v>
      </c>
      <c r="B232" s="4" t="s">
        <v>347</v>
      </c>
      <c r="C232" s="4" t="s">
        <v>1442</v>
      </c>
      <c r="D232" s="4" t="s">
        <v>1441</v>
      </c>
    </row>
    <row r="233" spans="1:4" ht="15.75" x14ac:dyDescent="0.25">
      <c r="A233" s="4" t="s">
        <v>9</v>
      </c>
      <c r="B233" s="4" t="s">
        <v>344</v>
      </c>
      <c r="C233" s="4" t="s">
        <v>339</v>
      </c>
      <c r="D233" s="4" t="s">
        <v>336</v>
      </c>
    </row>
    <row r="234" spans="1:4" ht="15.75" x14ac:dyDescent="0.25">
      <c r="A234" s="4" t="s">
        <v>8</v>
      </c>
      <c r="B234" s="4" t="s">
        <v>342</v>
      </c>
      <c r="C234" s="4" t="s">
        <v>500</v>
      </c>
      <c r="D234" s="4" t="s">
        <v>334</v>
      </c>
    </row>
    <row r="235" spans="1:4" ht="15.75" x14ac:dyDescent="0.25">
      <c r="A235" s="4" t="s">
        <v>10</v>
      </c>
      <c r="B235" s="4"/>
      <c r="C235" s="4"/>
      <c r="D235" s="4"/>
    </row>
    <row r="236" spans="1:4" ht="15.75" x14ac:dyDescent="0.25">
      <c r="A236" s="4" t="s">
        <v>11</v>
      </c>
      <c r="B236" s="4"/>
      <c r="C236" s="4"/>
      <c r="D236" s="4"/>
    </row>
    <row r="237" spans="1:4" ht="15.75" x14ac:dyDescent="0.25">
      <c r="A237" s="4" t="s">
        <v>12</v>
      </c>
      <c r="B237" s="4" t="s">
        <v>342</v>
      </c>
      <c r="C237" s="4" t="s">
        <v>500</v>
      </c>
      <c r="D237" s="4" t="s">
        <v>334</v>
      </c>
    </row>
    <row r="238" spans="1:4" ht="15.75" x14ac:dyDescent="0.25">
      <c r="A238" s="4" t="s">
        <v>13</v>
      </c>
      <c r="B238" s="4" t="s">
        <v>517</v>
      </c>
      <c r="C238" s="4" t="s">
        <v>520</v>
      </c>
      <c r="D238" s="4" t="s">
        <v>523</v>
      </c>
    </row>
    <row r="239" spans="1:4" ht="15.75" x14ac:dyDescent="0.25">
      <c r="A239" s="4" t="s">
        <v>14</v>
      </c>
      <c r="B239" s="4" t="s">
        <v>344</v>
      </c>
      <c r="C239" s="4" t="s">
        <v>339</v>
      </c>
      <c r="D239" s="4" t="s">
        <v>336</v>
      </c>
    </row>
    <row r="240" spans="1:4" ht="15.75" x14ac:dyDescent="0.25">
      <c r="A240" s="4" t="s">
        <v>15</v>
      </c>
      <c r="B240" s="4" t="s">
        <v>343</v>
      </c>
      <c r="C240" s="4" t="s">
        <v>501</v>
      </c>
      <c r="D240" s="4" t="s">
        <v>502</v>
      </c>
    </row>
    <row r="241" spans="1:4" ht="15.75" x14ac:dyDescent="0.25">
      <c r="A241" s="4" t="s">
        <v>16</v>
      </c>
      <c r="B241" s="4" t="s">
        <v>342</v>
      </c>
      <c r="C241" s="4" t="s">
        <v>500</v>
      </c>
      <c r="D241" s="4" t="s">
        <v>334</v>
      </c>
    </row>
    <row r="242" spans="1:4" ht="15.75" x14ac:dyDescent="0.25">
      <c r="A242" s="4" t="s">
        <v>17</v>
      </c>
      <c r="B242" s="4"/>
      <c r="C242" s="4"/>
      <c r="D242" s="4"/>
    </row>
    <row r="243" spans="1:4" ht="15.75" x14ac:dyDescent="0.25">
      <c r="A243" s="4" t="s">
        <v>18</v>
      </c>
      <c r="B243" s="4"/>
      <c r="C243" s="4"/>
      <c r="D243" s="4"/>
    </row>
    <row r="244" spans="1:4" ht="15.75" x14ac:dyDescent="0.25">
      <c r="A244" s="4" t="s">
        <v>19</v>
      </c>
      <c r="B244" s="4" t="s">
        <v>484</v>
      </c>
      <c r="C244" s="4" t="s">
        <v>486</v>
      </c>
      <c r="D244" s="4" t="s">
        <v>487</v>
      </c>
    </row>
    <row r="245" spans="1:4" ht="15.75" x14ac:dyDescent="0.25">
      <c r="A245" s="4" t="s">
        <v>25</v>
      </c>
      <c r="B245" s="4" t="s">
        <v>477</v>
      </c>
      <c r="C245" s="4" t="s">
        <v>478</v>
      </c>
      <c r="D245" s="4" t="s">
        <v>480</v>
      </c>
    </row>
    <row r="246" spans="1:4" ht="15.75" x14ac:dyDescent="0.25">
      <c r="A246" s="4" t="s">
        <v>28</v>
      </c>
      <c r="B246" s="4" t="s">
        <v>347</v>
      </c>
      <c r="C246" s="4" t="s">
        <v>1442</v>
      </c>
      <c r="D246" s="4" t="s">
        <v>1441</v>
      </c>
    </row>
    <row r="247" spans="1:4" ht="15.75" x14ac:dyDescent="0.25">
      <c r="A247" s="4" t="s">
        <v>30</v>
      </c>
      <c r="B247" s="4" t="s">
        <v>1095</v>
      </c>
      <c r="C247" s="4" t="s">
        <v>709</v>
      </c>
      <c r="D247" s="4" t="s">
        <v>1445</v>
      </c>
    </row>
    <row r="248" spans="1:4" ht="15.75" x14ac:dyDescent="0.25">
      <c r="A248" s="4" t="s">
        <v>26</v>
      </c>
      <c r="B248" s="4" t="s">
        <v>1443</v>
      </c>
      <c r="C248" s="4" t="s">
        <v>1444</v>
      </c>
      <c r="D248" s="4" t="s">
        <v>1446</v>
      </c>
    </row>
    <row r="249" spans="1:4" ht="15.75" x14ac:dyDescent="0.25">
      <c r="A249" s="4" t="s">
        <v>20</v>
      </c>
      <c r="B249" s="4"/>
      <c r="C249" s="4"/>
      <c r="D249" s="4"/>
    </row>
    <row r="250" spans="1:4" ht="15.75" x14ac:dyDescent="0.25">
      <c r="A250" s="4" t="s">
        <v>27</v>
      </c>
      <c r="B250" s="4"/>
      <c r="C250" s="4"/>
      <c r="D250" s="4"/>
    </row>
    <row r="251" spans="1:4" ht="15.75" x14ac:dyDescent="0.25">
      <c r="A251" s="4" t="s">
        <v>29</v>
      </c>
      <c r="B251" s="4" t="s">
        <v>342</v>
      </c>
      <c r="C251" s="4" t="s">
        <v>500</v>
      </c>
      <c r="D251" s="4" t="s">
        <v>334</v>
      </c>
    </row>
    <row r="252" spans="1:4" ht="15.75" x14ac:dyDescent="0.25">
      <c r="A252" s="4" t="s">
        <v>24</v>
      </c>
      <c r="B252" s="4" t="s">
        <v>322</v>
      </c>
      <c r="C252" s="4" t="s">
        <v>1447</v>
      </c>
      <c r="D252" s="4" t="s">
        <v>1449</v>
      </c>
    </row>
    <row r="253" spans="1:4" ht="15.75" x14ac:dyDescent="0.25">
      <c r="A253" s="4" t="s">
        <v>21</v>
      </c>
      <c r="B253" s="4" t="s">
        <v>1443</v>
      </c>
      <c r="C253" s="4" t="s">
        <v>1444</v>
      </c>
      <c r="D253" s="4" t="s">
        <v>1446</v>
      </c>
    </row>
    <row r="254" spans="1:4" ht="15.75" x14ac:dyDescent="0.25">
      <c r="A254" s="4" t="s">
        <v>22</v>
      </c>
      <c r="B254" s="4" t="s">
        <v>494</v>
      </c>
      <c r="C254" s="4" t="s">
        <v>496</v>
      </c>
      <c r="D254" s="4" t="s">
        <v>365</v>
      </c>
    </row>
    <row r="255" spans="1:4" ht="15.75" x14ac:dyDescent="0.25">
      <c r="A255" s="4" t="s">
        <v>23</v>
      </c>
      <c r="B255" s="4" t="s">
        <v>225</v>
      </c>
      <c r="C255" s="4" t="s">
        <v>1448</v>
      </c>
      <c r="D255" s="4" t="s">
        <v>229</v>
      </c>
    </row>
    <row r="256" spans="1:4" ht="15.75" x14ac:dyDescent="0.25">
      <c r="A256" s="69" t="s">
        <v>45</v>
      </c>
      <c r="B256" s="52"/>
      <c r="C256" s="52"/>
      <c r="D256" s="52"/>
    </row>
    <row r="257" spans="1:4" ht="15.75" x14ac:dyDescent="0.25">
      <c r="A257" s="4" t="s">
        <v>1</v>
      </c>
      <c r="B257" s="4"/>
      <c r="C257" s="4"/>
      <c r="D257" s="4"/>
    </row>
    <row r="258" spans="1:4" ht="15.75" x14ac:dyDescent="0.25">
      <c r="A258" s="4" t="s">
        <v>0</v>
      </c>
      <c r="B258" s="4"/>
      <c r="C258" s="4"/>
      <c r="D258" s="4"/>
    </row>
    <row r="259" spans="1:4" ht="15.75" x14ac:dyDescent="0.25">
      <c r="A259" s="4" t="s">
        <v>3</v>
      </c>
      <c r="B259" s="4"/>
      <c r="C259" s="4"/>
      <c r="D259" s="4"/>
    </row>
    <row r="260" spans="1:4" ht="15.75" x14ac:dyDescent="0.25">
      <c r="A260" s="4" t="s">
        <v>34</v>
      </c>
      <c r="B260" s="4"/>
      <c r="C260" s="4"/>
      <c r="D260" s="4"/>
    </row>
    <row r="261" spans="1:4" ht="15.75" x14ac:dyDescent="0.25">
      <c r="A261" s="4" t="s">
        <v>7</v>
      </c>
      <c r="B261" s="4"/>
      <c r="C261" s="4"/>
      <c r="D261" s="4"/>
    </row>
    <row r="262" spans="1:4" ht="15.75" x14ac:dyDescent="0.25">
      <c r="A262" s="4" t="s">
        <v>6</v>
      </c>
      <c r="B262" s="4" t="s">
        <v>225</v>
      </c>
      <c r="C262" s="4" t="s">
        <v>1448</v>
      </c>
      <c r="D262" s="4" t="s">
        <v>229</v>
      </c>
    </row>
    <row r="263" spans="1:4" ht="15.75" x14ac:dyDescent="0.25">
      <c r="A263" s="4" t="s">
        <v>4</v>
      </c>
      <c r="B263" s="4" t="s">
        <v>226</v>
      </c>
      <c r="C263" s="4" t="s">
        <v>1450</v>
      </c>
      <c r="D263" s="4" t="s">
        <v>230</v>
      </c>
    </row>
    <row r="264" spans="1:4" ht="15.75" x14ac:dyDescent="0.25">
      <c r="A264" s="4" t="s">
        <v>5</v>
      </c>
      <c r="B264" s="4"/>
      <c r="C264" s="4"/>
      <c r="D264" s="4"/>
    </row>
    <row r="265" spans="1:4" ht="15.75" x14ac:dyDescent="0.25">
      <c r="A265" s="4" t="s">
        <v>9</v>
      </c>
      <c r="B265" s="4"/>
      <c r="C265" s="4"/>
      <c r="D265" s="4"/>
    </row>
    <row r="266" spans="1:4" ht="15.75" x14ac:dyDescent="0.25">
      <c r="A266" s="4" t="s">
        <v>8</v>
      </c>
      <c r="B266" s="4" t="s">
        <v>226</v>
      </c>
      <c r="C266" s="4" t="s">
        <v>1450</v>
      </c>
      <c r="D266" s="4" t="s">
        <v>230</v>
      </c>
    </row>
    <row r="267" spans="1:4" ht="15.75" x14ac:dyDescent="0.25">
      <c r="A267" s="4" t="s">
        <v>10</v>
      </c>
      <c r="B267" s="4" t="s">
        <v>226</v>
      </c>
      <c r="C267" s="4" t="s">
        <v>1450</v>
      </c>
      <c r="D267" s="4" t="s">
        <v>230</v>
      </c>
    </row>
    <row r="268" spans="1:4" ht="15.75" x14ac:dyDescent="0.25">
      <c r="A268" s="4" t="s">
        <v>11</v>
      </c>
      <c r="B268" s="4" t="s">
        <v>279</v>
      </c>
      <c r="C268" s="4" t="s">
        <v>281</v>
      </c>
      <c r="D268" s="4" t="s">
        <v>284</v>
      </c>
    </row>
    <row r="269" spans="1:4" ht="15.75" x14ac:dyDescent="0.25">
      <c r="A269" s="4" t="s">
        <v>12</v>
      </c>
      <c r="B269" s="4" t="s">
        <v>327</v>
      </c>
      <c r="C269" s="4" t="s">
        <v>1451</v>
      </c>
      <c r="D269" s="4" t="s">
        <v>323</v>
      </c>
    </row>
    <row r="270" spans="1:4" ht="15.75" x14ac:dyDescent="0.25">
      <c r="A270" s="4" t="s">
        <v>13</v>
      </c>
      <c r="B270" s="4" t="s">
        <v>279</v>
      </c>
      <c r="C270" s="4" t="s">
        <v>281</v>
      </c>
      <c r="D270" s="4" t="s">
        <v>284</v>
      </c>
    </row>
    <row r="271" spans="1:4" ht="15.75" x14ac:dyDescent="0.25">
      <c r="A271" s="4" t="s">
        <v>14</v>
      </c>
      <c r="B271" s="4"/>
      <c r="C271" s="4"/>
      <c r="D271" s="4"/>
    </row>
    <row r="272" spans="1:4" ht="15.75" x14ac:dyDescent="0.25">
      <c r="A272" s="4" t="s">
        <v>15</v>
      </c>
      <c r="B272" s="4"/>
      <c r="C272" s="4"/>
      <c r="D272" s="4"/>
    </row>
    <row r="273" spans="1:4" ht="15.75" x14ac:dyDescent="0.25">
      <c r="A273" s="4" t="s">
        <v>16</v>
      </c>
      <c r="B273" s="4" t="s">
        <v>1443</v>
      </c>
      <c r="C273" s="4" t="s">
        <v>1444</v>
      </c>
      <c r="D273" s="4" t="s">
        <v>1446</v>
      </c>
    </row>
    <row r="274" spans="1:4" ht="15.75" x14ac:dyDescent="0.25">
      <c r="A274" s="4" t="s">
        <v>17</v>
      </c>
      <c r="B274" s="4" t="s">
        <v>322</v>
      </c>
      <c r="C274" s="4" t="s">
        <v>1447</v>
      </c>
      <c r="D274" s="4" t="s">
        <v>1449</v>
      </c>
    </row>
    <row r="275" spans="1:4" ht="15.75" x14ac:dyDescent="0.25">
      <c r="A275" s="4" t="s">
        <v>18</v>
      </c>
      <c r="B275" s="4" t="s">
        <v>322</v>
      </c>
      <c r="C275" s="4" t="s">
        <v>1447</v>
      </c>
      <c r="D275" s="4" t="s">
        <v>1449</v>
      </c>
    </row>
    <row r="276" spans="1:4" ht="15.75" x14ac:dyDescent="0.25">
      <c r="A276" s="4" t="s">
        <v>19</v>
      </c>
      <c r="B276" s="4" t="s">
        <v>508</v>
      </c>
      <c r="C276" s="4" t="s">
        <v>510</v>
      </c>
      <c r="D276" s="4" t="s">
        <v>512</v>
      </c>
    </row>
    <row r="277" spans="1:4" ht="15.75" x14ac:dyDescent="0.25">
      <c r="A277" s="4" t="s">
        <v>25</v>
      </c>
      <c r="B277" s="4" t="s">
        <v>342</v>
      </c>
      <c r="C277" s="4" t="s">
        <v>1452</v>
      </c>
      <c r="D277" s="4" t="s">
        <v>334</v>
      </c>
    </row>
    <row r="278" spans="1:4" ht="15.75" x14ac:dyDescent="0.25">
      <c r="A278" s="4" t="s">
        <v>28</v>
      </c>
      <c r="B278" s="4"/>
      <c r="C278" s="4"/>
      <c r="D278" s="4"/>
    </row>
    <row r="279" spans="1:4" ht="15.75" x14ac:dyDescent="0.25">
      <c r="A279" s="4" t="s">
        <v>30</v>
      </c>
      <c r="B279" s="4"/>
      <c r="C279" s="4"/>
      <c r="D279" s="4"/>
    </row>
    <row r="280" spans="1:4" ht="15.75" x14ac:dyDescent="0.25">
      <c r="A280" s="4" t="s">
        <v>26</v>
      </c>
      <c r="B280" s="4" t="s">
        <v>517</v>
      </c>
      <c r="C280" s="4" t="s">
        <v>520</v>
      </c>
      <c r="D280" s="4" t="s">
        <v>523</v>
      </c>
    </row>
    <row r="281" spans="1:4" ht="15.75" x14ac:dyDescent="0.25">
      <c r="A281" s="4" t="s">
        <v>20</v>
      </c>
      <c r="B281" s="4" t="s">
        <v>322</v>
      </c>
      <c r="C281" s="4" t="s">
        <v>1447</v>
      </c>
      <c r="D281" s="4" t="s">
        <v>1449</v>
      </c>
    </row>
    <row r="282" spans="1:4" ht="15.75" x14ac:dyDescent="0.25">
      <c r="A282" s="4" t="s">
        <v>27</v>
      </c>
      <c r="B282" s="4" t="s">
        <v>342</v>
      </c>
      <c r="C282" s="4" t="s">
        <v>500</v>
      </c>
      <c r="D282" s="4" t="s">
        <v>334</v>
      </c>
    </row>
    <row r="283" spans="1:4" ht="15.75" x14ac:dyDescent="0.25">
      <c r="A283" s="4" t="s">
        <v>29</v>
      </c>
      <c r="B283" s="4" t="s">
        <v>343</v>
      </c>
      <c r="C283" s="4" t="s">
        <v>501</v>
      </c>
      <c r="D283" s="4" t="s">
        <v>502</v>
      </c>
    </row>
    <row r="284" spans="1:4" ht="15.75" x14ac:dyDescent="0.25">
      <c r="A284" s="4" t="s">
        <v>24</v>
      </c>
      <c r="B284" s="4" t="s">
        <v>508</v>
      </c>
      <c r="C284" s="4" t="s">
        <v>510</v>
      </c>
      <c r="D284" s="4" t="s">
        <v>512</v>
      </c>
    </row>
    <row r="285" spans="1:4" ht="15.75" x14ac:dyDescent="0.25">
      <c r="A285" s="4" t="s">
        <v>21</v>
      </c>
      <c r="B285" s="4"/>
      <c r="C285" s="4"/>
      <c r="D285" s="4"/>
    </row>
    <row r="286" spans="1:4" ht="15.75" x14ac:dyDescent="0.25">
      <c r="A286" s="4" t="s">
        <v>22</v>
      </c>
      <c r="B286" s="4"/>
      <c r="C286" s="4"/>
      <c r="D286" s="4"/>
    </row>
    <row r="287" spans="1:4" ht="15.75" x14ac:dyDescent="0.25">
      <c r="A287" s="69" t="s">
        <v>46</v>
      </c>
      <c r="B287" s="52"/>
      <c r="C287" s="52"/>
      <c r="D287" s="52"/>
    </row>
    <row r="288" spans="1:4" ht="15.75" x14ac:dyDescent="0.25">
      <c r="A288" s="4" t="s">
        <v>1</v>
      </c>
      <c r="B288" s="4"/>
      <c r="C288" s="4"/>
      <c r="D288" s="4"/>
    </row>
    <row r="289" spans="1:4" ht="15.75" x14ac:dyDescent="0.25">
      <c r="A289" s="4" t="s">
        <v>0</v>
      </c>
      <c r="B289" s="4" t="s">
        <v>346</v>
      </c>
      <c r="C289" s="4" t="s">
        <v>488</v>
      </c>
      <c r="D289" s="4" t="s">
        <v>503</v>
      </c>
    </row>
    <row r="290" spans="1:4" ht="15.75" x14ac:dyDescent="0.25">
      <c r="A290" s="4" t="s">
        <v>3</v>
      </c>
      <c r="B290" s="4" t="s">
        <v>346</v>
      </c>
      <c r="C290" s="4" t="s">
        <v>488</v>
      </c>
      <c r="D290" s="4" t="s">
        <v>503</v>
      </c>
    </row>
    <row r="291" spans="1:4" ht="15.75" x14ac:dyDescent="0.25">
      <c r="A291" s="4" t="s">
        <v>34</v>
      </c>
      <c r="B291" s="4" t="s">
        <v>342</v>
      </c>
      <c r="C291" s="4" t="s">
        <v>500</v>
      </c>
      <c r="D291" s="4" t="s">
        <v>334</v>
      </c>
    </row>
    <row r="292" spans="1:4" ht="15.75" x14ac:dyDescent="0.25">
      <c r="A292" s="4" t="s">
        <v>7</v>
      </c>
      <c r="B292" s="4" t="s">
        <v>492</v>
      </c>
      <c r="C292" s="4" t="s">
        <v>491</v>
      </c>
      <c r="D292" s="4" t="s">
        <v>490</v>
      </c>
    </row>
    <row r="293" spans="1:4" ht="15.75" x14ac:dyDescent="0.25">
      <c r="A293" s="4" t="s">
        <v>6</v>
      </c>
      <c r="B293" s="4"/>
      <c r="C293" s="4"/>
      <c r="D293" s="4"/>
    </row>
    <row r="294" spans="1:4" ht="15.75" x14ac:dyDescent="0.25">
      <c r="A294" s="4" t="s">
        <v>4</v>
      </c>
      <c r="B294" s="4"/>
      <c r="C294" s="4"/>
      <c r="D294" s="4"/>
    </row>
    <row r="295" spans="1:4" ht="15.75" x14ac:dyDescent="0.25">
      <c r="A295" s="4" t="s">
        <v>5</v>
      </c>
      <c r="B295" s="4" t="s">
        <v>344</v>
      </c>
      <c r="C295" s="4" t="s">
        <v>196</v>
      </c>
      <c r="D295" s="4" t="s">
        <v>204</v>
      </c>
    </row>
    <row r="296" spans="1:4" ht="15.75" x14ac:dyDescent="0.25">
      <c r="A296" s="4" t="s">
        <v>9</v>
      </c>
      <c r="B296" s="4" t="s">
        <v>343</v>
      </c>
      <c r="C296" s="4" t="s">
        <v>501</v>
      </c>
      <c r="D296" s="4" t="s">
        <v>502</v>
      </c>
    </row>
    <row r="297" spans="1:4" ht="15.75" x14ac:dyDescent="0.25">
      <c r="A297" s="4" t="s">
        <v>8</v>
      </c>
      <c r="B297" s="4" t="s">
        <v>342</v>
      </c>
      <c r="C297" s="4" t="s">
        <v>500</v>
      </c>
      <c r="D297" s="4" t="s">
        <v>334</v>
      </c>
    </row>
    <row r="298" spans="1:4" ht="15.75" x14ac:dyDescent="0.25">
      <c r="A298" s="4" t="s">
        <v>10</v>
      </c>
      <c r="B298" s="4" t="s">
        <v>507</v>
      </c>
      <c r="C298" s="4" t="s">
        <v>509</v>
      </c>
      <c r="D298" s="4" t="s">
        <v>511</v>
      </c>
    </row>
    <row r="299" spans="1:4" ht="15.75" x14ac:dyDescent="0.25">
      <c r="A299" s="4" t="s">
        <v>11</v>
      </c>
      <c r="B299" s="4" t="s">
        <v>344</v>
      </c>
      <c r="C299" s="4" t="s">
        <v>339</v>
      </c>
      <c r="D299" s="4" t="s">
        <v>336</v>
      </c>
    </row>
    <row r="300" spans="1:4" ht="15.75" x14ac:dyDescent="0.25">
      <c r="A300" s="4" t="s">
        <v>12</v>
      </c>
      <c r="B300" s="4"/>
      <c r="C300" s="4"/>
      <c r="D300" s="4"/>
    </row>
    <row r="301" spans="1:4" ht="15.75" x14ac:dyDescent="0.25">
      <c r="A301" s="4" t="s">
        <v>13</v>
      </c>
      <c r="B301" s="4"/>
      <c r="C301" s="4"/>
      <c r="D301" s="4"/>
    </row>
    <row r="302" spans="1:4" ht="15.75" x14ac:dyDescent="0.25">
      <c r="A302" s="4" t="s">
        <v>14</v>
      </c>
      <c r="B302" s="4" t="s">
        <v>494</v>
      </c>
      <c r="C302" s="4" t="s">
        <v>496</v>
      </c>
      <c r="D302" s="4" t="s">
        <v>365</v>
      </c>
    </row>
    <row r="303" spans="1:4" ht="15.75" x14ac:dyDescent="0.25">
      <c r="A303" s="4" t="s">
        <v>15</v>
      </c>
      <c r="B303" s="4" t="s">
        <v>342</v>
      </c>
      <c r="C303" s="4" t="s">
        <v>500</v>
      </c>
      <c r="D303" s="4" t="s">
        <v>334</v>
      </c>
    </row>
    <row r="304" spans="1:4" ht="15.75" x14ac:dyDescent="0.25">
      <c r="A304" s="4" t="s">
        <v>16</v>
      </c>
      <c r="B304" s="4" t="s">
        <v>345</v>
      </c>
      <c r="C304" s="4" t="s">
        <v>499</v>
      </c>
      <c r="D304" s="4" t="s">
        <v>498</v>
      </c>
    </row>
    <row r="305" spans="1:4" ht="15.75" x14ac:dyDescent="0.25">
      <c r="A305" s="4" t="s">
        <v>17</v>
      </c>
      <c r="B305" s="4" t="s">
        <v>345</v>
      </c>
      <c r="C305" s="4" t="s">
        <v>499</v>
      </c>
      <c r="D305" s="4" t="s">
        <v>498</v>
      </c>
    </row>
    <row r="306" spans="1:4" ht="15.75" x14ac:dyDescent="0.25">
      <c r="A306" s="4" t="s">
        <v>18</v>
      </c>
      <c r="B306" s="4" t="s">
        <v>342</v>
      </c>
      <c r="C306" s="4" t="s">
        <v>500</v>
      </c>
      <c r="D306" s="4" t="s">
        <v>334</v>
      </c>
    </row>
    <row r="307" spans="1:4" ht="15.75" x14ac:dyDescent="0.25">
      <c r="A307" s="4" t="s">
        <v>19</v>
      </c>
      <c r="B307" s="4"/>
      <c r="C307" s="4"/>
      <c r="D307" s="4"/>
    </row>
    <row r="308" spans="1:4" ht="15.75" x14ac:dyDescent="0.25">
      <c r="A308" s="4" t="s">
        <v>25</v>
      </c>
      <c r="B308" s="4"/>
      <c r="C308" s="4"/>
      <c r="D308" s="4"/>
    </row>
    <row r="309" spans="1:4" ht="15.75" x14ac:dyDescent="0.25">
      <c r="A309" s="4" t="s">
        <v>28</v>
      </c>
      <c r="B309" s="4" t="s">
        <v>343</v>
      </c>
      <c r="C309" s="4" t="s">
        <v>501</v>
      </c>
      <c r="D309" s="4" t="s">
        <v>502</v>
      </c>
    </row>
    <row r="310" spans="1:4" ht="15.75" x14ac:dyDescent="0.25">
      <c r="A310" s="4" t="s">
        <v>30</v>
      </c>
      <c r="B310" s="4" t="s">
        <v>343</v>
      </c>
      <c r="C310" s="4" t="s">
        <v>501</v>
      </c>
      <c r="D310" s="4" t="s">
        <v>502</v>
      </c>
    </row>
    <row r="311" spans="1:4" ht="15.75" x14ac:dyDescent="0.25">
      <c r="A311" s="4" t="s">
        <v>26</v>
      </c>
      <c r="B311" s="4" t="s">
        <v>344</v>
      </c>
      <c r="C311" s="4" t="s">
        <v>339</v>
      </c>
      <c r="D311" s="4" t="s">
        <v>336</v>
      </c>
    </row>
    <row r="312" spans="1:4" ht="15.75" x14ac:dyDescent="0.25">
      <c r="A312" s="4" t="s">
        <v>20</v>
      </c>
      <c r="B312" s="4" t="s">
        <v>344</v>
      </c>
      <c r="C312" s="4" t="s">
        <v>339</v>
      </c>
      <c r="D312" s="4" t="s">
        <v>336</v>
      </c>
    </row>
    <row r="313" spans="1:4" ht="15.75" x14ac:dyDescent="0.25">
      <c r="A313" s="4" t="s">
        <v>27</v>
      </c>
      <c r="B313" s="4" t="s">
        <v>477</v>
      </c>
      <c r="C313" s="4" t="s">
        <v>478</v>
      </c>
      <c r="D313" s="4" t="s">
        <v>480</v>
      </c>
    </row>
    <row r="314" spans="1:4" ht="15.75" x14ac:dyDescent="0.25">
      <c r="A314" s="4" t="s">
        <v>29</v>
      </c>
      <c r="B314" s="4"/>
      <c r="C314" s="4"/>
      <c r="D314" s="4"/>
    </row>
    <row r="315" spans="1:4" ht="15.75" x14ac:dyDescent="0.25">
      <c r="A315" s="4" t="s">
        <v>24</v>
      </c>
      <c r="B315" s="4"/>
      <c r="C315" s="4"/>
      <c r="D315" s="4"/>
    </row>
    <row r="316" spans="1:4" ht="15.75" x14ac:dyDescent="0.25">
      <c r="A316" s="4" t="s">
        <v>21</v>
      </c>
      <c r="B316" s="4" t="s">
        <v>344</v>
      </c>
      <c r="C316" s="4" t="s">
        <v>339</v>
      </c>
      <c r="D316" s="4" t="s">
        <v>336</v>
      </c>
    </row>
    <row r="317" spans="1:4" ht="15.75" x14ac:dyDescent="0.25">
      <c r="A317" s="4" t="s">
        <v>22</v>
      </c>
      <c r="B317" s="4" t="s">
        <v>344</v>
      </c>
      <c r="C317" s="4" t="s">
        <v>339</v>
      </c>
      <c r="D317" s="4" t="s">
        <v>336</v>
      </c>
    </row>
    <row r="318" spans="1:4" ht="15.75" x14ac:dyDescent="0.25">
      <c r="A318" s="4" t="s">
        <v>23</v>
      </c>
      <c r="B318" s="4" t="s">
        <v>344</v>
      </c>
      <c r="C318" s="4" t="s">
        <v>339</v>
      </c>
      <c r="D318" s="4" t="s">
        <v>336</v>
      </c>
    </row>
    <row r="319" spans="1:4" ht="15.75" x14ac:dyDescent="0.25">
      <c r="A319" s="69" t="s">
        <v>47</v>
      </c>
      <c r="B319" s="52"/>
      <c r="C319" s="52"/>
      <c r="D319" s="52"/>
    </row>
    <row r="320" spans="1:4" ht="15.75" x14ac:dyDescent="0.25">
      <c r="A320" s="4" t="s">
        <v>1</v>
      </c>
      <c r="B320" s="54">
        <f>50900000/1000</f>
        <v>50900</v>
      </c>
      <c r="C320" s="54">
        <f>44538000/1000</f>
        <v>44538</v>
      </c>
      <c r="D320" s="4" t="s">
        <v>354</v>
      </c>
    </row>
    <row r="321" spans="1:4" ht="15.75" x14ac:dyDescent="0.25">
      <c r="A321" s="4" t="s">
        <v>0</v>
      </c>
      <c r="B321" s="4" t="s">
        <v>344</v>
      </c>
      <c r="C321" s="4" t="s">
        <v>339</v>
      </c>
      <c r="D321" s="4" t="s">
        <v>336</v>
      </c>
    </row>
    <row r="322" spans="1:4" ht="15.75" x14ac:dyDescent="0.25">
      <c r="A322" s="4" t="s">
        <v>3</v>
      </c>
      <c r="B322" s="4"/>
      <c r="C322" s="4"/>
      <c r="D322" s="4"/>
    </row>
    <row r="323" spans="1:4" ht="15.75" x14ac:dyDescent="0.25">
      <c r="A323" s="4" t="s">
        <v>34</v>
      </c>
      <c r="B323" s="4"/>
      <c r="C323" s="4"/>
      <c r="D323" s="4"/>
    </row>
    <row r="324" spans="1:4" ht="15.75" x14ac:dyDescent="0.25">
      <c r="A324" s="4" t="s">
        <v>7</v>
      </c>
      <c r="B324" s="4" t="s">
        <v>346</v>
      </c>
      <c r="C324" s="4" t="s">
        <v>488</v>
      </c>
      <c r="D324" s="4" t="s">
        <v>503</v>
      </c>
    </row>
    <row r="325" spans="1:4" ht="15.75" x14ac:dyDescent="0.25">
      <c r="A325" s="4" t="s">
        <v>6</v>
      </c>
      <c r="B325" s="4" t="s">
        <v>344</v>
      </c>
      <c r="C325" s="4" t="s">
        <v>339</v>
      </c>
      <c r="D325" s="4" t="s">
        <v>336</v>
      </c>
    </row>
    <row r="326" spans="1:4" ht="15.75" x14ac:dyDescent="0.25">
      <c r="A326" s="4" t="s">
        <v>4</v>
      </c>
      <c r="B326" s="4" t="s">
        <v>344</v>
      </c>
      <c r="C326" s="4" t="s">
        <v>339</v>
      </c>
      <c r="D326" s="4" t="s">
        <v>336</v>
      </c>
    </row>
    <row r="327" spans="1:4" ht="15.75" x14ac:dyDescent="0.25">
      <c r="A327" s="4" t="s">
        <v>5</v>
      </c>
      <c r="B327" s="4" t="s">
        <v>517</v>
      </c>
      <c r="C327" s="4" t="s">
        <v>520</v>
      </c>
      <c r="D327" s="4" t="s">
        <v>523</v>
      </c>
    </row>
    <row r="328" spans="1:4" ht="15.75" x14ac:dyDescent="0.25">
      <c r="A328" s="4" t="s">
        <v>9</v>
      </c>
      <c r="B328" s="4" t="s">
        <v>494</v>
      </c>
      <c r="C328" s="4" t="s">
        <v>496</v>
      </c>
      <c r="D328" s="4" t="s">
        <v>365</v>
      </c>
    </row>
    <row r="329" spans="1:4" ht="15.75" x14ac:dyDescent="0.25">
      <c r="A329" s="4" t="s">
        <v>8</v>
      </c>
      <c r="B329" s="4"/>
      <c r="C329" s="4"/>
      <c r="D329" s="4"/>
    </row>
    <row r="330" spans="1:4" ht="15.75" x14ac:dyDescent="0.25">
      <c r="A330" s="4" t="s">
        <v>10</v>
      </c>
      <c r="B330" s="4"/>
      <c r="C330" s="4"/>
      <c r="D330" s="4"/>
    </row>
    <row r="331" spans="1:4" ht="15.75" x14ac:dyDescent="0.25">
      <c r="A331" s="4" t="s">
        <v>11</v>
      </c>
      <c r="B331" s="4" t="s">
        <v>344</v>
      </c>
      <c r="C331" s="4" t="s">
        <v>339</v>
      </c>
      <c r="D331" s="4" t="s">
        <v>198</v>
      </c>
    </row>
    <row r="332" spans="1:4" ht="15.75" x14ac:dyDescent="0.25">
      <c r="A332" s="4" t="s">
        <v>12</v>
      </c>
      <c r="B332" s="4" t="s">
        <v>342</v>
      </c>
      <c r="C332" s="4" t="s">
        <v>500</v>
      </c>
      <c r="D332" s="4" t="s">
        <v>334</v>
      </c>
    </row>
    <row r="333" spans="1:4" ht="15.75" x14ac:dyDescent="0.25">
      <c r="A333" s="4" t="s">
        <v>13</v>
      </c>
      <c r="B333" s="4" t="s">
        <v>345</v>
      </c>
      <c r="C333" s="4" t="s">
        <v>499</v>
      </c>
      <c r="D333" s="4" t="s">
        <v>498</v>
      </c>
    </row>
    <row r="334" spans="1:4" ht="15.75" x14ac:dyDescent="0.25">
      <c r="A334" s="4" t="s">
        <v>14</v>
      </c>
      <c r="B334" s="4" t="s">
        <v>517</v>
      </c>
      <c r="C334" s="4" t="s">
        <v>520</v>
      </c>
      <c r="D334" s="4" t="s">
        <v>523</v>
      </c>
    </row>
    <row r="335" spans="1:4" ht="15.75" x14ac:dyDescent="0.25">
      <c r="A335" s="4" t="s">
        <v>15</v>
      </c>
      <c r="B335" s="4" t="s">
        <v>344</v>
      </c>
      <c r="C335" s="4" t="s">
        <v>339</v>
      </c>
      <c r="D335" s="4" t="s">
        <v>336</v>
      </c>
    </row>
    <row r="336" spans="1:4" ht="15.75" x14ac:dyDescent="0.25">
      <c r="A336" s="4" t="s">
        <v>16</v>
      </c>
      <c r="B336" s="4"/>
      <c r="C336" s="4"/>
      <c r="D336" s="4"/>
    </row>
    <row r="337" spans="1:4" ht="15.75" x14ac:dyDescent="0.25">
      <c r="A337" s="4" t="s">
        <v>17</v>
      </c>
      <c r="B337" s="4"/>
      <c r="C337" s="4"/>
      <c r="D337" s="4"/>
    </row>
    <row r="338" spans="1:4" ht="15.75" x14ac:dyDescent="0.25">
      <c r="A338" s="4" t="s">
        <v>18</v>
      </c>
      <c r="B338" s="4" t="s">
        <v>345</v>
      </c>
      <c r="C338" s="4" t="s">
        <v>499</v>
      </c>
      <c r="D338" s="4" t="s">
        <v>498</v>
      </c>
    </row>
    <row r="339" spans="1:4" ht="15.75" x14ac:dyDescent="0.25">
      <c r="A339" s="4" t="s">
        <v>19</v>
      </c>
      <c r="B339" s="4" t="s">
        <v>343</v>
      </c>
      <c r="C339" s="4" t="s">
        <v>501</v>
      </c>
      <c r="D339" s="4" t="s">
        <v>502</v>
      </c>
    </row>
    <row r="340" spans="1:4" ht="15.75" x14ac:dyDescent="0.25">
      <c r="A340" s="4" t="s">
        <v>25</v>
      </c>
      <c r="B340" s="4" t="s">
        <v>342</v>
      </c>
      <c r="C340" s="4" t="s">
        <v>500</v>
      </c>
      <c r="D340" s="4" t="s">
        <v>334</v>
      </c>
    </row>
    <row r="341" spans="1:4" ht="15.75" x14ac:dyDescent="0.25">
      <c r="A341" s="4" t="s">
        <v>28</v>
      </c>
      <c r="B341" s="4" t="s">
        <v>344</v>
      </c>
      <c r="C341" s="4" t="s">
        <v>339</v>
      </c>
      <c r="D341" s="4" t="s">
        <v>336</v>
      </c>
    </row>
    <row r="342" spans="1:4" ht="15.75" x14ac:dyDescent="0.25">
      <c r="A342" s="4" t="s">
        <v>30</v>
      </c>
      <c r="B342" s="4" t="s">
        <v>343</v>
      </c>
      <c r="C342" s="4" t="s">
        <v>501</v>
      </c>
      <c r="D342" s="4" t="s">
        <v>502</v>
      </c>
    </row>
    <row r="343" spans="1:4" ht="15.75" x14ac:dyDescent="0.25">
      <c r="A343" s="4" t="s">
        <v>26</v>
      </c>
      <c r="B343" s="4"/>
      <c r="C343" s="4"/>
      <c r="D343" s="4"/>
    </row>
    <row r="344" spans="1:4" ht="15.75" x14ac:dyDescent="0.25">
      <c r="A344" s="4" t="s">
        <v>20</v>
      </c>
      <c r="B344" s="4"/>
      <c r="C344" s="4"/>
      <c r="D344" s="4"/>
    </row>
    <row r="345" spans="1:4" ht="15.75" x14ac:dyDescent="0.25">
      <c r="A345" s="4" t="s">
        <v>27</v>
      </c>
      <c r="B345" s="4" t="s">
        <v>342</v>
      </c>
      <c r="C345" s="4" t="s">
        <v>500</v>
      </c>
      <c r="D345" s="4" t="s">
        <v>334</v>
      </c>
    </row>
    <row r="346" spans="1:4" ht="15.75" x14ac:dyDescent="0.25">
      <c r="A346" s="4" t="s">
        <v>29</v>
      </c>
      <c r="B346" s="4" t="s">
        <v>507</v>
      </c>
      <c r="C346" s="4" t="s">
        <v>509</v>
      </c>
      <c r="D346" s="4" t="s">
        <v>511</v>
      </c>
    </row>
    <row r="347" spans="1:4" ht="15.75" x14ac:dyDescent="0.25">
      <c r="A347" s="4" t="s">
        <v>24</v>
      </c>
      <c r="B347" s="4" t="s">
        <v>507</v>
      </c>
      <c r="C347" s="4" t="s">
        <v>509</v>
      </c>
      <c r="D347" s="4" t="s">
        <v>511</v>
      </c>
    </row>
    <row r="348" spans="1:4" ht="15.75" x14ac:dyDescent="0.25">
      <c r="A348" s="4" t="s">
        <v>21</v>
      </c>
      <c r="B348" s="4" t="s">
        <v>343</v>
      </c>
      <c r="C348" s="4" t="s">
        <v>501</v>
      </c>
      <c r="D348" s="4" t="s">
        <v>502</v>
      </c>
    </row>
    <row r="349" spans="1:4" ht="15.75" x14ac:dyDescent="0.25">
      <c r="A349" s="4" t="s">
        <v>22</v>
      </c>
      <c r="B349" s="4" t="s">
        <v>342</v>
      </c>
      <c r="C349" s="4" t="s">
        <v>500</v>
      </c>
      <c r="D349" s="4" t="s">
        <v>334</v>
      </c>
    </row>
    <row r="350" spans="1:4" ht="15.75" x14ac:dyDescent="0.25">
      <c r="A350" s="69" t="s">
        <v>36</v>
      </c>
      <c r="B350" s="52"/>
      <c r="C350" s="52"/>
      <c r="D350" s="52"/>
    </row>
    <row r="351" spans="1:4" ht="15.75" x14ac:dyDescent="0.25">
      <c r="A351" s="4" t="s">
        <v>1</v>
      </c>
      <c r="B351" s="4"/>
      <c r="C351" s="4"/>
      <c r="D351" s="4"/>
    </row>
    <row r="352" spans="1:4" ht="15.75" x14ac:dyDescent="0.25">
      <c r="A352" s="4" t="s">
        <v>0</v>
      </c>
      <c r="B352" s="4"/>
      <c r="C352" s="4"/>
      <c r="D352" s="4"/>
    </row>
    <row r="353" spans="1:4" ht="15.75" x14ac:dyDescent="0.25">
      <c r="A353" s="4" t="s">
        <v>3</v>
      </c>
      <c r="B353" s="4" t="s">
        <v>345</v>
      </c>
      <c r="C353" s="4" t="s">
        <v>499</v>
      </c>
      <c r="D353" s="4" t="s">
        <v>498</v>
      </c>
    </row>
    <row r="354" spans="1:4" ht="15.75" x14ac:dyDescent="0.25">
      <c r="A354" s="4" t="s">
        <v>34</v>
      </c>
      <c r="B354" s="4" t="s">
        <v>507</v>
      </c>
      <c r="C354" s="4" t="s">
        <v>509</v>
      </c>
      <c r="D354" s="4" t="s">
        <v>511</v>
      </c>
    </row>
    <row r="355" spans="1:4" ht="15.75" x14ac:dyDescent="0.25">
      <c r="A355" s="4" t="s">
        <v>7</v>
      </c>
      <c r="B355" s="4" t="s">
        <v>343</v>
      </c>
      <c r="C355" s="4" t="s">
        <v>501</v>
      </c>
      <c r="D355" s="4" t="s">
        <v>502</v>
      </c>
    </row>
    <row r="356" spans="1:4" ht="15.75" x14ac:dyDescent="0.25">
      <c r="A356" s="4" t="s">
        <v>6</v>
      </c>
      <c r="B356" s="4" t="s">
        <v>343</v>
      </c>
      <c r="C356" s="4" t="s">
        <v>501</v>
      </c>
      <c r="D356" s="4" t="s">
        <v>502</v>
      </c>
    </row>
    <row r="357" spans="1:4" ht="15.75" x14ac:dyDescent="0.25">
      <c r="A357" s="4" t="s">
        <v>4</v>
      </c>
      <c r="B357" s="4" t="s">
        <v>477</v>
      </c>
      <c r="C357" s="4" t="s">
        <v>478</v>
      </c>
      <c r="D357" s="4" t="s">
        <v>480</v>
      </c>
    </row>
    <row r="358" spans="1:4" ht="15.75" x14ac:dyDescent="0.25">
      <c r="A358" s="4" t="s">
        <v>5</v>
      </c>
      <c r="B358" s="4"/>
      <c r="C358" s="4"/>
      <c r="D358" s="4"/>
    </row>
    <row r="359" spans="1:4" ht="15.75" x14ac:dyDescent="0.25">
      <c r="A359" s="4" t="s">
        <v>9</v>
      </c>
      <c r="B359" s="4"/>
      <c r="C359" s="4"/>
      <c r="D359" s="4"/>
    </row>
    <row r="360" spans="1:4" ht="15.75" x14ac:dyDescent="0.25">
      <c r="A360" s="4" t="s">
        <v>8</v>
      </c>
      <c r="B360" s="4" t="s">
        <v>346</v>
      </c>
      <c r="C360" s="4" t="s">
        <v>488</v>
      </c>
      <c r="D360" s="4" t="s">
        <v>503</v>
      </c>
    </row>
    <row r="361" spans="1:4" ht="15.75" x14ac:dyDescent="0.25">
      <c r="A361" s="4" t="s">
        <v>10</v>
      </c>
      <c r="B361" s="4" t="s">
        <v>370</v>
      </c>
      <c r="C361" s="4" t="s">
        <v>470</v>
      </c>
      <c r="D361" s="4" t="s">
        <v>471</v>
      </c>
    </row>
    <row r="362" spans="1:4" ht="15.75" x14ac:dyDescent="0.25">
      <c r="A362" s="4" t="s">
        <v>11</v>
      </c>
      <c r="B362" s="4" t="s">
        <v>477</v>
      </c>
      <c r="C362" s="4" t="s">
        <v>478</v>
      </c>
      <c r="D362" s="4" t="s">
        <v>480</v>
      </c>
    </row>
    <row r="363" spans="1:4" ht="15.75" x14ac:dyDescent="0.25">
      <c r="A363" s="4" t="s">
        <v>12</v>
      </c>
      <c r="B363" s="4" t="s">
        <v>344</v>
      </c>
      <c r="C363" s="4" t="s">
        <v>339</v>
      </c>
      <c r="D363" s="4" t="s">
        <v>336</v>
      </c>
    </row>
    <row r="364" spans="1:4" ht="15.75" x14ac:dyDescent="0.25">
      <c r="A364" s="4" t="s">
        <v>13</v>
      </c>
      <c r="B364" s="4" t="s">
        <v>344</v>
      </c>
      <c r="C364" s="4" t="s">
        <v>339</v>
      </c>
      <c r="D364" s="4" t="s">
        <v>336</v>
      </c>
    </row>
    <row r="365" spans="1:4" ht="15.75" x14ac:dyDescent="0.25">
      <c r="A365" s="4" t="s">
        <v>14</v>
      </c>
      <c r="B365" s="4"/>
      <c r="C365" s="4"/>
      <c r="D365" s="4"/>
    </row>
    <row r="366" spans="1:4" ht="15.75" x14ac:dyDescent="0.25">
      <c r="A366" s="4" t="s">
        <v>15</v>
      </c>
      <c r="B366" s="4"/>
      <c r="C366" s="4"/>
      <c r="D366" s="4"/>
    </row>
    <row r="367" spans="1:4" ht="15.75" x14ac:dyDescent="0.25">
      <c r="A367" s="4" t="s">
        <v>16</v>
      </c>
      <c r="B367" s="4" t="s">
        <v>344</v>
      </c>
      <c r="C367" s="4" t="s">
        <v>339</v>
      </c>
      <c r="D367" s="4" t="s">
        <v>336</v>
      </c>
    </row>
    <row r="368" spans="1:4" ht="15.75" x14ac:dyDescent="0.25">
      <c r="A368" s="4" t="s">
        <v>17</v>
      </c>
      <c r="B368" s="4" t="s">
        <v>517</v>
      </c>
      <c r="C368" s="4" t="s">
        <v>520</v>
      </c>
      <c r="D368" s="4" t="s">
        <v>523</v>
      </c>
    </row>
    <row r="369" spans="1:4" ht="15.75" x14ac:dyDescent="0.25">
      <c r="A369" s="4" t="s">
        <v>18</v>
      </c>
      <c r="B369" s="4" t="s">
        <v>517</v>
      </c>
      <c r="C369" s="4" t="s">
        <v>520</v>
      </c>
      <c r="D369" s="4" t="s">
        <v>523</v>
      </c>
    </row>
    <row r="370" spans="1:4" ht="15.75" x14ac:dyDescent="0.25">
      <c r="A370" s="4" t="s">
        <v>19</v>
      </c>
      <c r="B370" s="4" t="s">
        <v>343</v>
      </c>
      <c r="C370" s="4" t="s">
        <v>501</v>
      </c>
      <c r="D370" s="4" t="s">
        <v>502</v>
      </c>
    </row>
    <row r="371" spans="1:4" ht="15.75" x14ac:dyDescent="0.25">
      <c r="A371" s="4" t="s">
        <v>25</v>
      </c>
      <c r="B371" s="4" t="s">
        <v>493</v>
      </c>
      <c r="C371" s="4" t="s">
        <v>495</v>
      </c>
      <c r="D371" s="4" t="s">
        <v>497</v>
      </c>
    </row>
    <row r="372" spans="1:4" ht="15.75" x14ac:dyDescent="0.25">
      <c r="A372" s="4" t="s">
        <v>28</v>
      </c>
      <c r="B372" s="4"/>
      <c r="C372" s="4"/>
      <c r="D372" s="4"/>
    </row>
    <row r="373" spans="1:4" ht="15.75" x14ac:dyDescent="0.25">
      <c r="A373" s="4" t="s">
        <v>30</v>
      </c>
      <c r="B373" s="4"/>
      <c r="C373" s="4"/>
      <c r="D373" s="4"/>
    </row>
    <row r="374" spans="1:4" ht="15.75" x14ac:dyDescent="0.25">
      <c r="A374" s="4" t="s">
        <v>26</v>
      </c>
      <c r="B374" s="4" t="s">
        <v>342</v>
      </c>
      <c r="C374" s="4" t="s">
        <v>1453</v>
      </c>
      <c r="D374" s="4" t="s">
        <v>334</v>
      </c>
    </row>
    <row r="375" spans="1:4" ht="15.75" x14ac:dyDescent="0.25">
      <c r="A375" s="4" t="s">
        <v>20</v>
      </c>
      <c r="B375" s="4" t="s">
        <v>507</v>
      </c>
      <c r="C375" s="4" t="s">
        <v>509</v>
      </c>
      <c r="D375" s="4" t="s">
        <v>511</v>
      </c>
    </row>
    <row r="376" spans="1:4" ht="15.75" x14ac:dyDescent="0.25">
      <c r="A376" s="4" t="s">
        <v>27</v>
      </c>
      <c r="B376" s="4" t="s">
        <v>494</v>
      </c>
      <c r="C376" s="4" t="s">
        <v>496</v>
      </c>
      <c r="D376" s="4" t="s">
        <v>365</v>
      </c>
    </row>
    <row r="377" spans="1:4" ht="15.75" x14ac:dyDescent="0.25">
      <c r="A377" s="4" t="s">
        <v>29</v>
      </c>
      <c r="B377" s="4" t="s">
        <v>322</v>
      </c>
      <c r="C377" s="4" t="s">
        <v>1447</v>
      </c>
      <c r="D377" s="4" t="s">
        <v>1449</v>
      </c>
    </row>
    <row r="378" spans="1:4" ht="15.75" x14ac:dyDescent="0.25">
      <c r="A378" s="12" t="s">
        <v>24</v>
      </c>
      <c r="B378" s="4" t="s">
        <v>332</v>
      </c>
      <c r="C378" s="4" t="s">
        <v>1454</v>
      </c>
      <c r="D378" s="4" t="s">
        <v>1455</v>
      </c>
    </row>
    <row r="379" spans="1:4" ht="15.75" x14ac:dyDescent="0.25">
      <c r="A379" s="4" t="s">
        <v>21</v>
      </c>
      <c r="B379" s="4"/>
      <c r="C379" s="4"/>
      <c r="D379" s="4"/>
    </row>
    <row r="380" spans="1:4" ht="15.75" x14ac:dyDescent="0.25">
      <c r="A380" s="4" t="s">
        <v>22</v>
      </c>
      <c r="B380" s="4"/>
      <c r="C380" s="4"/>
      <c r="D380" s="4"/>
    </row>
    <row r="381" spans="1:4" ht="15.75" x14ac:dyDescent="0.25">
      <c r="A381" s="5">
        <v>31</v>
      </c>
      <c r="B381" s="5"/>
      <c r="C381" s="5"/>
      <c r="D381" s="5"/>
    </row>
    <row r="384" spans="1:4" ht="15.75" x14ac:dyDescent="0.25">
      <c r="A384" s="11"/>
      <c r="B384" s="11"/>
      <c r="C384" s="11"/>
      <c r="D384" s="43"/>
    </row>
  </sheetData>
  <mergeCells count="4">
    <mergeCell ref="A3:A4"/>
    <mergeCell ref="A1:D1"/>
    <mergeCell ref="A2:D2"/>
    <mergeCell ref="B3:D3"/>
  </mergeCells>
  <pageMargins left="0.7" right="0.7" top="0.75" bottom="0.75" header="0.3" footer="0.3"/>
  <pageSetup paperSize="9" orientation="portrait" verticalDpi="0" r:id="rId1"/>
  <ignoredErrors>
    <ignoredError sqref="B11:D12 B18:D19 B358:D359 B256:D261 B90:D91 B32:D33 B25:D26 B47:D48 B37:D37 B40:D41 B76:D77 B54:D55 B61:D62 B69:D70 B105:D106 B141:D142 B213:D214 B66:D66 B83:D84 B97:D99 B112:D113 B119:D120 B126:D127 B129:D129 B134:D135 B148:D149 B161:D161 B163:D164 B177:D178 B235:D236 B242:D243 C295:D295 B300:D301 B314:D315 B319:D319 B322:D323 B329:D330 B365:D366 B372:D373 B220:D221 B336:D337 B343:D344 B155:D156 B170:D171 B184:D193 B199:D200 B206:D207 B224:D224 B228:D229 B249:D250 B264:D265 B271:D272 B278:D279 B285:D287 B293:D294 B288 D288 B307:D308 B350:D352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383"/>
  <sheetViews>
    <sheetView workbookViewId="0">
      <selection activeCell="D12" sqref="D12"/>
    </sheetView>
  </sheetViews>
  <sheetFormatPr defaultRowHeight="15" x14ac:dyDescent="0.25"/>
  <cols>
    <col min="1" max="1" width="13.28515625" style="11" customWidth="1"/>
    <col min="2" max="2" width="21.28515625" style="11" customWidth="1"/>
    <col min="3" max="3" width="23.42578125" style="11" customWidth="1"/>
    <col min="4" max="4" width="22" style="11" customWidth="1"/>
  </cols>
  <sheetData>
    <row r="1" spans="1:4" ht="23.25" x14ac:dyDescent="0.35">
      <c r="A1" s="226" t="s">
        <v>174</v>
      </c>
      <c r="B1" s="227"/>
      <c r="C1" s="227"/>
      <c r="D1" s="227"/>
    </row>
    <row r="2" spans="1:4" ht="23.25" x14ac:dyDescent="0.35">
      <c r="A2" s="233" t="s">
        <v>184</v>
      </c>
      <c r="B2" s="233"/>
      <c r="C2" s="233"/>
      <c r="D2" s="233"/>
    </row>
    <row r="3" spans="1:4" ht="18.75" customHeight="1" x14ac:dyDescent="0.25">
      <c r="A3" s="239" t="s">
        <v>35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56" t="s">
        <v>37</v>
      </c>
      <c r="B5" s="51"/>
      <c r="C5" s="51"/>
      <c r="D5" s="51"/>
    </row>
    <row r="6" spans="1:4" ht="15.75" x14ac:dyDescent="0.25">
      <c r="A6" s="158">
        <v>1</v>
      </c>
      <c r="B6" s="159"/>
      <c r="C6" s="159"/>
      <c r="D6" s="159"/>
    </row>
    <row r="7" spans="1:4" ht="15.75" x14ac:dyDescent="0.25">
      <c r="A7" s="8" t="s">
        <v>0</v>
      </c>
      <c r="B7" s="8" t="s">
        <v>225</v>
      </c>
      <c r="C7" s="8" t="s">
        <v>227</v>
      </c>
      <c r="D7" s="8" t="s">
        <v>229</v>
      </c>
    </row>
    <row r="8" spans="1:4" ht="15.75" x14ac:dyDescent="0.25">
      <c r="A8" s="4" t="s">
        <v>3</v>
      </c>
      <c r="B8" s="8" t="s">
        <v>225</v>
      </c>
      <c r="C8" s="8" t="s">
        <v>227</v>
      </c>
      <c r="D8" s="8" t="s">
        <v>229</v>
      </c>
    </row>
    <row r="9" spans="1:4" ht="15.75" x14ac:dyDescent="0.25">
      <c r="A9" s="4" t="s">
        <v>34</v>
      </c>
      <c r="B9" s="8" t="s">
        <v>226</v>
      </c>
      <c r="C9" s="8" t="s">
        <v>228</v>
      </c>
      <c r="D9" s="8" t="s">
        <v>230</v>
      </c>
    </row>
    <row r="10" spans="1:4" ht="15.75" x14ac:dyDescent="0.25">
      <c r="A10" s="4" t="s">
        <v>7</v>
      </c>
      <c r="B10" s="8"/>
      <c r="C10" s="8"/>
      <c r="D10" s="8"/>
    </row>
    <row r="11" spans="1:4" ht="15.75" x14ac:dyDescent="0.25">
      <c r="A11" s="4" t="s">
        <v>6</v>
      </c>
      <c r="B11" s="8"/>
      <c r="C11" s="8"/>
      <c r="D11" s="8"/>
    </row>
    <row r="12" spans="1:4" ht="15.75" x14ac:dyDescent="0.25">
      <c r="A12" s="4" t="s">
        <v>4</v>
      </c>
      <c r="B12" s="8" t="s">
        <v>231</v>
      </c>
      <c r="C12" s="8" t="s">
        <v>233</v>
      </c>
      <c r="D12" s="8" t="s">
        <v>235</v>
      </c>
    </row>
    <row r="13" spans="1:4" ht="15.75" x14ac:dyDescent="0.25">
      <c r="A13" s="4" t="s">
        <v>5</v>
      </c>
      <c r="B13" s="8" t="s">
        <v>231</v>
      </c>
      <c r="C13" s="8" t="s">
        <v>233</v>
      </c>
      <c r="D13" s="8" t="s">
        <v>235</v>
      </c>
    </row>
    <row r="14" spans="1:4" ht="15.75" x14ac:dyDescent="0.25">
      <c r="A14" s="4" t="s">
        <v>9</v>
      </c>
      <c r="B14" s="8" t="s">
        <v>225</v>
      </c>
      <c r="C14" s="8" t="s">
        <v>227</v>
      </c>
      <c r="D14" s="8" t="s">
        <v>229</v>
      </c>
    </row>
    <row r="15" spans="1:4" ht="15.75" x14ac:dyDescent="0.25">
      <c r="A15" s="4" t="s">
        <v>8</v>
      </c>
      <c r="B15" s="8" t="s">
        <v>231</v>
      </c>
      <c r="C15" s="8" t="s">
        <v>233</v>
      </c>
      <c r="D15" s="8" t="s">
        <v>235</v>
      </c>
    </row>
    <row r="16" spans="1:4" ht="15.75" x14ac:dyDescent="0.25">
      <c r="A16" s="4" t="s">
        <v>10</v>
      </c>
      <c r="B16" s="8" t="s">
        <v>232</v>
      </c>
      <c r="C16" s="8" t="s">
        <v>234</v>
      </c>
      <c r="D16" s="8" t="s">
        <v>236</v>
      </c>
    </row>
    <row r="17" spans="1:4" ht="15.75" x14ac:dyDescent="0.25">
      <c r="A17" s="4" t="s">
        <v>11</v>
      </c>
      <c r="B17" s="8"/>
      <c r="C17" s="8"/>
      <c r="D17" s="8"/>
    </row>
    <row r="18" spans="1:4" ht="15.75" x14ac:dyDescent="0.25">
      <c r="A18" s="4" t="s">
        <v>12</v>
      </c>
      <c r="B18" s="8"/>
      <c r="C18" s="8"/>
      <c r="D18" s="8"/>
    </row>
    <row r="19" spans="1:4" ht="15.75" x14ac:dyDescent="0.25">
      <c r="A19" s="4" t="s">
        <v>13</v>
      </c>
      <c r="B19" s="8" t="s">
        <v>237</v>
      </c>
      <c r="C19" s="8" t="s">
        <v>240</v>
      </c>
      <c r="D19" s="8" t="s">
        <v>245</v>
      </c>
    </row>
    <row r="20" spans="1:4" ht="15.75" x14ac:dyDescent="0.25">
      <c r="A20" s="4" t="s">
        <v>14</v>
      </c>
      <c r="B20" s="8" t="s">
        <v>238</v>
      </c>
      <c r="C20" s="8" t="s">
        <v>241</v>
      </c>
      <c r="D20" s="8" t="s">
        <v>244</v>
      </c>
    </row>
    <row r="21" spans="1:4" ht="15.75" x14ac:dyDescent="0.25">
      <c r="A21" s="4" t="s">
        <v>15</v>
      </c>
      <c r="B21" s="8" t="s">
        <v>226</v>
      </c>
      <c r="C21" s="8" t="s">
        <v>228</v>
      </c>
      <c r="D21" s="8" t="s">
        <v>230</v>
      </c>
    </row>
    <row r="22" spans="1:4" ht="15.75" x14ac:dyDescent="0.25">
      <c r="A22" s="4" t="s">
        <v>16</v>
      </c>
      <c r="B22" s="8" t="s">
        <v>239</v>
      </c>
      <c r="C22" s="8" t="s">
        <v>242</v>
      </c>
      <c r="D22" s="8" t="s">
        <v>243</v>
      </c>
    </row>
    <row r="23" spans="1:4" ht="15.75" x14ac:dyDescent="0.25">
      <c r="A23" s="4" t="s">
        <v>17</v>
      </c>
      <c r="B23" s="8" t="s">
        <v>226</v>
      </c>
      <c r="C23" s="8" t="s">
        <v>228</v>
      </c>
      <c r="D23" s="8" t="s">
        <v>230</v>
      </c>
    </row>
    <row r="24" spans="1:4" ht="15.75" x14ac:dyDescent="0.25">
      <c r="A24" s="4" t="s">
        <v>18</v>
      </c>
      <c r="B24" s="8"/>
      <c r="C24" s="8"/>
      <c r="D24" s="8"/>
    </row>
    <row r="25" spans="1:4" ht="15.75" x14ac:dyDescent="0.25">
      <c r="A25" s="4" t="s">
        <v>19</v>
      </c>
      <c r="B25" s="8"/>
      <c r="C25" s="8"/>
      <c r="D25" s="8"/>
    </row>
    <row r="26" spans="1:4" ht="15.75" x14ac:dyDescent="0.25">
      <c r="A26" s="4" t="s">
        <v>25</v>
      </c>
      <c r="B26" s="8" t="s">
        <v>256</v>
      </c>
      <c r="C26" s="8" t="s">
        <v>255</v>
      </c>
      <c r="D26" s="8" t="s">
        <v>246</v>
      </c>
    </row>
    <row r="27" spans="1:4" ht="15.75" x14ac:dyDescent="0.25">
      <c r="A27" s="4" t="s">
        <v>28</v>
      </c>
      <c r="B27" s="8" t="s">
        <v>257</v>
      </c>
      <c r="C27" s="8" t="s">
        <v>254</v>
      </c>
      <c r="D27" s="8" t="s">
        <v>247</v>
      </c>
    </row>
    <row r="28" spans="1:4" ht="15.75" x14ac:dyDescent="0.25">
      <c r="A28" s="4" t="s">
        <v>30</v>
      </c>
      <c r="B28" s="8" t="s">
        <v>258</v>
      </c>
      <c r="C28" s="8" t="s">
        <v>253</v>
      </c>
      <c r="D28" s="8" t="s">
        <v>248</v>
      </c>
    </row>
    <row r="29" spans="1:4" ht="15.75" x14ac:dyDescent="0.25">
      <c r="A29" s="4" t="s">
        <v>26</v>
      </c>
      <c r="B29" s="8" t="s">
        <v>259</v>
      </c>
      <c r="C29" s="8" t="s">
        <v>252</v>
      </c>
      <c r="D29" s="8" t="s">
        <v>249</v>
      </c>
    </row>
    <row r="30" spans="1:4" ht="15.75" x14ac:dyDescent="0.25">
      <c r="A30" s="4" t="s">
        <v>20</v>
      </c>
      <c r="B30" s="8" t="s">
        <v>260</v>
      </c>
      <c r="C30" s="8" t="s">
        <v>251</v>
      </c>
      <c r="D30" s="8" t="s">
        <v>250</v>
      </c>
    </row>
    <row r="31" spans="1:4" ht="15.75" x14ac:dyDescent="0.25">
      <c r="A31" s="4" t="s">
        <v>27</v>
      </c>
      <c r="B31" s="8"/>
      <c r="C31" s="8"/>
      <c r="D31" s="8"/>
    </row>
    <row r="32" spans="1:4" ht="15.75" x14ac:dyDescent="0.25">
      <c r="A32" s="4" t="s">
        <v>29</v>
      </c>
      <c r="B32" s="8"/>
      <c r="C32" s="8"/>
      <c r="D32" s="8"/>
    </row>
    <row r="33" spans="1:4" ht="15.75" x14ac:dyDescent="0.25">
      <c r="A33" s="4" t="s">
        <v>24</v>
      </c>
      <c r="B33" s="8" t="s">
        <v>261</v>
      </c>
      <c r="C33" s="8" t="s">
        <v>263</v>
      </c>
      <c r="D33" s="8" t="s">
        <v>266</v>
      </c>
    </row>
    <row r="34" spans="1:4" ht="15.75" x14ac:dyDescent="0.25">
      <c r="A34" s="4" t="s">
        <v>21</v>
      </c>
      <c r="B34" s="8" t="s">
        <v>260</v>
      </c>
      <c r="C34" s="8" t="s">
        <v>251</v>
      </c>
      <c r="D34" s="8" t="s">
        <v>250</v>
      </c>
    </row>
    <row r="35" spans="1:4" ht="15.75" x14ac:dyDescent="0.25">
      <c r="A35" s="4" t="s">
        <v>22</v>
      </c>
      <c r="B35" s="8" t="s">
        <v>257</v>
      </c>
      <c r="C35" s="8" t="s">
        <v>254</v>
      </c>
      <c r="D35" s="8" t="s">
        <v>247</v>
      </c>
    </row>
    <row r="36" spans="1:4" ht="15.75" x14ac:dyDescent="0.25">
      <c r="A36" s="12" t="s">
        <v>23</v>
      </c>
      <c r="B36" s="8" t="s">
        <v>262</v>
      </c>
      <c r="C36" s="8" t="s">
        <v>264</v>
      </c>
      <c r="D36" s="8" t="s">
        <v>265</v>
      </c>
    </row>
    <row r="37" spans="1:4" ht="15.75" x14ac:dyDescent="0.25">
      <c r="A37" s="139" t="s">
        <v>48</v>
      </c>
      <c r="B37" s="47"/>
      <c r="C37" s="47"/>
      <c r="D37" s="47"/>
    </row>
    <row r="38" spans="1:4" ht="15.75" x14ac:dyDescent="0.25">
      <c r="A38" s="4" t="s">
        <v>1</v>
      </c>
      <c r="B38" s="8" t="s">
        <v>267</v>
      </c>
      <c r="C38" s="8" t="s">
        <v>268</v>
      </c>
      <c r="D38" s="8" t="s">
        <v>269</v>
      </c>
    </row>
    <row r="39" spans="1:4" ht="15.75" x14ac:dyDescent="0.25">
      <c r="A39" s="4" t="s">
        <v>0</v>
      </c>
      <c r="B39" s="8"/>
      <c r="C39" s="8"/>
      <c r="D39" s="8"/>
    </row>
    <row r="40" spans="1:4" ht="15.75" x14ac:dyDescent="0.25">
      <c r="A40" s="4" t="s">
        <v>3</v>
      </c>
      <c r="B40" s="8"/>
      <c r="C40" s="8"/>
      <c r="D40" s="8"/>
    </row>
    <row r="41" spans="1:4" ht="15.75" x14ac:dyDescent="0.25">
      <c r="A41" s="4" t="s">
        <v>34</v>
      </c>
      <c r="B41" s="8" t="s">
        <v>276</v>
      </c>
      <c r="C41" s="8" t="s">
        <v>275</v>
      </c>
      <c r="D41" s="8" t="s">
        <v>270</v>
      </c>
    </row>
    <row r="42" spans="1:4" ht="15.75" x14ac:dyDescent="0.25">
      <c r="A42" s="4" t="s">
        <v>7</v>
      </c>
      <c r="B42" s="8" t="s">
        <v>237</v>
      </c>
      <c r="C42" s="8" t="s">
        <v>240</v>
      </c>
      <c r="D42" s="8" t="s">
        <v>244</v>
      </c>
    </row>
    <row r="43" spans="1:4" ht="15.75" x14ac:dyDescent="0.25">
      <c r="A43" s="4" t="s">
        <v>6</v>
      </c>
      <c r="B43" s="8" t="s">
        <v>277</v>
      </c>
      <c r="C43" s="8" t="s">
        <v>274</v>
      </c>
      <c r="D43" s="8" t="s">
        <v>271</v>
      </c>
    </row>
    <row r="44" spans="1:4" ht="15.75" x14ac:dyDescent="0.25">
      <c r="A44" s="4" t="s">
        <v>4</v>
      </c>
      <c r="B44" s="8" t="s">
        <v>278</v>
      </c>
      <c r="C44" s="8" t="s">
        <v>273</v>
      </c>
      <c r="D44" s="8" t="s">
        <v>272</v>
      </c>
    </row>
    <row r="45" spans="1:4" ht="15.75" x14ac:dyDescent="0.25">
      <c r="A45" s="4" t="s">
        <v>5</v>
      </c>
      <c r="B45" s="8" t="s">
        <v>231</v>
      </c>
      <c r="C45" s="8" t="s">
        <v>233</v>
      </c>
      <c r="D45" s="8" t="s">
        <v>235</v>
      </c>
    </row>
    <row r="46" spans="1:4" ht="15.75" x14ac:dyDescent="0.25">
      <c r="A46" s="4" t="s">
        <v>9</v>
      </c>
      <c r="B46" s="8"/>
      <c r="C46" s="8"/>
      <c r="D46" s="8"/>
    </row>
    <row r="47" spans="1:4" ht="15.75" x14ac:dyDescent="0.25">
      <c r="A47" s="4" t="s">
        <v>8</v>
      </c>
      <c r="B47" s="8"/>
      <c r="C47" s="8"/>
      <c r="D47" s="8"/>
    </row>
    <row r="48" spans="1:4" ht="15.75" x14ac:dyDescent="0.25">
      <c r="A48" s="4" t="s">
        <v>10</v>
      </c>
      <c r="B48" s="8" t="s">
        <v>279</v>
      </c>
      <c r="C48" s="8" t="s">
        <v>281</v>
      </c>
      <c r="D48" s="8" t="s">
        <v>284</v>
      </c>
    </row>
    <row r="49" spans="1:4" ht="15.75" x14ac:dyDescent="0.25">
      <c r="A49" s="4" t="s">
        <v>11</v>
      </c>
      <c r="B49" s="8" t="s">
        <v>226</v>
      </c>
      <c r="C49" s="8" t="s">
        <v>263</v>
      </c>
      <c r="D49" s="8" t="s">
        <v>230</v>
      </c>
    </row>
    <row r="50" spans="1:4" ht="15.75" x14ac:dyDescent="0.25">
      <c r="A50" s="4" t="s">
        <v>12</v>
      </c>
      <c r="B50" s="8" t="s">
        <v>226</v>
      </c>
      <c r="C50" s="8" t="s">
        <v>228</v>
      </c>
      <c r="D50" s="8" t="s">
        <v>230</v>
      </c>
    </row>
    <row r="51" spans="1:4" ht="15.75" x14ac:dyDescent="0.25">
      <c r="A51" s="4" t="s">
        <v>13</v>
      </c>
      <c r="B51" s="8" t="s">
        <v>261</v>
      </c>
      <c r="C51" s="8" t="s">
        <v>263</v>
      </c>
      <c r="D51" s="8" t="s">
        <v>266</v>
      </c>
    </row>
    <row r="52" spans="1:4" ht="15.75" x14ac:dyDescent="0.25">
      <c r="A52" s="4" t="s">
        <v>14</v>
      </c>
      <c r="B52" s="8" t="s">
        <v>280</v>
      </c>
      <c r="C52" s="8" t="s">
        <v>282</v>
      </c>
      <c r="D52" s="8" t="s">
        <v>283</v>
      </c>
    </row>
    <row r="53" spans="1:4" ht="15.75" x14ac:dyDescent="0.25">
      <c r="A53" s="4" t="s">
        <v>15</v>
      </c>
      <c r="B53" s="8"/>
      <c r="C53" s="8"/>
      <c r="D53" s="8"/>
    </row>
    <row r="54" spans="1:4" ht="15.75" x14ac:dyDescent="0.25">
      <c r="A54" s="4" t="s">
        <v>16</v>
      </c>
      <c r="B54" s="8"/>
      <c r="C54" s="8"/>
      <c r="D54" s="8"/>
    </row>
    <row r="55" spans="1:4" ht="15.75" x14ac:dyDescent="0.25">
      <c r="A55" s="4" t="s">
        <v>17</v>
      </c>
      <c r="B55" s="8" t="s">
        <v>277</v>
      </c>
      <c r="C55" s="8" t="s">
        <v>274</v>
      </c>
      <c r="D55" s="8" t="s">
        <v>271</v>
      </c>
    </row>
    <row r="56" spans="1:4" ht="15.75" x14ac:dyDescent="0.25">
      <c r="A56" s="4" t="s">
        <v>18</v>
      </c>
      <c r="B56" s="8" t="s">
        <v>262</v>
      </c>
      <c r="C56" s="8" t="s">
        <v>285</v>
      </c>
      <c r="D56" s="8" t="s">
        <v>265</v>
      </c>
    </row>
    <row r="57" spans="1:4" ht="15.75" x14ac:dyDescent="0.25">
      <c r="A57" s="4" t="s">
        <v>19</v>
      </c>
      <c r="B57" s="8" t="s">
        <v>276</v>
      </c>
      <c r="C57" s="8" t="s">
        <v>275</v>
      </c>
      <c r="D57" s="8" t="s">
        <v>270</v>
      </c>
    </row>
    <row r="58" spans="1:4" ht="15.75" x14ac:dyDescent="0.25">
      <c r="A58" s="4" t="s">
        <v>25</v>
      </c>
      <c r="B58" s="8" t="s">
        <v>226</v>
      </c>
      <c r="C58" s="8" t="s">
        <v>228</v>
      </c>
      <c r="D58" s="8" t="s">
        <v>230</v>
      </c>
    </row>
    <row r="59" spans="1:4" ht="15.75" x14ac:dyDescent="0.25">
      <c r="A59" s="4" t="s">
        <v>28</v>
      </c>
      <c r="B59" s="8" t="s">
        <v>286</v>
      </c>
      <c r="C59" s="8" t="s">
        <v>255</v>
      </c>
      <c r="D59" s="8" t="s">
        <v>246</v>
      </c>
    </row>
    <row r="60" spans="1:4" ht="15.75" x14ac:dyDescent="0.25">
      <c r="A60" s="4" t="s">
        <v>30</v>
      </c>
      <c r="B60" s="8"/>
      <c r="C60" s="8"/>
      <c r="D60" s="8"/>
    </row>
    <row r="61" spans="1:4" ht="15.75" x14ac:dyDescent="0.25">
      <c r="A61" s="4" t="s">
        <v>26</v>
      </c>
      <c r="B61" s="8"/>
      <c r="C61" s="8"/>
      <c r="D61" s="8"/>
    </row>
    <row r="62" spans="1:4" ht="15.75" x14ac:dyDescent="0.25">
      <c r="A62" s="4" t="s">
        <v>20</v>
      </c>
      <c r="B62" s="8" t="s">
        <v>276</v>
      </c>
      <c r="C62" s="8" t="s">
        <v>275</v>
      </c>
      <c r="D62" s="8" t="s">
        <v>287</v>
      </c>
    </row>
    <row r="63" spans="1:4" ht="15.75" x14ac:dyDescent="0.25">
      <c r="A63" s="4" t="s">
        <v>27</v>
      </c>
      <c r="B63" s="8" t="s">
        <v>276</v>
      </c>
      <c r="C63" s="8" t="s">
        <v>275</v>
      </c>
      <c r="D63" s="8" t="s">
        <v>287</v>
      </c>
    </row>
    <row r="64" spans="1:4" ht="15.75" x14ac:dyDescent="0.25">
      <c r="A64" s="4" t="s">
        <v>29</v>
      </c>
      <c r="B64" s="8" t="s">
        <v>231</v>
      </c>
      <c r="C64" s="8" t="s">
        <v>233</v>
      </c>
      <c r="D64" s="8" t="s">
        <v>235</v>
      </c>
    </row>
    <row r="65" spans="1:4" ht="15.75" x14ac:dyDescent="0.25">
      <c r="A65" s="4" t="s">
        <v>24</v>
      </c>
      <c r="B65" s="8" t="s">
        <v>231</v>
      </c>
      <c r="C65" s="8" t="s">
        <v>233</v>
      </c>
      <c r="D65" s="8" t="s">
        <v>235</v>
      </c>
    </row>
    <row r="66" spans="1:4" ht="15.75" x14ac:dyDescent="0.25">
      <c r="A66" s="69" t="s">
        <v>49</v>
      </c>
      <c r="B66" s="47"/>
      <c r="C66" s="47"/>
      <c r="D66" s="47"/>
    </row>
    <row r="67" spans="1:4" ht="15.75" x14ac:dyDescent="0.25">
      <c r="A67" s="4" t="s">
        <v>1</v>
      </c>
      <c r="B67" s="8" t="s">
        <v>231</v>
      </c>
      <c r="C67" s="8" t="s">
        <v>233</v>
      </c>
      <c r="D67" s="8" t="s">
        <v>235</v>
      </c>
    </row>
    <row r="68" spans="1:4" ht="15.75" x14ac:dyDescent="0.25">
      <c r="A68" s="4" t="s">
        <v>0</v>
      </c>
      <c r="B68" s="8"/>
      <c r="C68" s="8"/>
      <c r="D68" s="8"/>
    </row>
    <row r="69" spans="1:4" ht="15.75" x14ac:dyDescent="0.25">
      <c r="A69" s="4" t="s">
        <v>3</v>
      </c>
      <c r="B69" s="8"/>
      <c r="C69" s="8"/>
      <c r="D69" s="8"/>
    </row>
    <row r="70" spans="1:4" ht="15.75" x14ac:dyDescent="0.25">
      <c r="A70" s="4" t="s">
        <v>34</v>
      </c>
      <c r="B70" s="8" t="s">
        <v>288</v>
      </c>
      <c r="C70" s="8" t="s">
        <v>268</v>
      </c>
      <c r="D70" s="8" t="s">
        <v>289</v>
      </c>
    </row>
    <row r="71" spans="1:4" ht="15.75" x14ac:dyDescent="0.25">
      <c r="A71" s="4" t="s">
        <v>7</v>
      </c>
      <c r="B71" s="8" t="s">
        <v>226</v>
      </c>
      <c r="C71" s="8" t="s">
        <v>228</v>
      </c>
      <c r="D71" s="8" t="s">
        <v>230</v>
      </c>
    </row>
    <row r="72" spans="1:4" ht="15.75" x14ac:dyDescent="0.25">
      <c r="A72" s="4" t="s">
        <v>6</v>
      </c>
      <c r="B72" s="8" t="s">
        <v>288</v>
      </c>
      <c r="C72" s="8" t="s">
        <v>268</v>
      </c>
      <c r="D72" s="8" t="s">
        <v>289</v>
      </c>
    </row>
    <row r="73" spans="1:4" ht="15.75" x14ac:dyDescent="0.25">
      <c r="A73" s="4" t="s">
        <v>4</v>
      </c>
      <c r="B73" s="8" t="s">
        <v>226</v>
      </c>
      <c r="C73" s="8" t="s">
        <v>228</v>
      </c>
      <c r="D73" s="8" t="s">
        <v>230</v>
      </c>
    </row>
    <row r="74" spans="1:4" ht="15.75" x14ac:dyDescent="0.25">
      <c r="A74" s="4" t="s">
        <v>5</v>
      </c>
      <c r="B74" s="8" t="s">
        <v>288</v>
      </c>
      <c r="C74" s="8" t="s">
        <v>268</v>
      </c>
      <c r="D74" s="8" t="s">
        <v>289</v>
      </c>
    </row>
    <row r="75" spans="1:4" ht="15.75" x14ac:dyDescent="0.25">
      <c r="A75" s="4" t="s">
        <v>9</v>
      </c>
      <c r="B75" s="8"/>
      <c r="C75" s="8"/>
      <c r="D75" s="8"/>
    </row>
    <row r="76" spans="1:4" ht="15.75" x14ac:dyDescent="0.25">
      <c r="A76" s="4" t="s">
        <v>8</v>
      </c>
      <c r="B76" s="8"/>
      <c r="C76" s="8"/>
      <c r="D76" s="8"/>
    </row>
    <row r="77" spans="1:4" ht="15.75" x14ac:dyDescent="0.25">
      <c r="A77" s="4" t="s">
        <v>10</v>
      </c>
      <c r="B77" s="8" t="s">
        <v>288</v>
      </c>
      <c r="C77" s="8" t="s">
        <v>268</v>
      </c>
      <c r="D77" s="8" t="s">
        <v>289</v>
      </c>
    </row>
    <row r="78" spans="1:4" ht="15.75" x14ac:dyDescent="0.25">
      <c r="A78" s="4" t="s">
        <v>11</v>
      </c>
      <c r="B78" s="8" t="s">
        <v>226</v>
      </c>
      <c r="C78" s="8" t="s">
        <v>228</v>
      </c>
      <c r="D78" s="8" t="s">
        <v>230</v>
      </c>
    </row>
    <row r="79" spans="1:4" ht="15.75" x14ac:dyDescent="0.25">
      <c r="A79" s="4" t="s">
        <v>12</v>
      </c>
      <c r="B79" s="8" t="s">
        <v>290</v>
      </c>
      <c r="C79" s="8" t="s">
        <v>291</v>
      </c>
      <c r="D79" s="8" t="s">
        <v>292</v>
      </c>
    </row>
    <row r="80" spans="1:4" ht="15.75" x14ac:dyDescent="0.25">
      <c r="A80" s="4" t="s">
        <v>13</v>
      </c>
      <c r="B80" s="8" t="s">
        <v>226</v>
      </c>
      <c r="C80" s="8" t="s">
        <v>228</v>
      </c>
      <c r="D80" s="8" t="s">
        <v>230</v>
      </c>
    </row>
    <row r="81" spans="1:4" ht="15.75" x14ac:dyDescent="0.25">
      <c r="A81" s="4" t="s">
        <v>14</v>
      </c>
      <c r="B81" s="8" t="s">
        <v>231</v>
      </c>
      <c r="C81" s="8" t="s">
        <v>233</v>
      </c>
      <c r="D81" s="8" t="s">
        <v>235</v>
      </c>
    </row>
    <row r="82" spans="1:4" ht="15.75" x14ac:dyDescent="0.25">
      <c r="A82" s="4" t="s">
        <v>15</v>
      </c>
      <c r="B82" s="8"/>
      <c r="C82" s="8"/>
      <c r="D82" s="8"/>
    </row>
    <row r="83" spans="1:4" ht="15.75" x14ac:dyDescent="0.25">
      <c r="A83" s="4" t="s">
        <v>16</v>
      </c>
      <c r="B83" s="8"/>
      <c r="C83" s="8"/>
      <c r="D83" s="8"/>
    </row>
    <row r="84" spans="1:4" ht="15.75" x14ac:dyDescent="0.25">
      <c r="A84" s="4" t="s">
        <v>17</v>
      </c>
      <c r="B84" s="8" t="s">
        <v>225</v>
      </c>
      <c r="C84" s="8" t="s">
        <v>227</v>
      </c>
      <c r="D84" s="8" t="s">
        <v>229</v>
      </c>
    </row>
    <row r="85" spans="1:4" ht="15.75" x14ac:dyDescent="0.25">
      <c r="A85" s="4" t="s">
        <v>18</v>
      </c>
      <c r="B85" s="8" t="s">
        <v>231</v>
      </c>
      <c r="C85" s="8" t="s">
        <v>233</v>
      </c>
      <c r="D85" s="8" t="s">
        <v>235</v>
      </c>
    </row>
    <row r="86" spans="1:4" ht="15.75" x14ac:dyDescent="0.25">
      <c r="A86" s="4" t="s">
        <v>19</v>
      </c>
      <c r="B86" s="8" t="s">
        <v>293</v>
      </c>
      <c r="C86" s="8" t="s">
        <v>294</v>
      </c>
      <c r="D86" s="8" t="s">
        <v>295</v>
      </c>
    </row>
    <row r="87" spans="1:4" ht="15.75" x14ac:dyDescent="0.25">
      <c r="A87" s="4" t="s">
        <v>25</v>
      </c>
      <c r="B87" s="8" t="s">
        <v>276</v>
      </c>
      <c r="C87" s="8" t="s">
        <v>275</v>
      </c>
      <c r="D87" s="8" t="s">
        <v>270</v>
      </c>
    </row>
    <row r="88" spans="1:4" ht="15.75" x14ac:dyDescent="0.25">
      <c r="A88" s="4" t="s">
        <v>28</v>
      </c>
      <c r="B88" s="8" t="s">
        <v>276</v>
      </c>
      <c r="C88" s="8" t="s">
        <v>275</v>
      </c>
      <c r="D88" s="8" t="s">
        <v>270</v>
      </c>
    </row>
    <row r="89" spans="1:4" ht="15.75" x14ac:dyDescent="0.25">
      <c r="A89" s="4" t="s">
        <v>30</v>
      </c>
      <c r="B89" s="8"/>
      <c r="C89" s="8"/>
      <c r="D89" s="8"/>
    </row>
    <row r="90" spans="1:4" ht="15.75" x14ac:dyDescent="0.25">
      <c r="A90" s="4" t="s">
        <v>26</v>
      </c>
      <c r="B90" s="8"/>
      <c r="C90" s="8"/>
      <c r="D90" s="8"/>
    </row>
    <row r="91" spans="1:4" ht="15.75" x14ac:dyDescent="0.25">
      <c r="A91" s="4" t="s">
        <v>20</v>
      </c>
      <c r="B91" s="8" t="s">
        <v>267</v>
      </c>
      <c r="C91" s="8" t="s">
        <v>296</v>
      </c>
      <c r="D91" s="8" t="s">
        <v>269</v>
      </c>
    </row>
    <row r="92" spans="1:4" ht="15.75" x14ac:dyDescent="0.25">
      <c r="A92" s="4" t="s">
        <v>27</v>
      </c>
      <c r="B92" s="8" t="s">
        <v>280</v>
      </c>
      <c r="C92" s="8" t="s">
        <v>282</v>
      </c>
      <c r="D92" s="8" t="s">
        <v>283</v>
      </c>
    </row>
    <row r="93" spans="1:4" ht="15.75" x14ac:dyDescent="0.25">
      <c r="A93" s="4" t="s">
        <v>29</v>
      </c>
      <c r="B93" s="8" t="s">
        <v>260</v>
      </c>
      <c r="C93" s="8" t="s">
        <v>251</v>
      </c>
      <c r="D93" s="8" t="s">
        <v>250</v>
      </c>
    </row>
    <row r="94" spans="1:4" ht="15.75" x14ac:dyDescent="0.25">
      <c r="A94" s="4" t="s">
        <v>24</v>
      </c>
      <c r="B94" s="8" t="s">
        <v>226</v>
      </c>
      <c r="C94" s="8" t="s">
        <v>228</v>
      </c>
      <c r="D94" s="8" t="s">
        <v>230</v>
      </c>
    </row>
    <row r="95" spans="1:4" ht="15.75" x14ac:dyDescent="0.25">
      <c r="A95" s="4" t="s">
        <v>21</v>
      </c>
      <c r="B95" s="8" t="s">
        <v>226</v>
      </c>
      <c r="C95" s="8" t="s">
        <v>228</v>
      </c>
      <c r="D95" s="8" t="s">
        <v>230</v>
      </c>
    </row>
    <row r="96" spans="1:4" ht="15.75" x14ac:dyDescent="0.25">
      <c r="A96" s="4" t="s">
        <v>22</v>
      </c>
      <c r="B96" s="8"/>
      <c r="C96" s="8"/>
      <c r="D96" s="8"/>
    </row>
    <row r="97" spans="1:4" ht="15.75" x14ac:dyDescent="0.25">
      <c r="A97" s="4" t="s">
        <v>23</v>
      </c>
      <c r="B97" s="8"/>
      <c r="C97" s="8"/>
      <c r="D97" s="8"/>
    </row>
    <row r="98" spans="1:4" ht="15.75" x14ac:dyDescent="0.25">
      <c r="A98" s="69" t="s">
        <v>50</v>
      </c>
      <c r="B98" s="47"/>
      <c r="C98" s="47"/>
      <c r="D98" s="47"/>
    </row>
    <row r="99" spans="1:4" ht="15.75" x14ac:dyDescent="0.25">
      <c r="A99" s="4" t="s">
        <v>1</v>
      </c>
      <c r="B99" s="8" t="s">
        <v>226</v>
      </c>
      <c r="C99" s="8" t="s">
        <v>228</v>
      </c>
      <c r="D99" s="8" t="s">
        <v>230</v>
      </c>
    </row>
    <row r="100" spans="1:4" ht="15.75" x14ac:dyDescent="0.25">
      <c r="A100" s="4" t="s">
        <v>0</v>
      </c>
      <c r="B100" s="8" t="s">
        <v>238</v>
      </c>
      <c r="C100" s="8" t="s">
        <v>241</v>
      </c>
      <c r="D100" s="8" t="s">
        <v>245</v>
      </c>
    </row>
    <row r="101" spans="1:4" ht="15.75" x14ac:dyDescent="0.25">
      <c r="A101" s="4" t="s">
        <v>3</v>
      </c>
      <c r="B101" s="8" t="s">
        <v>276</v>
      </c>
      <c r="C101" s="8" t="s">
        <v>275</v>
      </c>
      <c r="D101" s="8" t="s">
        <v>270</v>
      </c>
    </row>
    <row r="102" spans="1:4" ht="15.75" x14ac:dyDescent="0.25">
      <c r="A102" s="4" t="s">
        <v>34</v>
      </c>
      <c r="B102" s="8" t="s">
        <v>257</v>
      </c>
      <c r="C102" s="8" t="s">
        <v>254</v>
      </c>
      <c r="D102" s="8" t="s">
        <v>247</v>
      </c>
    </row>
    <row r="103" spans="1:4" ht="15.75" x14ac:dyDescent="0.25">
      <c r="A103" s="4" t="s">
        <v>7</v>
      </c>
      <c r="B103" s="8" t="s">
        <v>239</v>
      </c>
      <c r="C103" s="8" t="s">
        <v>242</v>
      </c>
      <c r="D103" s="8" t="s">
        <v>243</v>
      </c>
    </row>
    <row r="104" spans="1:4" ht="15.75" x14ac:dyDescent="0.25">
      <c r="A104" s="4" t="s">
        <v>6</v>
      </c>
      <c r="B104" s="8"/>
      <c r="C104" s="8"/>
      <c r="D104" s="8"/>
    </row>
    <row r="105" spans="1:4" ht="15.75" x14ac:dyDescent="0.25">
      <c r="A105" s="4" t="s">
        <v>4</v>
      </c>
      <c r="B105" s="8"/>
      <c r="C105" s="8"/>
      <c r="D105" s="8"/>
    </row>
    <row r="106" spans="1:4" ht="15.75" x14ac:dyDescent="0.25">
      <c r="A106" s="4" t="s">
        <v>5</v>
      </c>
      <c r="B106" s="8" t="s">
        <v>257</v>
      </c>
      <c r="C106" s="8" t="s">
        <v>254</v>
      </c>
      <c r="D106" s="8" t="s">
        <v>247</v>
      </c>
    </row>
    <row r="107" spans="1:4" ht="15.75" x14ac:dyDescent="0.25">
      <c r="A107" s="4" t="s">
        <v>9</v>
      </c>
      <c r="B107" s="8" t="s">
        <v>258</v>
      </c>
      <c r="C107" s="8" t="s">
        <v>253</v>
      </c>
      <c r="D107" s="8" t="s">
        <v>248</v>
      </c>
    </row>
    <row r="108" spans="1:4" ht="15.75" x14ac:dyDescent="0.25">
      <c r="A108" s="4" t="s">
        <v>8</v>
      </c>
      <c r="B108" s="8" t="s">
        <v>238</v>
      </c>
      <c r="C108" s="8" t="s">
        <v>241</v>
      </c>
      <c r="D108" s="8" t="s">
        <v>245</v>
      </c>
    </row>
    <row r="109" spans="1:4" ht="15.75" x14ac:dyDescent="0.25">
      <c r="A109" s="4" t="s">
        <v>10</v>
      </c>
      <c r="B109" s="8" t="s">
        <v>297</v>
      </c>
      <c r="C109" s="8" t="s">
        <v>298</v>
      </c>
      <c r="D109" s="8" t="s">
        <v>299</v>
      </c>
    </row>
    <row r="110" spans="1:4" ht="15.75" x14ac:dyDescent="0.25">
      <c r="A110" s="4" t="s">
        <v>11</v>
      </c>
      <c r="B110" s="8" t="s">
        <v>258</v>
      </c>
      <c r="C110" s="8" t="s">
        <v>253</v>
      </c>
      <c r="D110" s="8" t="s">
        <v>248</v>
      </c>
    </row>
    <row r="111" spans="1:4" ht="15.75" x14ac:dyDescent="0.25">
      <c r="A111" s="4" t="s">
        <v>12</v>
      </c>
      <c r="B111" s="8"/>
      <c r="C111" s="8"/>
      <c r="D111" s="8"/>
    </row>
    <row r="112" spans="1:4" ht="15.75" x14ac:dyDescent="0.25">
      <c r="A112" s="4" t="s">
        <v>13</v>
      </c>
      <c r="B112" s="8"/>
      <c r="C112" s="8"/>
      <c r="D112" s="8"/>
    </row>
    <row r="113" spans="1:4" ht="15.75" x14ac:dyDescent="0.25">
      <c r="A113" s="4" t="s">
        <v>14</v>
      </c>
      <c r="B113" s="8" t="s">
        <v>262</v>
      </c>
      <c r="C113" s="8" t="s">
        <v>285</v>
      </c>
      <c r="D113" s="8" t="s">
        <v>265</v>
      </c>
    </row>
    <row r="114" spans="1:4" ht="15.75" x14ac:dyDescent="0.25">
      <c r="A114" s="4" t="s">
        <v>15</v>
      </c>
      <c r="B114" s="8" t="s">
        <v>262</v>
      </c>
      <c r="C114" s="8" t="s">
        <v>285</v>
      </c>
      <c r="D114" s="8" t="s">
        <v>265</v>
      </c>
    </row>
    <row r="115" spans="1:4" ht="15.75" x14ac:dyDescent="0.25">
      <c r="A115" s="4" t="s">
        <v>16</v>
      </c>
      <c r="B115" s="8" t="s">
        <v>300</v>
      </c>
      <c r="C115" s="8" t="s">
        <v>301</v>
      </c>
      <c r="D115" s="8" t="s">
        <v>302</v>
      </c>
    </row>
    <row r="116" spans="1:4" ht="15.75" x14ac:dyDescent="0.25">
      <c r="A116" s="4" t="s">
        <v>17</v>
      </c>
      <c r="B116" s="8" t="s">
        <v>261</v>
      </c>
      <c r="C116" s="8" t="s">
        <v>263</v>
      </c>
      <c r="D116" s="8" t="s">
        <v>266</v>
      </c>
    </row>
    <row r="117" spans="1:4" ht="15.75" x14ac:dyDescent="0.25">
      <c r="A117" s="4" t="s">
        <v>18</v>
      </c>
      <c r="B117" s="8" t="s">
        <v>262</v>
      </c>
      <c r="C117" s="8" t="s">
        <v>274</v>
      </c>
      <c r="D117" s="8" t="s">
        <v>265</v>
      </c>
    </row>
    <row r="118" spans="1:4" ht="15.75" x14ac:dyDescent="0.25">
      <c r="A118" s="4" t="s">
        <v>19</v>
      </c>
      <c r="B118" s="8"/>
      <c r="C118" s="8"/>
      <c r="D118" s="8"/>
    </row>
    <row r="119" spans="1:4" ht="15.75" x14ac:dyDescent="0.25">
      <c r="A119" s="4" t="s">
        <v>25</v>
      </c>
      <c r="B119" s="8"/>
      <c r="C119" s="8"/>
      <c r="D119" s="8"/>
    </row>
    <row r="120" spans="1:4" ht="15.75" x14ac:dyDescent="0.25">
      <c r="A120" s="4" t="s">
        <v>28</v>
      </c>
      <c r="B120" s="8" t="s">
        <v>237</v>
      </c>
      <c r="C120" s="8" t="s">
        <v>240</v>
      </c>
      <c r="D120" s="8" t="s">
        <v>244</v>
      </c>
    </row>
    <row r="121" spans="1:4" ht="15.75" x14ac:dyDescent="0.25">
      <c r="A121" s="4" t="s">
        <v>30</v>
      </c>
      <c r="B121" s="8" t="s">
        <v>237</v>
      </c>
      <c r="C121" s="8" t="s">
        <v>240</v>
      </c>
      <c r="D121" s="8" t="s">
        <v>244</v>
      </c>
    </row>
    <row r="122" spans="1:4" ht="15.75" x14ac:dyDescent="0.25">
      <c r="A122" s="4" t="s">
        <v>26</v>
      </c>
      <c r="B122" s="8" t="s">
        <v>276</v>
      </c>
      <c r="C122" s="8" t="s">
        <v>275</v>
      </c>
      <c r="D122" s="8" t="s">
        <v>270</v>
      </c>
    </row>
    <row r="123" spans="1:4" ht="15.75" x14ac:dyDescent="0.25">
      <c r="A123" s="4" t="s">
        <v>20</v>
      </c>
      <c r="B123" s="8" t="s">
        <v>226</v>
      </c>
      <c r="C123" s="8" t="s">
        <v>228</v>
      </c>
      <c r="D123" s="8" t="s">
        <v>230</v>
      </c>
    </row>
    <row r="124" spans="1:4" ht="15.75" x14ac:dyDescent="0.25">
      <c r="A124" s="4" t="s">
        <v>27</v>
      </c>
      <c r="B124" s="8" t="s">
        <v>231</v>
      </c>
      <c r="C124" s="8" t="s">
        <v>233</v>
      </c>
      <c r="D124" s="8" t="s">
        <v>235</v>
      </c>
    </row>
    <row r="125" spans="1:4" ht="15.75" x14ac:dyDescent="0.25">
      <c r="A125" s="4" t="s">
        <v>29</v>
      </c>
      <c r="B125" s="8"/>
      <c r="C125" s="8"/>
      <c r="D125" s="8"/>
    </row>
    <row r="126" spans="1:4" ht="15.75" x14ac:dyDescent="0.25">
      <c r="A126" s="4" t="s">
        <v>24</v>
      </c>
      <c r="B126" s="8"/>
      <c r="C126" s="8"/>
      <c r="D126" s="8"/>
    </row>
    <row r="127" spans="1:4" ht="15.75" x14ac:dyDescent="0.25">
      <c r="A127" s="4" t="s">
        <v>21</v>
      </c>
      <c r="B127" s="8" t="s">
        <v>288</v>
      </c>
      <c r="C127" s="8" t="s">
        <v>268</v>
      </c>
      <c r="D127" s="8" t="s">
        <v>289</v>
      </c>
    </row>
    <row r="128" spans="1:4" ht="15.75" x14ac:dyDescent="0.25">
      <c r="A128" s="4" t="s">
        <v>22</v>
      </c>
      <c r="B128" s="8" t="s">
        <v>278</v>
      </c>
      <c r="C128" s="8" t="s">
        <v>273</v>
      </c>
      <c r="D128" s="8" t="s">
        <v>272</v>
      </c>
    </row>
    <row r="129" spans="1:4" ht="15.75" x14ac:dyDescent="0.25">
      <c r="A129" s="69" t="s">
        <v>51</v>
      </c>
      <c r="B129" s="47"/>
      <c r="C129" s="47"/>
      <c r="D129" s="47"/>
    </row>
    <row r="130" spans="1:4" ht="15.75" x14ac:dyDescent="0.25">
      <c r="A130" s="4" t="s">
        <v>1</v>
      </c>
      <c r="B130" s="8" t="s">
        <v>307</v>
      </c>
      <c r="C130" s="8" t="s">
        <v>306</v>
      </c>
      <c r="D130" s="8" t="s">
        <v>303</v>
      </c>
    </row>
    <row r="131" spans="1:4" ht="15.75" x14ac:dyDescent="0.25">
      <c r="A131" s="4" t="s">
        <v>0</v>
      </c>
      <c r="B131" s="8" t="s">
        <v>308</v>
      </c>
      <c r="C131" s="8" t="s">
        <v>305</v>
      </c>
      <c r="D131" s="8" t="s">
        <v>304</v>
      </c>
    </row>
    <row r="132" spans="1:4" ht="15.75" x14ac:dyDescent="0.25">
      <c r="A132" s="4" t="s">
        <v>3</v>
      </c>
      <c r="B132" s="8" t="s">
        <v>279</v>
      </c>
      <c r="C132" s="8" t="s">
        <v>281</v>
      </c>
      <c r="D132" s="8" t="s">
        <v>284</v>
      </c>
    </row>
    <row r="133" spans="1:4" ht="15.75" x14ac:dyDescent="0.25">
      <c r="A133" s="4" t="s">
        <v>34</v>
      </c>
      <c r="B133" s="8"/>
      <c r="C133" s="8"/>
      <c r="D133" s="8"/>
    </row>
    <row r="134" spans="1:4" ht="15.75" x14ac:dyDescent="0.25">
      <c r="A134" s="4" t="s">
        <v>7</v>
      </c>
      <c r="B134" s="8"/>
      <c r="C134" s="8"/>
      <c r="D134" s="8"/>
    </row>
    <row r="135" spans="1:4" ht="15.75" x14ac:dyDescent="0.25">
      <c r="A135" s="4" t="s">
        <v>6</v>
      </c>
      <c r="B135" s="8" t="s">
        <v>225</v>
      </c>
      <c r="C135" s="8" t="s">
        <v>227</v>
      </c>
      <c r="D135" s="8" t="s">
        <v>229</v>
      </c>
    </row>
    <row r="136" spans="1:4" ht="15.75" x14ac:dyDescent="0.25">
      <c r="A136" s="4" t="s">
        <v>4</v>
      </c>
      <c r="B136" s="8" t="s">
        <v>225</v>
      </c>
      <c r="C136" s="8" t="s">
        <v>227</v>
      </c>
      <c r="D136" s="8" t="s">
        <v>229</v>
      </c>
    </row>
    <row r="137" spans="1:4" ht="15.75" x14ac:dyDescent="0.25">
      <c r="A137" s="4" t="s">
        <v>5</v>
      </c>
      <c r="B137" s="8" t="s">
        <v>279</v>
      </c>
      <c r="C137" s="8" t="s">
        <v>281</v>
      </c>
      <c r="D137" s="8" t="s">
        <v>284</v>
      </c>
    </row>
    <row r="138" spans="1:4" ht="15.75" x14ac:dyDescent="0.25">
      <c r="A138" s="4" t="s">
        <v>9</v>
      </c>
      <c r="B138" s="8" t="s">
        <v>309</v>
      </c>
      <c r="C138" s="8" t="s">
        <v>311</v>
      </c>
      <c r="D138" s="8" t="s">
        <v>313</v>
      </c>
    </row>
    <row r="139" spans="1:4" ht="15.75" x14ac:dyDescent="0.25">
      <c r="A139" s="4" t="s">
        <v>8</v>
      </c>
      <c r="B139" s="8" t="s">
        <v>310</v>
      </c>
      <c r="C139" s="8" t="s">
        <v>301</v>
      </c>
      <c r="D139" s="8" t="s">
        <v>312</v>
      </c>
    </row>
    <row r="140" spans="1:4" ht="15.75" x14ac:dyDescent="0.25">
      <c r="A140" s="4" t="s">
        <v>10</v>
      </c>
      <c r="B140" s="8"/>
      <c r="C140" s="8"/>
      <c r="D140" s="8"/>
    </row>
    <row r="141" spans="1:4" ht="15.75" x14ac:dyDescent="0.25">
      <c r="A141" s="4" t="s">
        <v>11</v>
      </c>
      <c r="B141" s="8"/>
      <c r="C141" s="8"/>
      <c r="D141" s="8"/>
    </row>
    <row r="142" spans="1:4" ht="15.75" x14ac:dyDescent="0.25">
      <c r="A142" s="4" t="s">
        <v>12</v>
      </c>
      <c r="B142" s="8" t="s">
        <v>232</v>
      </c>
      <c r="C142" s="8" t="s">
        <v>234</v>
      </c>
      <c r="D142" s="8" t="s">
        <v>236</v>
      </c>
    </row>
    <row r="143" spans="1:4" ht="15.75" x14ac:dyDescent="0.25">
      <c r="A143" s="4" t="s">
        <v>13</v>
      </c>
      <c r="B143" s="8" t="s">
        <v>279</v>
      </c>
      <c r="C143" s="8" t="s">
        <v>281</v>
      </c>
      <c r="D143" s="8" t="s">
        <v>284</v>
      </c>
    </row>
    <row r="144" spans="1:4" ht="15.75" x14ac:dyDescent="0.25">
      <c r="A144" s="4" t="s">
        <v>14</v>
      </c>
      <c r="B144" s="8" t="s">
        <v>320</v>
      </c>
      <c r="C144" s="8" t="s">
        <v>319</v>
      </c>
      <c r="D144" s="8" t="s">
        <v>314</v>
      </c>
    </row>
    <row r="145" spans="1:4" ht="15.75" x14ac:dyDescent="0.25">
      <c r="A145" s="4" t="s">
        <v>15</v>
      </c>
      <c r="B145" s="8" t="s">
        <v>321</v>
      </c>
      <c r="C145" s="8" t="s">
        <v>318</v>
      </c>
      <c r="D145" s="8" t="s">
        <v>315</v>
      </c>
    </row>
    <row r="146" spans="1:4" ht="15.75" x14ac:dyDescent="0.25">
      <c r="A146" s="4" t="s">
        <v>16</v>
      </c>
      <c r="B146" s="8" t="s">
        <v>322</v>
      </c>
      <c r="C146" s="8" t="s">
        <v>317</v>
      </c>
      <c r="D146" s="8" t="s">
        <v>316</v>
      </c>
    </row>
    <row r="147" spans="1:4" ht="15.75" x14ac:dyDescent="0.25">
      <c r="A147" s="4" t="s">
        <v>17</v>
      </c>
      <c r="B147" s="8"/>
      <c r="C147" s="8"/>
      <c r="D147" s="8"/>
    </row>
    <row r="148" spans="1:4" ht="15.75" x14ac:dyDescent="0.25">
      <c r="A148" s="4" t="s">
        <v>18</v>
      </c>
      <c r="B148" s="8"/>
      <c r="C148" s="8"/>
      <c r="D148" s="8"/>
    </row>
    <row r="149" spans="1:4" ht="15.75" x14ac:dyDescent="0.25">
      <c r="A149" s="4" t="s">
        <v>19</v>
      </c>
      <c r="B149" s="8" t="s">
        <v>322</v>
      </c>
      <c r="C149" s="8" t="s">
        <v>317</v>
      </c>
      <c r="D149" s="8" t="s">
        <v>316</v>
      </c>
    </row>
    <row r="150" spans="1:4" ht="15.75" x14ac:dyDescent="0.25">
      <c r="A150" s="4" t="s">
        <v>25</v>
      </c>
      <c r="B150" s="8" t="s">
        <v>321</v>
      </c>
      <c r="C150" s="8" t="s">
        <v>318</v>
      </c>
      <c r="D150" s="8" t="s">
        <v>315</v>
      </c>
    </row>
    <row r="151" spans="1:4" ht="15.75" x14ac:dyDescent="0.25">
      <c r="A151" s="4" t="s">
        <v>28</v>
      </c>
      <c r="B151" s="8" t="s">
        <v>321</v>
      </c>
      <c r="C151" s="8" t="s">
        <v>318</v>
      </c>
      <c r="D151" s="8" t="s">
        <v>315</v>
      </c>
    </row>
    <row r="152" spans="1:4" ht="15.75" x14ac:dyDescent="0.25">
      <c r="A152" s="4" t="s">
        <v>30</v>
      </c>
      <c r="B152" s="8" t="s">
        <v>320</v>
      </c>
      <c r="C152" s="8" t="s">
        <v>319</v>
      </c>
      <c r="D152" s="8" t="s">
        <v>314</v>
      </c>
    </row>
    <row r="153" spans="1:4" ht="15.75" x14ac:dyDescent="0.25">
      <c r="A153" s="4" t="s">
        <v>26</v>
      </c>
      <c r="B153" s="8" t="s">
        <v>307</v>
      </c>
      <c r="C153" s="8" t="s">
        <v>306</v>
      </c>
      <c r="D153" s="8" t="s">
        <v>303</v>
      </c>
    </row>
    <row r="154" spans="1:4" ht="15.75" x14ac:dyDescent="0.25">
      <c r="A154" s="4" t="s">
        <v>20</v>
      </c>
      <c r="B154" s="8"/>
      <c r="C154" s="8"/>
      <c r="D154" s="8"/>
    </row>
    <row r="155" spans="1:4" ht="15.75" x14ac:dyDescent="0.25">
      <c r="A155" s="4" t="s">
        <v>27</v>
      </c>
      <c r="B155" s="8"/>
      <c r="C155" s="8"/>
      <c r="D155" s="8"/>
    </row>
    <row r="156" spans="1:4" ht="15.75" x14ac:dyDescent="0.25">
      <c r="A156" s="4" t="s">
        <v>29</v>
      </c>
      <c r="B156" s="8" t="s">
        <v>239</v>
      </c>
      <c r="C156" s="8" t="s">
        <v>242</v>
      </c>
      <c r="D156" s="8" t="s">
        <v>243</v>
      </c>
    </row>
    <row r="157" spans="1:4" ht="15.75" x14ac:dyDescent="0.25">
      <c r="A157" s="4" t="s">
        <v>24</v>
      </c>
      <c r="B157" s="8" t="s">
        <v>226</v>
      </c>
      <c r="C157" s="8" t="s">
        <v>228</v>
      </c>
      <c r="D157" s="8" t="s">
        <v>230</v>
      </c>
    </row>
    <row r="158" spans="1:4" ht="15.75" x14ac:dyDescent="0.25">
      <c r="A158" s="4" t="s">
        <v>21</v>
      </c>
      <c r="B158" s="8" t="s">
        <v>327</v>
      </c>
      <c r="C158" s="8" t="s">
        <v>228</v>
      </c>
      <c r="D158" s="8" t="s">
        <v>323</v>
      </c>
    </row>
    <row r="159" spans="1:4" ht="15.75" x14ac:dyDescent="0.25">
      <c r="A159" s="4" t="s">
        <v>22</v>
      </c>
      <c r="B159" s="8" t="s">
        <v>328</v>
      </c>
      <c r="C159" s="8" t="s">
        <v>326</v>
      </c>
      <c r="D159" s="8" t="s">
        <v>324</v>
      </c>
    </row>
    <row r="160" spans="1:4" ht="15.75" x14ac:dyDescent="0.25">
      <c r="A160" s="4" t="s">
        <v>23</v>
      </c>
      <c r="B160" s="8" t="s">
        <v>327</v>
      </c>
      <c r="C160" s="8" t="s">
        <v>325</v>
      </c>
      <c r="D160" s="8" t="s">
        <v>323</v>
      </c>
    </row>
    <row r="161" spans="1:4" ht="15.75" x14ac:dyDescent="0.25">
      <c r="A161" s="69" t="s">
        <v>52</v>
      </c>
      <c r="B161" s="47"/>
      <c r="C161" s="47"/>
      <c r="D161" s="47"/>
    </row>
    <row r="162" spans="1:4" ht="18.75" x14ac:dyDescent="0.3">
      <c r="A162" s="10" t="s">
        <v>1</v>
      </c>
      <c r="B162" s="8"/>
      <c r="C162" s="8"/>
      <c r="D162" s="8"/>
    </row>
    <row r="163" spans="1:4" ht="18.75" x14ac:dyDescent="0.3">
      <c r="A163" s="10" t="s">
        <v>0</v>
      </c>
      <c r="B163" s="8"/>
      <c r="C163" s="8"/>
      <c r="D163" s="8"/>
    </row>
    <row r="164" spans="1:4" ht="15.75" x14ac:dyDescent="0.25">
      <c r="A164" s="4" t="s">
        <v>3</v>
      </c>
      <c r="B164" s="8" t="s">
        <v>320</v>
      </c>
      <c r="C164" s="8" t="s">
        <v>319</v>
      </c>
      <c r="D164" s="8" t="s">
        <v>314</v>
      </c>
    </row>
    <row r="165" spans="1:4" ht="15.75" x14ac:dyDescent="0.25">
      <c r="A165" s="4" t="s">
        <v>34</v>
      </c>
      <c r="B165" s="8" t="s">
        <v>322</v>
      </c>
      <c r="C165" s="8" t="s">
        <v>317</v>
      </c>
      <c r="D165" s="8" t="s">
        <v>316</v>
      </c>
    </row>
    <row r="166" spans="1:4" ht="15.75" x14ac:dyDescent="0.25">
      <c r="A166" s="4" t="s">
        <v>7</v>
      </c>
      <c r="B166" s="8" t="s">
        <v>327</v>
      </c>
      <c r="C166" s="8" t="s">
        <v>325</v>
      </c>
      <c r="D166" s="8" t="s">
        <v>323</v>
      </c>
    </row>
    <row r="167" spans="1:4" ht="15.75" x14ac:dyDescent="0.25">
      <c r="A167" s="4" t="s">
        <v>6</v>
      </c>
      <c r="B167" s="8" t="s">
        <v>329</v>
      </c>
      <c r="C167" s="8" t="s">
        <v>330</v>
      </c>
      <c r="D167" s="8" t="s">
        <v>331</v>
      </c>
    </row>
    <row r="168" spans="1:4" ht="15.75" x14ac:dyDescent="0.25">
      <c r="A168" s="4" t="s">
        <v>4</v>
      </c>
      <c r="B168" s="8" t="s">
        <v>329</v>
      </c>
      <c r="C168" s="8" t="s">
        <v>330</v>
      </c>
      <c r="D168" s="8" t="s">
        <v>331</v>
      </c>
    </row>
    <row r="169" spans="1:4" ht="15.75" x14ac:dyDescent="0.25">
      <c r="A169" s="4" t="s">
        <v>5</v>
      </c>
      <c r="B169" s="8"/>
      <c r="C169" s="8"/>
      <c r="D169" s="8"/>
    </row>
    <row r="170" spans="1:4" ht="15.75" x14ac:dyDescent="0.25">
      <c r="A170" s="4" t="s">
        <v>9</v>
      </c>
      <c r="B170" s="8"/>
      <c r="C170" s="8"/>
      <c r="D170" s="8"/>
    </row>
    <row r="171" spans="1:4" ht="15.75" x14ac:dyDescent="0.25">
      <c r="A171" s="4" t="s">
        <v>8</v>
      </c>
      <c r="B171" s="8" t="s">
        <v>321</v>
      </c>
      <c r="C171" s="8" t="s">
        <v>318</v>
      </c>
      <c r="D171" s="8" t="s">
        <v>315</v>
      </c>
    </row>
    <row r="172" spans="1:4" ht="15.75" x14ac:dyDescent="0.25">
      <c r="A172" s="4" t="s">
        <v>10</v>
      </c>
      <c r="B172" s="8" t="s">
        <v>322</v>
      </c>
      <c r="C172" s="8" t="s">
        <v>317</v>
      </c>
      <c r="D172" s="8" t="s">
        <v>316</v>
      </c>
    </row>
    <row r="173" spans="1:4" ht="15.75" x14ac:dyDescent="0.25">
      <c r="A173" s="4" t="s">
        <v>11</v>
      </c>
      <c r="B173" s="8" t="s">
        <v>321</v>
      </c>
      <c r="C173" s="8" t="s">
        <v>318</v>
      </c>
      <c r="D173" s="8" t="s">
        <v>315</v>
      </c>
    </row>
    <row r="174" spans="1:4" ht="15.75" x14ac:dyDescent="0.25">
      <c r="A174" s="4" t="s">
        <v>12</v>
      </c>
      <c r="B174" s="8" t="s">
        <v>327</v>
      </c>
      <c r="C174" s="8" t="s">
        <v>325</v>
      </c>
      <c r="D174" s="8" t="s">
        <v>323</v>
      </c>
    </row>
    <row r="175" spans="1:4" ht="15.75" x14ac:dyDescent="0.25">
      <c r="A175" s="4" t="s">
        <v>13</v>
      </c>
      <c r="B175" s="8" t="s">
        <v>329</v>
      </c>
      <c r="C175" s="8" t="s">
        <v>330</v>
      </c>
      <c r="D175" s="8" t="s">
        <v>331</v>
      </c>
    </row>
    <row r="176" spans="1:4" ht="15.75" x14ac:dyDescent="0.25">
      <c r="A176" s="4" t="s">
        <v>14</v>
      </c>
      <c r="B176" s="8"/>
      <c r="C176" s="8"/>
      <c r="D176" s="8"/>
    </row>
    <row r="177" spans="1:4" ht="15.75" x14ac:dyDescent="0.25">
      <c r="A177" s="4" t="s">
        <v>15</v>
      </c>
      <c r="B177" s="8"/>
      <c r="C177" s="8"/>
      <c r="D177" s="8"/>
    </row>
    <row r="178" spans="1:4" ht="15.75" x14ac:dyDescent="0.25">
      <c r="A178" s="4" t="s">
        <v>16</v>
      </c>
      <c r="B178" s="8"/>
      <c r="C178" s="8"/>
      <c r="D178" s="8"/>
    </row>
    <row r="179" spans="1:4" ht="15.75" x14ac:dyDescent="0.25">
      <c r="A179" s="4" t="s">
        <v>17</v>
      </c>
      <c r="B179" s="8"/>
      <c r="C179" s="8"/>
      <c r="D179" s="8"/>
    </row>
    <row r="180" spans="1:4" ht="15.75" x14ac:dyDescent="0.25">
      <c r="A180" s="4" t="s">
        <v>18</v>
      </c>
      <c r="B180" s="8"/>
      <c r="C180" s="8"/>
      <c r="D180" s="8"/>
    </row>
    <row r="181" spans="1:4" ht="15.75" x14ac:dyDescent="0.25">
      <c r="A181" s="4" t="s">
        <v>19</v>
      </c>
      <c r="B181" s="8" t="s">
        <v>332</v>
      </c>
      <c r="C181" s="8" t="s">
        <v>301</v>
      </c>
      <c r="D181" s="8" t="s">
        <v>333</v>
      </c>
    </row>
    <row r="182" spans="1:4" ht="15.75" x14ac:dyDescent="0.25">
      <c r="A182" s="4" t="s">
        <v>25</v>
      </c>
      <c r="B182" s="8" t="s">
        <v>320</v>
      </c>
      <c r="C182" s="8" t="s">
        <v>319</v>
      </c>
      <c r="D182" s="8" t="s">
        <v>314</v>
      </c>
    </row>
    <row r="183" spans="1:4" ht="15.75" x14ac:dyDescent="0.25">
      <c r="A183" s="4" t="s">
        <v>28</v>
      </c>
      <c r="B183" s="8"/>
      <c r="C183" s="8"/>
      <c r="D183" s="8"/>
    </row>
    <row r="184" spans="1:4" ht="15.75" x14ac:dyDescent="0.25">
      <c r="A184" s="4" t="s">
        <v>30</v>
      </c>
      <c r="B184" s="8"/>
      <c r="C184" s="8"/>
      <c r="D184" s="8"/>
    </row>
    <row r="185" spans="1:4" ht="15.75" x14ac:dyDescent="0.25">
      <c r="A185" s="4" t="s">
        <v>26</v>
      </c>
      <c r="B185" s="8" t="s">
        <v>342</v>
      </c>
      <c r="C185" s="8" t="s">
        <v>341</v>
      </c>
      <c r="D185" s="8" t="s">
        <v>334</v>
      </c>
    </row>
    <row r="186" spans="1:4" ht="15.75" x14ac:dyDescent="0.25">
      <c r="A186" s="4" t="s">
        <v>20</v>
      </c>
      <c r="B186" s="8" t="s">
        <v>343</v>
      </c>
      <c r="C186" s="8" t="s">
        <v>340</v>
      </c>
      <c r="D186" s="8" t="s">
        <v>335</v>
      </c>
    </row>
    <row r="187" spans="1:4" ht="15.75" x14ac:dyDescent="0.25">
      <c r="A187" s="4" t="s">
        <v>27</v>
      </c>
      <c r="B187" s="8" t="s">
        <v>344</v>
      </c>
      <c r="C187" s="8" t="s">
        <v>339</v>
      </c>
      <c r="D187" s="8" t="s">
        <v>336</v>
      </c>
    </row>
    <row r="188" spans="1:4" ht="15.75" x14ac:dyDescent="0.25">
      <c r="A188" s="4" t="s">
        <v>29</v>
      </c>
      <c r="B188" s="8" t="s">
        <v>320</v>
      </c>
      <c r="C188" s="8" t="s">
        <v>319</v>
      </c>
      <c r="D188" s="8" t="s">
        <v>314</v>
      </c>
    </row>
    <row r="189" spans="1:4" ht="15.75" x14ac:dyDescent="0.25">
      <c r="A189" s="4" t="s">
        <v>24</v>
      </c>
      <c r="B189" s="8" t="s">
        <v>345</v>
      </c>
      <c r="C189" s="8" t="s">
        <v>338</v>
      </c>
      <c r="D189" s="8" t="s">
        <v>337</v>
      </c>
    </row>
    <row r="190" spans="1:4" ht="15.75" x14ac:dyDescent="0.25">
      <c r="A190" s="4" t="s">
        <v>21</v>
      </c>
      <c r="B190" s="8"/>
      <c r="C190" s="8"/>
      <c r="D190" s="8"/>
    </row>
    <row r="191" spans="1:4" ht="15.75" x14ac:dyDescent="0.25">
      <c r="A191" s="4" t="s">
        <v>22</v>
      </c>
      <c r="B191" s="8"/>
      <c r="C191" s="8"/>
      <c r="D191" s="8"/>
    </row>
    <row r="192" spans="1:4" ht="15.75" x14ac:dyDescent="0.25">
      <c r="A192" s="69" t="s">
        <v>53</v>
      </c>
      <c r="B192" s="47"/>
      <c r="C192" s="47"/>
      <c r="D192" s="47"/>
    </row>
    <row r="193" spans="1:4" ht="15.75" x14ac:dyDescent="0.25">
      <c r="A193" s="4" t="s">
        <v>1</v>
      </c>
      <c r="B193" s="8" t="s">
        <v>346</v>
      </c>
      <c r="C193" s="8" t="s">
        <v>350</v>
      </c>
      <c r="D193" s="8" t="s">
        <v>352</v>
      </c>
    </row>
    <row r="194" spans="1:4" ht="15.75" x14ac:dyDescent="0.25">
      <c r="A194" s="4" t="s">
        <v>0</v>
      </c>
      <c r="B194" s="8" t="s">
        <v>347</v>
      </c>
      <c r="C194" s="8" t="s">
        <v>351</v>
      </c>
      <c r="D194" s="8" t="s">
        <v>353</v>
      </c>
    </row>
    <row r="195" spans="1:4" ht="15.75" x14ac:dyDescent="0.25">
      <c r="A195" s="4" t="s">
        <v>3</v>
      </c>
      <c r="B195" s="8" t="s">
        <v>346</v>
      </c>
      <c r="C195" s="8" t="s">
        <v>350</v>
      </c>
      <c r="D195" s="8" t="s">
        <v>352</v>
      </c>
    </row>
    <row r="196" spans="1:4" ht="15.75" x14ac:dyDescent="0.25">
      <c r="A196" s="4" t="s">
        <v>34</v>
      </c>
      <c r="B196" s="8" t="s">
        <v>348</v>
      </c>
      <c r="C196" s="8" t="s">
        <v>349</v>
      </c>
      <c r="D196" s="8" t="s">
        <v>354</v>
      </c>
    </row>
    <row r="197" spans="1:4" ht="15.75" x14ac:dyDescent="0.25">
      <c r="A197" s="4" t="s">
        <v>7</v>
      </c>
      <c r="B197" s="8" t="s">
        <v>348</v>
      </c>
      <c r="C197" s="8" t="s">
        <v>349</v>
      </c>
      <c r="D197" s="8" t="s">
        <v>354</v>
      </c>
    </row>
    <row r="198" spans="1:4" ht="15.75" x14ac:dyDescent="0.25">
      <c r="A198" s="4" t="s">
        <v>6</v>
      </c>
      <c r="B198" s="8"/>
      <c r="C198" s="8"/>
      <c r="D198" s="8"/>
    </row>
    <row r="199" spans="1:4" ht="15.75" x14ac:dyDescent="0.25">
      <c r="A199" s="4" t="s">
        <v>4</v>
      </c>
      <c r="B199" s="8"/>
      <c r="C199" s="8"/>
      <c r="D199" s="8"/>
    </row>
    <row r="200" spans="1:4" ht="15.75" x14ac:dyDescent="0.25">
      <c r="A200" s="4" t="s">
        <v>5</v>
      </c>
      <c r="B200" s="8" t="s">
        <v>355</v>
      </c>
      <c r="C200" s="8" t="s">
        <v>358</v>
      </c>
      <c r="D200" s="8" t="s">
        <v>361</v>
      </c>
    </row>
    <row r="201" spans="1:4" ht="15.75" x14ac:dyDescent="0.25">
      <c r="A201" s="4" t="s">
        <v>9</v>
      </c>
      <c r="B201" s="8" t="s">
        <v>346</v>
      </c>
      <c r="C201" s="8" t="s">
        <v>350</v>
      </c>
      <c r="D201" s="8" t="s">
        <v>352</v>
      </c>
    </row>
    <row r="202" spans="1:4" ht="15.75" x14ac:dyDescent="0.25">
      <c r="A202" s="4" t="s">
        <v>8</v>
      </c>
      <c r="B202" s="8" t="s">
        <v>356</v>
      </c>
      <c r="C202" s="8" t="s">
        <v>359</v>
      </c>
      <c r="D202" s="8" t="s">
        <v>362</v>
      </c>
    </row>
    <row r="203" spans="1:4" ht="15.75" x14ac:dyDescent="0.25">
      <c r="A203" s="4" t="s">
        <v>10</v>
      </c>
      <c r="B203" s="8" t="s">
        <v>357</v>
      </c>
      <c r="C203" s="8" t="s">
        <v>360</v>
      </c>
      <c r="D203" s="8" t="s">
        <v>363</v>
      </c>
    </row>
    <row r="204" spans="1:4" ht="15.75" x14ac:dyDescent="0.25">
      <c r="A204" s="4" t="s">
        <v>11</v>
      </c>
      <c r="B204" s="8" t="s">
        <v>344</v>
      </c>
      <c r="C204" s="8" t="s">
        <v>339</v>
      </c>
      <c r="D204" s="8" t="s">
        <v>336</v>
      </c>
    </row>
    <row r="205" spans="1:4" ht="15.75" x14ac:dyDescent="0.25">
      <c r="A205" s="4" t="s">
        <v>12</v>
      </c>
      <c r="B205" s="8"/>
      <c r="C205" s="8"/>
      <c r="D205" s="8"/>
    </row>
    <row r="206" spans="1:4" ht="15.75" x14ac:dyDescent="0.25">
      <c r="A206" s="4" t="s">
        <v>13</v>
      </c>
      <c r="B206" s="8"/>
      <c r="C206" s="8"/>
      <c r="D206" s="8"/>
    </row>
    <row r="207" spans="1:4" ht="15.75" x14ac:dyDescent="0.25">
      <c r="A207" s="4" t="s">
        <v>14</v>
      </c>
      <c r="B207" s="8" t="s">
        <v>370</v>
      </c>
      <c r="C207" s="8" t="s">
        <v>369</v>
      </c>
      <c r="D207" s="8" t="s">
        <v>364</v>
      </c>
    </row>
    <row r="208" spans="1:4" ht="15.75" x14ac:dyDescent="0.25">
      <c r="A208" s="4" t="s">
        <v>15</v>
      </c>
      <c r="B208" s="8" t="s">
        <v>347</v>
      </c>
      <c r="C208" s="8" t="s">
        <v>351</v>
      </c>
      <c r="D208" s="8" t="s">
        <v>353</v>
      </c>
    </row>
    <row r="209" spans="1:4" ht="15.75" x14ac:dyDescent="0.25">
      <c r="A209" s="4" t="s">
        <v>16</v>
      </c>
      <c r="B209" s="8" t="s">
        <v>371</v>
      </c>
      <c r="C209" s="8" t="s">
        <v>368</v>
      </c>
      <c r="D209" s="8" t="s">
        <v>365</v>
      </c>
    </row>
    <row r="210" spans="1:4" ht="15.75" x14ac:dyDescent="0.25">
      <c r="A210" s="4" t="s">
        <v>17</v>
      </c>
      <c r="B210" s="8" t="s">
        <v>344</v>
      </c>
      <c r="C210" s="8" t="s">
        <v>339</v>
      </c>
      <c r="D210" s="8" t="s">
        <v>336</v>
      </c>
    </row>
    <row r="211" spans="1:4" ht="15.75" x14ac:dyDescent="0.25">
      <c r="A211" s="4" t="s">
        <v>18</v>
      </c>
      <c r="B211" s="8" t="s">
        <v>372</v>
      </c>
      <c r="C211" s="8" t="s">
        <v>367</v>
      </c>
      <c r="D211" s="8" t="s">
        <v>366</v>
      </c>
    </row>
    <row r="212" spans="1:4" ht="15.75" x14ac:dyDescent="0.25">
      <c r="A212" s="4" t="s">
        <v>19</v>
      </c>
      <c r="B212" s="8"/>
      <c r="C212" s="8"/>
      <c r="D212" s="8"/>
    </row>
    <row r="213" spans="1:4" ht="15.75" x14ac:dyDescent="0.25">
      <c r="A213" s="4" t="s">
        <v>25</v>
      </c>
      <c r="B213" s="8"/>
      <c r="C213" s="8"/>
      <c r="D213" s="8"/>
    </row>
    <row r="214" spans="1:4" ht="15.75" x14ac:dyDescent="0.25">
      <c r="A214" s="4" t="s">
        <v>28</v>
      </c>
      <c r="B214" s="8" t="s">
        <v>370</v>
      </c>
      <c r="C214" s="8" t="s">
        <v>369</v>
      </c>
      <c r="D214" s="8" t="s">
        <v>364</v>
      </c>
    </row>
    <row r="215" spans="1:4" ht="15.75" x14ac:dyDescent="0.25">
      <c r="A215" s="4" t="s">
        <v>30</v>
      </c>
      <c r="B215" s="8" t="s">
        <v>373</v>
      </c>
      <c r="C215" s="8" t="s">
        <v>375</v>
      </c>
      <c r="D215" s="8" t="s">
        <v>377</v>
      </c>
    </row>
    <row r="216" spans="1:4" ht="15.75" x14ac:dyDescent="0.25">
      <c r="A216" s="4" t="s">
        <v>26</v>
      </c>
      <c r="B216" s="8" t="s">
        <v>371</v>
      </c>
      <c r="C216" s="8" t="s">
        <v>368</v>
      </c>
      <c r="D216" s="8" t="s">
        <v>378</v>
      </c>
    </row>
    <row r="217" spans="1:4" ht="15.75" x14ac:dyDescent="0.25">
      <c r="A217" s="4" t="s">
        <v>20</v>
      </c>
      <c r="B217" s="8" t="s">
        <v>374</v>
      </c>
      <c r="C217" s="8" t="s">
        <v>376</v>
      </c>
      <c r="D217" s="8" t="s">
        <v>379</v>
      </c>
    </row>
    <row r="218" spans="1:4" ht="15.75" x14ac:dyDescent="0.25">
      <c r="A218" s="4" t="s">
        <v>27</v>
      </c>
      <c r="B218" s="8" t="s">
        <v>371</v>
      </c>
      <c r="C218" s="8" t="s">
        <v>368</v>
      </c>
      <c r="D218" s="8" t="s">
        <v>378</v>
      </c>
    </row>
    <row r="219" spans="1:4" ht="15.75" x14ac:dyDescent="0.25">
      <c r="A219" s="4" t="s">
        <v>29</v>
      </c>
      <c r="B219" s="8"/>
      <c r="C219" s="8"/>
      <c r="D219" s="8"/>
    </row>
    <row r="220" spans="1:4" ht="15.75" x14ac:dyDescent="0.25">
      <c r="A220" s="4" t="s">
        <v>24</v>
      </c>
      <c r="B220" s="8"/>
      <c r="C220" s="8"/>
      <c r="D220" s="8"/>
    </row>
    <row r="221" spans="1:4" ht="15.75" x14ac:dyDescent="0.25">
      <c r="A221" s="4" t="s">
        <v>21</v>
      </c>
      <c r="B221" s="8" t="s">
        <v>371</v>
      </c>
      <c r="C221" s="8" t="s">
        <v>368</v>
      </c>
      <c r="D221" s="8" t="s">
        <v>378</v>
      </c>
    </row>
    <row r="222" spans="1:4" ht="15.75" x14ac:dyDescent="0.25">
      <c r="A222" s="4" t="s">
        <v>22</v>
      </c>
      <c r="B222" s="8" t="s">
        <v>380</v>
      </c>
      <c r="C222" s="8" t="s">
        <v>381</v>
      </c>
      <c r="D222" s="8" t="s">
        <v>382</v>
      </c>
    </row>
    <row r="223" spans="1:4" ht="15.75" x14ac:dyDescent="0.25">
      <c r="A223" s="4" t="s">
        <v>23</v>
      </c>
      <c r="B223" s="8" t="s">
        <v>371</v>
      </c>
      <c r="C223" s="8" t="s">
        <v>368</v>
      </c>
      <c r="D223" s="8" t="s">
        <v>378</v>
      </c>
    </row>
    <row r="224" spans="1:4" ht="15.75" x14ac:dyDescent="0.25">
      <c r="A224" s="69" t="s">
        <v>54</v>
      </c>
      <c r="B224" s="47"/>
      <c r="C224" s="47"/>
      <c r="D224" s="47"/>
    </row>
    <row r="225" spans="1:4" ht="15.75" x14ac:dyDescent="0.25">
      <c r="A225" s="4" t="s">
        <v>1</v>
      </c>
      <c r="B225" s="8" t="s">
        <v>390</v>
      </c>
      <c r="C225" s="8" t="s">
        <v>389</v>
      </c>
      <c r="D225" s="8" t="s">
        <v>383</v>
      </c>
    </row>
    <row r="226" spans="1:4" ht="15.75" x14ac:dyDescent="0.25">
      <c r="A226" s="4" t="s">
        <v>0</v>
      </c>
      <c r="B226" s="8" t="s">
        <v>391</v>
      </c>
      <c r="C226" s="8" t="s">
        <v>388</v>
      </c>
      <c r="D226" s="8" t="s">
        <v>384</v>
      </c>
    </row>
    <row r="227" spans="1:4" ht="15.75" x14ac:dyDescent="0.25">
      <c r="A227" s="4" t="s">
        <v>3</v>
      </c>
      <c r="B227" s="8"/>
      <c r="C227" s="8"/>
      <c r="D227" s="8"/>
    </row>
    <row r="228" spans="1:4" ht="15.75" x14ac:dyDescent="0.25">
      <c r="A228" s="4" t="s">
        <v>34</v>
      </c>
      <c r="B228" s="8"/>
      <c r="C228" s="8"/>
      <c r="D228" s="8"/>
    </row>
    <row r="229" spans="1:4" ht="15.75" x14ac:dyDescent="0.25">
      <c r="A229" s="4" t="s">
        <v>7</v>
      </c>
      <c r="B229" s="8" t="s">
        <v>392</v>
      </c>
      <c r="C229" s="8" t="s">
        <v>395</v>
      </c>
      <c r="D229" s="8" t="s">
        <v>385</v>
      </c>
    </row>
    <row r="230" spans="1:4" ht="15.75" x14ac:dyDescent="0.25">
      <c r="A230" s="4" t="s">
        <v>6</v>
      </c>
      <c r="B230" s="8" t="s">
        <v>393</v>
      </c>
      <c r="C230" s="8" t="s">
        <v>396</v>
      </c>
      <c r="D230" s="8" t="s">
        <v>386</v>
      </c>
    </row>
    <row r="231" spans="1:4" ht="15.75" x14ac:dyDescent="0.25">
      <c r="A231" s="4" t="s">
        <v>4</v>
      </c>
      <c r="B231" s="8" t="s">
        <v>394</v>
      </c>
      <c r="C231" s="8" t="s">
        <v>397</v>
      </c>
      <c r="D231" s="8" t="s">
        <v>387</v>
      </c>
    </row>
    <row r="232" spans="1:4" ht="15.75" x14ac:dyDescent="0.25">
      <c r="A232" s="4" t="s">
        <v>5</v>
      </c>
      <c r="B232" s="8" t="s">
        <v>392</v>
      </c>
      <c r="C232" s="8" t="s">
        <v>395</v>
      </c>
      <c r="D232" s="8" t="s">
        <v>385</v>
      </c>
    </row>
    <row r="233" spans="1:4" ht="15.75" x14ac:dyDescent="0.25">
      <c r="A233" s="4" t="s">
        <v>9</v>
      </c>
      <c r="B233" s="8" t="s">
        <v>393</v>
      </c>
      <c r="C233" s="8" t="s">
        <v>396</v>
      </c>
      <c r="D233" s="8" t="s">
        <v>386</v>
      </c>
    </row>
    <row r="234" spans="1:4" ht="15.75" x14ac:dyDescent="0.25">
      <c r="A234" s="4" t="s">
        <v>8</v>
      </c>
      <c r="B234" s="8"/>
      <c r="C234" s="8"/>
      <c r="D234" s="8"/>
    </row>
    <row r="235" spans="1:4" ht="15.75" x14ac:dyDescent="0.25">
      <c r="A235" s="4" t="s">
        <v>10</v>
      </c>
      <c r="B235" s="8"/>
      <c r="C235" s="8"/>
      <c r="D235" s="8"/>
    </row>
    <row r="236" spans="1:4" ht="15.75" x14ac:dyDescent="0.25">
      <c r="A236" s="4" t="s">
        <v>11</v>
      </c>
      <c r="B236" s="8" t="s">
        <v>393</v>
      </c>
      <c r="C236" s="8" t="s">
        <v>396</v>
      </c>
      <c r="D236" s="8" t="s">
        <v>386</v>
      </c>
    </row>
    <row r="237" spans="1:4" ht="15.75" x14ac:dyDescent="0.25">
      <c r="A237" s="4" t="s">
        <v>12</v>
      </c>
      <c r="B237" s="8" t="s">
        <v>398</v>
      </c>
      <c r="C237" s="8" t="s">
        <v>402</v>
      </c>
      <c r="D237" s="8" t="s">
        <v>406</v>
      </c>
    </row>
    <row r="238" spans="1:4" ht="15.75" x14ac:dyDescent="0.25">
      <c r="A238" s="4" t="s">
        <v>13</v>
      </c>
      <c r="B238" s="8" t="s">
        <v>399</v>
      </c>
      <c r="C238" s="8" t="s">
        <v>403</v>
      </c>
      <c r="D238" s="8" t="s">
        <v>407</v>
      </c>
    </row>
    <row r="239" spans="1:4" ht="15.75" x14ac:dyDescent="0.25">
      <c r="A239" s="4" t="s">
        <v>14</v>
      </c>
      <c r="B239" s="8" t="s">
        <v>400</v>
      </c>
      <c r="C239" s="8" t="s">
        <v>404</v>
      </c>
      <c r="D239" s="8" t="s">
        <v>408</v>
      </c>
    </row>
    <row r="240" spans="1:4" ht="15.75" x14ac:dyDescent="0.25">
      <c r="A240" s="4" t="s">
        <v>15</v>
      </c>
      <c r="B240" s="8" t="s">
        <v>401</v>
      </c>
      <c r="C240" s="8" t="s">
        <v>405</v>
      </c>
      <c r="D240" s="8" t="s">
        <v>409</v>
      </c>
    </row>
    <row r="241" spans="1:4" ht="15.75" x14ac:dyDescent="0.25">
      <c r="A241" s="4" t="s">
        <v>16</v>
      </c>
      <c r="B241" s="8"/>
      <c r="C241" s="8"/>
      <c r="D241" s="8"/>
    </row>
    <row r="242" spans="1:4" ht="15.75" x14ac:dyDescent="0.25">
      <c r="A242" s="4" t="s">
        <v>17</v>
      </c>
      <c r="B242" s="8"/>
      <c r="C242" s="8"/>
      <c r="D242" s="8"/>
    </row>
    <row r="243" spans="1:4" ht="15.75" x14ac:dyDescent="0.25">
      <c r="A243" s="4" t="s">
        <v>18</v>
      </c>
      <c r="B243" s="8" t="s">
        <v>412</v>
      </c>
      <c r="C243" s="8" t="s">
        <v>411</v>
      </c>
      <c r="D243" s="8" t="s">
        <v>410</v>
      </c>
    </row>
    <row r="244" spans="1:4" ht="15.75" x14ac:dyDescent="0.25">
      <c r="A244" s="4" t="s">
        <v>19</v>
      </c>
      <c r="B244" s="8" t="s">
        <v>412</v>
      </c>
      <c r="C244" s="8" t="s">
        <v>411</v>
      </c>
      <c r="D244" s="8" t="s">
        <v>410</v>
      </c>
    </row>
    <row r="245" spans="1:4" ht="15.75" x14ac:dyDescent="0.25">
      <c r="A245" s="4" t="s">
        <v>25</v>
      </c>
      <c r="B245" s="8"/>
      <c r="C245" s="8"/>
      <c r="D245" s="8"/>
    </row>
    <row r="246" spans="1:4" ht="15.75" x14ac:dyDescent="0.25">
      <c r="A246" s="4" t="s">
        <v>28</v>
      </c>
      <c r="B246" s="8"/>
      <c r="C246" s="8"/>
      <c r="D246" s="8"/>
    </row>
    <row r="247" spans="1:4" ht="15.75" x14ac:dyDescent="0.25">
      <c r="A247" s="4" t="s">
        <v>30</v>
      </c>
      <c r="B247" s="8"/>
      <c r="C247" s="8"/>
      <c r="D247" s="8"/>
    </row>
    <row r="248" spans="1:4" ht="15.75" x14ac:dyDescent="0.25">
      <c r="A248" s="4" t="s">
        <v>26</v>
      </c>
      <c r="B248" s="8"/>
      <c r="C248" s="8"/>
      <c r="D248" s="8"/>
    </row>
    <row r="249" spans="1:4" ht="15.75" x14ac:dyDescent="0.25">
      <c r="A249" s="4" t="s">
        <v>20</v>
      </c>
      <c r="B249" s="8"/>
      <c r="C249" s="8"/>
      <c r="D249" s="8"/>
    </row>
    <row r="250" spans="1:4" ht="15.75" x14ac:dyDescent="0.25">
      <c r="A250" s="4" t="s">
        <v>27</v>
      </c>
      <c r="B250" s="8"/>
      <c r="C250" s="8"/>
      <c r="D250" s="8"/>
    </row>
    <row r="251" spans="1:4" ht="15.75" x14ac:dyDescent="0.25">
      <c r="A251" s="4" t="s">
        <v>29</v>
      </c>
      <c r="B251" s="8" t="s">
        <v>413</v>
      </c>
      <c r="C251" s="8" t="s">
        <v>416</v>
      </c>
      <c r="D251" s="8" t="s">
        <v>418</v>
      </c>
    </row>
    <row r="252" spans="1:4" ht="15.75" x14ac:dyDescent="0.25">
      <c r="A252" s="4" t="s">
        <v>24</v>
      </c>
      <c r="B252" s="8" t="s">
        <v>414</v>
      </c>
      <c r="C252" s="8" t="s">
        <v>250</v>
      </c>
      <c r="D252" s="8" t="s">
        <v>419</v>
      </c>
    </row>
    <row r="253" spans="1:4" ht="15.75" x14ac:dyDescent="0.25">
      <c r="A253" s="4" t="s">
        <v>21</v>
      </c>
      <c r="B253" s="8" t="s">
        <v>415</v>
      </c>
      <c r="C253" s="8" t="s">
        <v>417</v>
      </c>
      <c r="D253" s="8" t="s">
        <v>420</v>
      </c>
    </row>
    <row r="254" spans="1:4" ht="15.75" x14ac:dyDescent="0.25">
      <c r="A254" s="4" t="s">
        <v>22</v>
      </c>
      <c r="B254" s="8" t="s">
        <v>413</v>
      </c>
      <c r="C254" s="8" t="s">
        <v>416</v>
      </c>
      <c r="D254" s="8" t="s">
        <v>418</v>
      </c>
    </row>
    <row r="255" spans="1:4" ht="15.75" x14ac:dyDescent="0.25">
      <c r="A255" s="4" t="s">
        <v>23</v>
      </c>
      <c r="B255" s="8"/>
      <c r="C255" s="8"/>
      <c r="D255" s="8"/>
    </row>
    <row r="256" spans="1:4" ht="15.75" x14ac:dyDescent="0.25">
      <c r="A256" s="69" t="s">
        <v>55</v>
      </c>
      <c r="B256" s="47"/>
      <c r="C256" s="47"/>
      <c r="D256" s="47"/>
    </row>
    <row r="257" spans="1:4" ht="18.75" x14ac:dyDescent="0.3">
      <c r="A257" s="10" t="s">
        <v>1</v>
      </c>
      <c r="B257" s="8"/>
      <c r="C257" s="8"/>
      <c r="D257" s="8"/>
    </row>
    <row r="258" spans="1:4" ht="15.75" x14ac:dyDescent="0.25">
      <c r="A258" s="4" t="s">
        <v>0</v>
      </c>
      <c r="B258" s="8" t="s">
        <v>421</v>
      </c>
      <c r="C258" s="8" t="s">
        <v>426</v>
      </c>
      <c r="D258" s="8" t="s">
        <v>427</v>
      </c>
    </row>
    <row r="259" spans="1:4" ht="15.75" x14ac:dyDescent="0.25">
      <c r="A259" s="4" t="s">
        <v>3</v>
      </c>
      <c r="B259" s="8" t="s">
        <v>422</v>
      </c>
      <c r="C259" s="8" t="s">
        <v>425</v>
      </c>
      <c r="D259" s="8" t="s">
        <v>428</v>
      </c>
    </row>
    <row r="260" spans="1:4" ht="15.75" x14ac:dyDescent="0.25">
      <c r="A260" s="4" t="s">
        <v>34</v>
      </c>
      <c r="B260" s="8" t="s">
        <v>423</v>
      </c>
      <c r="C260" s="8" t="s">
        <v>424</v>
      </c>
      <c r="D260" s="8" t="s">
        <v>429</v>
      </c>
    </row>
    <row r="261" spans="1:4" ht="15.75" x14ac:dyDescent="0.25">
      <c r="A261" s="4" t="s">
        <v>7</v>
      </c>
      <c r="B261" s="8" t="s">
        <v>399</v>
      </c>
      <c r="C261" s="8" t="s">
        <v>403</v>
      </c>
      <c r="D261" s="8" t="s">
        <v>407</v>
      </c>
    </row>
    <row r="262" spans="1:4" ht="15.75" x14ac:dyDescent="0.25">
      <c r="A262" s="4" t="s">
        <v>6</v>
      </c>
      <c r="B262" s="8" t="s">
        <v>399</v>
      </c>
      <c r="C262" s="8" t="s">
        <v>403</v>
      </c>
      <c r="D262" s="8" t="s">
        <v>407</v>
      </c>
    </row>
    <row r="263" spans="1:4" ht="15.75" x14ac:dyDescent="0.25">
      <c r="A263" s="4" t="s">
        <v>4</v>
      </c>
      <c r="B263" s="8"/>
      <c r="C263" s="8"/>
      <c r="D263" s="8"/>
    </row>
    <row r="264" spans="1:4" ht="15.75" x14ac:dyDescent="0.25">
      <c r="A264" s="4" t="s">
        <v>5</v>
      </c>
      <c r="B264" s="8"/>
      <c r="C264" s="8"/>
      <c r="D264" s="8"/>
    </row>
    <row r="265" spans="1:4" ht="15.75" x14ac:dyDescent="0.25">
      <c r="A265" s="4" t="s">
        <v>9</v>
      </c>
      <c r="B265" s="8" t="s">
        <v>399</v>
      </c>
      <c r="C265" s="8" t="s">
        <v>403</v>
      </c>
      <c r="D265" s="8" t="s">
        <v>407</v>
      </c>
    </row>
    <row r="266" spans="1:4" ht="15.75" x14ac:dyDescent="0.25">
      <c r="A266" s="4" t="s">
        <v>8</v>
      </c>
      <c r="B266" s="8" t="s">
        <v>430</v>
      </c>
      <c r="C266" s="8" t="s">
        <v>432</v>
      </c>
      <c r="D266" s="8" t="s">
        <v>434</v>
      </c>
    </row>
    <row r="267" spans="1:4" ht="15.75" x14ac:dyDescent="0.25">
      <c r="A267" s="4" t="s">
        <v>10</v>
      </c>
      <c r="B267" s="8" t="s">
        <v>431</v>
      </c>
      <c r="C267" s="8" t="s">
        <v>433</v>
      </c>
      <c r="D267" s="8" t="s">
        <v>435</v>
      </c>
    </row>
    <row r="268" spans="1:4" ht="15.75" x14ac:dyDescent="0.25">
      <c r="A268" s="4" t="s">
        <v>11</v>
      </c>
      <c r="B268" s="8" t="s">
        <v>399</v>
      </c>
      <c r="C268" s="8" t="s">
        <v>403</v>
      </c>
      <c r="D268" s="8" t="s">
        <v>407</v>
      </c>
    </row>
    <row r="269" spans="1:4" ht="15.75" x14ac:dyDescent="0.25">
      <c r="A269" s="4" t="s">
        <v>12</v>
      </c>
      <c r="B269" s="8" t="s">
        <v>430</v>
      </c>
      <c r="C269" s="8" t="s">
        <v>432</v>
      </c>
      <c r="D269" s="8" t="s">
        <v>434</v>
      </c>
    </row>
    <row r="270" spans="1:4" ht="15.75" x14ac:dyDescent="0.25">
      <c r="A270" s="4" t="s">
        <v>13</v>
      </c>
      <c r="B270" s="8"/>
      <c r="C270" s="8"/>
      <c r="D270" s="8"/>
    </row>
    <row r="271" spans="1:4" ht="15.75" x14ac:dyDescent="0.25">
      <c r="A271" s="4" t="s">
        <v>14</v>
      </c>
      <c r="B271" s="8"/>
      <c r="C271" s="8"/>
      <c r="D271" s="8"/>
    </row>
    <row r="272" spans="1:4" ht="15.75" x14ac:dyDescent="0.25">
      <c r="A272" s="4" t="s">
        <v>15</v>
      </c>
      <c r="B272" s="8" t="s">
        <v>399</v>
      </c>
      <c r="C272" s="8" t="s">
        <v>403</v>
      </c>
      <c r="D272" s="8" t="s">
        <v>407</v>
      </c>
    </row>
    <row r="273" spans="1:4" ht="15.75" x14ac:dyDescent="0.25">
      <c r="A273" s="4" t="s">
        <v>16</v>
      </c>
      <c r="B273" s="8" t="s">
        <v>431</v>
      </c>
      <c r="C273" s="8" t="s">
        <v>433</v>
      </c>
      <c r="D273" s="8" t="s">
        <v>435</v>
      </c>
    </row>
    <row r="274" spans="1:4" ht="15.75" x14ac:dyDescent="0.25">
      <c r="A274" s="4" t="s">
        <v>17</v>
      </c>
      <c r="B274" s="8" t="s">
        <v>399</v>
      </c>
      <c r="C274" s="8" t="s">
        <v>403</v>
      </c>
      <c r="D274" s="8" t="s">
        <v>407</v>
      </c>
    </row>
    <row r="275" spans="1:4" ht="15.75" x14ac:dyDescent="0.25">
      <c r="A275" s="4" t="s">
        <v>18</v>
      </c>
      <c r="B275" s="8" t="s">
        <v>421</v>
      </c>
      <c r="C275" s="8" t="s">
        <v>426</v>
      </c>
      <c r="D275" s="8" t="s">
        <v>427</v>
      </c>
    </row>
    <row r="276" spans="1:4" ht="15.75" x14ac:dyDescent="0.25">
      <c r="A276" s="4" t="s">
        <v>19</v>
      </c>
      <c r="B276" s="8" t="s">
        <v>423</v>
      </c>
      <c r="C276" s="8" t="s">
        <v>424</v>
      </c>
      <c r="D276" s="8" t="s">
        <v>429</v>
      </c>
    </row>
    <row r="277" spans="1:4" ht="15.75" x14ac:dyDescent="0.25">
      <c r="A277" s="4" t="s">
        <v>25</v>
      </c>
      <c r="B277" s="8"/>
      <c r="C277" s="8"/>
      <c r="D277" s="8"/>
    </row>
    <row r="278" spans="1:4" ht="15.75" x14ac:dyDescent="0.25">
      <c r="A278" s="4" t="s">
        <v>28</v>
      </c>
      <c r="B278" s="8"/>
      <c r="C278" s="8"/>
      <c r="D278" s="8"/>
    </row>
    <row r="279" spans="1:4" ht="15.75" x14ac:dyDescent="0.25">
      <c r="A279" s="4" t="s">
        <v>30</v>
      </c>
      <c r="B279" s="8" t="s">
        <v>399</v>
      </c>
      <c r="C279" s="8" t="s">
        <v>403</v>
      </c>
      <c r="D279" s="8" t="s">
        <v>407</v>
      </c>
    </row>
    <row r="280" spans="1:4" ht="15.75" x14ac:dyDescent="0.25">
      <c r="A280" s="4" t="s">
        <v>26</v>
      </c>
      <c r="B280" s="8" t="s">
        <v>431</v>
      </c>
      <c r="C280" s="8" t="s">
        <v>433</v>
      </c>
      <c r="D280" s="8" t="s">
        <v>435</v>
      </c>
    </row>
    <row r="281" spans="1:4" ht="15.75" x14ac:dyDescent="0.25">
      <c r="A281" s="4" t="s">
        <v>20</v>
      </c>
      <c r="B281" s="8" t="s">
        <v>430</v>
      </c>
      <c r="C281" s="8" t="s">
        <v>432</v>
      </c>
      <c r="D281" s="8" t="s">
        <v>434</v>
      </c>
    </row>
    <row r="282" spans="1:4" ht="15.75" x14ac:dyDescent="0.25">
      <c r="A282" s="4" t="s">
        <v>27</v>
      </c>
      <c r="B282" s="8" t="s">
        <v>423</v>
      </c>
      <c r="C282" s="8" t="s">
        <v>424</v>
      </c>
      <c r="D282" s="8" t="s">
        <v>429</v>
      </c>
    </row>
    <row r="283" spans="1:4" ht="15.75" x14ac:dyDescent="0.25">
      <c r="A283" s="4" t="s">
        <v>29</v>
      </c>
      <c r="B283" s="8" t="s">
        <v>400</v>
      </c>
      <c r="C283" s="8" t="s">
        <v>404</v>
      </c>
      <c r="D283" s="8" t="s">
        <v>408</v>
      </c>
    </row>
    <row r="284" spans="1:4" ht="15.75" x14ac:dyDescent="0.25">
      <c r="A284" s="4" t="s">
        <v>24</v>
      </c>
      <c r="B284" s="8"/>
      <c r="C284" s="8"/>
      <c r="D284" s="8"/>
    </row>
    <row r="285" spans="1:4" ht="15.75" x14ac:dyDescent="0.25">
      <c r="A285" s="4" t="s">
        <v>21</v>
      </c>
      <c r="B285" s="8"/>
      <c r="C285" s="8"/>
      <c r="D285" s="8"/>
    </row>
    <row r="286" spans="1:4" ht="15.75" x14ac:dyDescent="0.25">
      <c r="A286" s="4" t="s">
        <v>22</v>
      </c>
      <c r="B286" s="8" t="s">
        <v>423</v>
      </c>
      <c r="C286" s="8" t="s">
        <v>424</v>
      </c>
      <c r="D286" s="8" t="s">
        <v>429</v>
      </c>
    </row>
    <row r="287" spans="1:4" ht="15.75" x14ac:dyDescent="0.25">
      <c r="A287" s="69" t="s">
        <v>56</v>
      </c>
      <c r="B287" s="47"/>
      <c r="C287" s="47"/>
      <c r="D287" s="47"/>
    </row>
    <row r="288" spans="1:4" ht="15.75" x14ac:dyDescent="0.25">
      <c r="A288" s="4" t="s">
        <v>1</v>
      </c>
      <c r="B288" s="8" t="s">
        <v>398</v>
      </c>
      <c r="C288" s="8" t="s">
        <v>402</v>
      </c>
      <c r="D288" s="8" t="s">
        <v>406</v>
      </c>
    </row>
    <row r="289" spans="1:4" ht="15.75" x14ac:dyDescent="0.25">
      <c r="A289" s="4" t="s">
        <v>0</v>
      </c>
      <c r="B289" s="8" t="s">
        <v>430</v>
      </c>
      <c r="C289" s="8" t="s">
        <v>432</v>
      </c>
      <c r="D289" s="8" t="s">
        <v>434</v>
      </c>
    </row>
    <row r="290" spans="1:4" ht="15.75" x14ac:dyDescent="0.25">
      <c r="A290" s="4" t="s">
        <v>3</v>
      </c>
      <c r="B290" s="8" t="s">
        <v>399</v>
      </c>
      <c r="C290" s="8" t="s">
        <v>403</v>
      </c>
      <c r="D290" s="8" t="s">
        <v>407</v>
      </c>
    </row>
    <row r="291" spans="1:4" ht="15.75" x14ac:dyDescent="0.25">
      <c r="A291" s="4" t="s">
        <v>34</v>
      </c>
      <c r="B291" s="8" t="s">
        <v>399</v>
      </c>
      <c r="C291" s="8" t="s">
        <v>403</v>
      </c>
      <c r="D291" s="8" t="s">
        <v>407</v>
      </c>
    </row>
    <row r="292" spans="1:4" ht="15.75" x14ac:dyDescent="0.25">
      <c r="A292" s="4" t="s">
        <v>7</v>
      </c>
      <c r="B292" s="8"/>
      <c r="C292" s="8"/>
      <c r="D292" s="8"/>
    </row>
    <row r="293" spans="1:4" ht="15.75" x14ac:dyDescent="0.25">
      <c r="A293" s="4" t="s">
        <v>6</v>
      </c>
      <c r="B293" s="8"/>
      <c r="C293" s="8"/>
      <c r="D293" s="8"/>
    </row>
    <row r="294" spans="1:4" ht="15.75" x14ac:dyDescent="0.25">
      <c r="A294" s="4" t="s">
        <v>4</v>
      </c>
      <c r="B294" s="8" t="s">
        <v>436</v>
      </c>
      <c r="C294" s="8" t="s">
        <v>438</v>
      </c>
      <c r="D294" s="8" t="s">
        <v>441</v>
      </c>
    </row>
    <row r="295" spans="1:4" ht="15.75" x14ac:dyDescent="0.25">
      <c r="A295" s="4" t="s">
        <v>5</v>
      </c>
      <c r="B295" s="8" t="s">
        <v>436</v>
      </c>
      <c r="C295" s="8" t="s">
        <v>438</v>
      </c>
      <c r="D295" s="8" t="s">
        <v>441</v>
      </c>
    </row>
    <row r="296" spans="1:4" ht="15.75" x14ac:dyDescent="0.25">
      <c r="A296" s="4" t="s">
        <v>9</v>
      </c>
      <c r="B296" s="8" t="s">
        <v>423</v>
      </c>
      <c r="C296" s="8" t="s">
        <v>424</v>
      </c>
      <c r="D296" s="8" t="s">
        <v>429</v>
      </c>
    </row>
    <row r="297" spans="1:4" ht="15.75" x14ac:dyDescent="0.25">
      <c r="A297" s="4" t="s">
        <v>8</v>
      </c>
      <c r="B297" s="8" t="s">
        <v>398</v>
      </c>
      <c r="C297" s="8" t="s">
        <v>402</v>
      </c>
      <c r="D297" s="8" t="s">
        <v>406</v>
      </c>
    </row>
    <row r="298" spans="1:4" ht="15.75" x14ac:dyDescent="0.25">
      <c r="A298" s="4" t="s">
        <v>10</v>
      </c>
      <c r="B298" s="8" t="s">
        <v>437</v>
      </c>
      <c r="C298" s="8" t="s">
        <v>439</v>
      </c>
      <c r="D298" s="8" t="s">
        <v>440</v>
      </c>
    </row>
    <row r="299" spans="1:4" ht="15.75" x14ac:dyDescent="0.25">
      <c r="A299" s="4" t="s">
        <v>11</v>
      </c>
      <c r="B299" s="8"/>
      <c r="C299" s="8"/>
      <c r="D299" s="8"/>
    </row>
    <row r="300" spans="1:4" ht="15.75" x14ac:dyDescent="0.25">
      <c r="A300" s="4" t="s">
        <v>12</v>
      </c>
      <c r="B300" s="8"/>
      <c r="C300" s="8"/>
      <c r="D300" s="8"/>
    </row>
    <row r="301" spans="1:4" ht="15.75" x14ac:dyDescent="0.25">
      <c r="A301" s="4" t="s">
        <v>13</v>
      </c>
      <c r="B301" s="8" t="s">
        <v>446</v>
      </c>
      <c r="C301" s="8" t="s">
        <v>444</v>
      </c>
      <c r="D301" s="8" t="s">
        <v>442</v>
      </c>
    </row>
    <row r="302" spans="1:4" ht="15.75" x14ac:dyDescent="0.25">
      <c r="A302" s="4" t="s">
        <v>14</v>
      </c>
      <c r="B302" s="8" t="s">
        <v>446</v>
      </c>
      <c r="C302" s="8" t="s">
        <v>444</v>
      </c>
      <c r="D302" s="8" t="s">
        <v>442</v>
      </c>
    </row>
    <row r="303" spans="1:4" ht="15.75" x14ac:dyDescent="0.25">
      <c r="A303" s="4" t="s">
        <v>15</v>
      </c>
      <c r="B303" s="8" t="s">
        <v>437</v>
      </c>
      <c r="C303" s="8" t="s">
        <v>439</v>
      </c>
      <c r="D303" s="8" t="s">
        <v>440</v>
      </c>
    </row>
    <row r="304" spans="1:4" ht="15.75" x14ac:dyDescent="0.25">
      <c r="A304" s="4" t="s">
        <v>16</v>
      </c>
      <c r="B304" s="8" t="s">
        <v>447</v>
      </c>
      <c r="C304" s="8" t="s">
        <v>445</v>
      </c>
      <c r="D304" s="8" t="s">
        <v>443</v>
      </c>
    </row>
    <row r="305" spans="1:4" ht="15.75" x14ac:dyDescent="0.25">
      <c r="A305" s="4" t="s">
        <v>17</v>
      </c>
      <c r="B305" s="8" t="s">
        <v>446</v>
      </c>
      <c r="C305" s="8" t="s">
        <v>444</v>
      </c>
      <c r="D305" s="8" t="s">
        <v>442</v>
      </c>
    </row>
    <row r="306" spans="1:4" ht="15.75" x14ac:dyDescent="0.25">
      <c r="A306" s="4" t="s">
        <v>18</v>
      </c>
      <c r="B306" s="8"/>
      <c r="C306" s="8"/>
      <c r="D306" s="8"/>
    </row>
    <row r="307" spans="1:4" ht="15.75" x14ac:dyDescent="0.25">
      <c r="A307" s="4" t="s">
        <v>19</v>
      </c>
      <c r="B307" s="8"/>
      <c r="C307" s="8"/>
      <c r="D307" s="8"/>
    </row>
    <row r="308" spans="1:4" ht="15.75" x14ac:dyDescent="0.25">
      <c r="A308" s="4" t="s">
        <v>25</v>
      </c>
      <c r="B308" s="8" t="s">
        <v>446</v>
      </c>
      <c r="C308" s="8" t="s">
        <v>444</v>
      </c>
      <c r="D308" s="8" t="s">
        <v>442</v>
      </c>
    </row>
    <row r="309" spans="1:4" ht="15.75" x14ac:dyDescent="0.25">
      <c r="A309" s="4" t="s">
        <v>28</v>
      </c>
      <c r="B309" s="8" t="s">
        <v>448</v>
      </c>
      <c r="C309" s="8" t="s">
        <v>451</v>
      </c>
      <c r="D309" s="8" t="s">
        <v>454</v>
      </c>
    </row>
    <row r="310" spans="1:4" ht="15.75" x14ac:dyDescent="0.25">
      <c r="A310" s="4" t="s">
        <v>30</v>
      </c>
      <c r="B310" s="8" t="s">
        <v>449</v>
      </c>
      <c r="C310" s="8" t="s">
        <v>452</v>
      </c>
      <c r="D310" s="8" t="s">
        <v>455</v>
      </c>
    </row>
    <row r="311" spans="1:4" ht="15.75" x14ac:dyDescent="0.25">
      <c r="A311" s="4" t="s">
        <v>26</v>
      </c>
      <c r="B311" s="8" t="s">
        <v>450</v>
      </c>
      <c r="C311" s="8" t="s">
        <v>453</v>
      </c>
      <c r="D311" s="8" t="s">
        <v>456</v>
      </c>
    </row>
    <row r="312" spans="1:4" ht="15.75" x14ac:dyDescent="0.25">
      <c r="A312" s="4" t="s">
        <v>20</v>
      </c>
      <c r="B312" s="8" t="s">
        <v>450</v>
      </c>
      <c r="C312" s="8" t="s">
        <v>453</v>
      </c>
      <c r="D312" s="8" t="s">
        <v>456</v>
      </c>
    </row>
    <row r="313" spans="1:4" ht="15.75" x14ac:dyDescent="0.25">
      <c r="A313" s="4" t="s">
        <v>27</v>
      </c>
      <c r="B313" s="8"/>
      <c r="C313" s="8"/>
      <c r="D313" s="8"/>
    </row>
    <row r="314" spans="1:4" ht="15.75" x14ac:dyDescent="0.25">
      <c r="A314" s="4" t="s">
        <v>29</v>
      </c>
      <c r="B314" s="8"/>
      <c r="C314" s="8"/>
      <c r="D314" s="8"/>
    </row>
    <row r="315" spans="1:4" ht="15.75" x14ac:dyDescent="0.25">
      <c r="A315" s="4" t="s">
        <v>24</v>
      </c>
      <c r="B315" s="8" t="s">
        <v>391</v>
      </c>
      <c r="C315" s="8" t="s">
        <v>388</v>
      </c>
      <c r="D315" s="8" t="s">
        <v>384</v>
      </c>
    </row>
    <row r="316" spans="1:4" ht="15.75" x14ac:dyDescent="0.25">
      <c r="A316" s="4" t="s">
        <v>21</v>
      </c>
      <c r="B316" s="8" t="s">
        <v>446</v>
      </c>
      <c r="C316" s="8" t="s">
        <v>444</v>
      </c>
      <c r="D316" s="8" t="s">
        <v>442</v>
      </c>
    </row>
    <row r="317" spans="1:4" ht="15.75" x14ac:dyDescent="0.25">
      <c r="A317" s="4" t="s">
        <v>22</v>
      </c>
      <c r="B317" s="8"/>
      <c r="C317" s="8"/>
      <c r="D317" s="8"/>
    </row>
    <row r="318" spans="1:4" ht="15.75" x14ac:dyDescent="0.25">
      <c r="A318" s="4" t="s">
        <v>23</v>
      </c>
      <c r="B318" s="8" t="s">
        <v>446</v>
      </c>
      <c r="C318" s="8" t="s">
        <v>444</v>
      </c>
      <c r="D318" s="8" t="s">
        <v>442</v>
      </c>
    </row>
    <row r="319" spans="1:4" ht="15.75" x14ac:dyDescent="0.25">
      <c r="A319" s="69" t="s">
        <v>57</v>
      </c>
      <c r="B319" s="47"/>
      <c r="C319" s="47"/>
      <c r="D319" s="47"/>
    </row>
    <row r="320" spans="1:4" ht="15.75" x14ac:dyDescent="0.25">
      <c r="A320" s="4" t="s">
        <v>1</v>
      </c>
      <c r="B320" s="8" t="s">
        <v>448</v>
      </c>
      <c r="C320" s="8" t="s">
        <v>451</v>
      </c>
      <c r="D320" s="8" t="s">
        <v>454</v>
      </c>
    </row>
    <row r="321" spans="1:4" ht="15.75" x14ac:dyDescent="0.25">
      <c r="A321" s="4" t="s">
        <v>0</v>
      </c>
      <c r="B321" s="8"/>
      <c r="C321" s="8"/>
      <c r="D321" s="8"/>
    </row>
    <row r="322" spans="1:4" ht="15.75" x14ac:dyDescent="0.25">
      <c r="A322" s="4" t="s">
        <v>3</v>
      </c>
      <c r="B322" s="8"/>
      <c r="C322" s="8"/>
      <c r="D322" s="8"/>
    </row>
    <row r="323" spans="1:4" ht="15.75" x14ac:dyDescent="0.25">
      <c r="A323" s="4" t="s">
        <v>34</v>
      </c>
      <c r="B323" s="8" t="s">
        <v>391</v>
      </c>
      <c r="C323" s="48">
        <v>43093.75</v>
      </c>
      <c r="D323" s="48">
        <v>36937.5</v>
      </c>
    </row>
    <row r="324" spans="1:4" ht="15.75" x14ac:dyDescent="0.25">
      <c r="A324" s="4" t="s">
        <v>7</v>
      </c>
      <c r="B324" s="8" t="s">
        <v>449</v>
      </c>
      <c r="C324" s="48">
        <v>42962.5</v>
      </c>
      <c r="D324" s="48">
        <v>36825</v>
      </c>
    </row>
    <row r="325" spans="1:4" ht="15.75" x14ac:dyDescent="0.25">
      <c r="A325" s="4" t="s">
        <v>6</v>
      </c>
      <c r="B325" s="8" t="s">
        <v>437</v>
      </c>
      <c r="C325" s="48">
        <v>42787.5</v>
      </c>
      <c r="D325" s="48">
        <v>36675</v>
      </c>
    </row>
    <row r="326" spans="1:4" ht="15.75" x14ac:dyDescent="0.25">
      <c r="A326" s="4" t="s">
        <v>4</v>
      </c>
      <c r="B326" s="8" t="s">
        <v>437</v>
      </c>
      <c r="C326" s="48">
        <v>42787.5</v>
      </c>
      <c r="D326" s="48">
        <v>36675</v>
      </c>
    </row>
    <row r="327" spans="1:4" ht="15.75" x14ac:dyDescent="0.25">
      <c r="A327" s="4" t="s">
        <v>5</v>
      </c>
      <c r="B327" s="8" t="s">
        <v>448</v>
      </c>
      <c r="C327" s="48">
        <v>42700</v>
      </c>
      <c r="D327" s="48">
        <v>36600</v>
      </c>
    </row>
    <row r="328" spans="1:4" ht="15.75" x14ac:dyDescent="0.25">
      <c r="A328" s="4" t="s">
        <v>9</v>
      </c>
      <c r="B328" s="8"/>
      <c r="C328" s="8"/>
      <c r="D328" s="8"/>
    </row>
    <row r="329" spans="1:4" ht="15.75" x14ac:dyDescent="0.25">
      <c r="A329" s="4" t="s">
        <v>8</v>
      </c>
      <c r="B329" s="8"/>
      <c r="C329" s="8"/>
      <c r="D329" s="8"/>
    </row>
    <row r="330" spans="1:4" ht="15.75" x14ac:dyDescent="0.25">
      <c r="A330" s="4" t="s">
        <v>10</v>
      </c>
      <c r="B330" s="48">
        <v>48300</v>
      </c>
      <c r="C330" s="48">
        <v>42262.5</v>
      </c>
      <c r="D330" s="48">
        <v>36225</v>
      </c>
    </row>
    <row r="331" spans="1:4" ht="15.75" x14ac:dyDescent="0.25">
      <c r="A331" s="4" t="s">
        <v>11</v>
      </c>
      <c r="B331" s="48">
        <v>48100</v>
      </c>
      <c r="C331" s="48">
        <v>42087.5</v>
      </c>
      <c r="D331" s="48">
        <v>36075</v>
      </c>
    </row>
    <row r="332" spans="1:4" ht="15.75" x14ac:dyDescent="0.25">
      <c r="A332" s="4" t="s">
        <v>12</v>
      </c>
      <c r="B332" s="48">
        <v>48000</v>
      </c>
      <c r="C332" s="48">
        <v>42000</v>
      </c>
      <c r="D332" s="48">
        <v>36000</v>
      </c>
    </row>
    <row r="333" spans="1:4" ht="15.75" x14ac:dyDescent="0.25">
      <c r="A333" s="4" t="s">
        <v>13</v>
      </c>
      <c r="B333" s="48">
        <v>48250</v>
      </c>
      <c r="C333" s="48">
        <v>42218.75</v>
      </c>
      <c r="D333" s="48">
        <v>36187.5</v>
      </c>
    </row>
    <row r="334" spans="1:4" ht="15.75" x14ac:dyDescent="0.25">
      <c r="A334" s="4" t="s">
        <v>14</v>
      </c>
      <c r="B334" s="48">
        <v>48500</v>
      </c>
      <c r="C334" s="48">
        <v>42437.5</v>
      </c>
      <c r="D334" s="48">
        <v>36375</v>
      </c>
    </row>
    <row r="335" spans="1:4" ht="15.75" x14ac:dyDescent="0.25">
      <c r="A335" s="4" t="s">
        <v>15</v>
      </c>
      <c r="B335" s="8"/>
      <c r="C335" s="8"/>
      <c r="D335" s="8"/>
    </row>
    <row r="336" spans="1:4" ht="15.75" x14ac:dyDescent="0.25">
      <c r="A336" s="4" t="s">
        <v>16</v>
      </c>
      <c r="B336" s="8"/>
      <c r="C336" s="8"/>
      <c r="D336" s="8"/>
    </row>
    <row r="337" spans="1:4" ht="15.75" x14ac:dyDescent="0.25">
      <c r="A337" s="4" t="s">
        <v>17</v>
      </c>
      <c r="B337" s="48">
        <v>48500</v>
      </c>
      <c r="C337" s="48">
        <v>42437.5</v>
      </c>
      <c r="D337" s="48">
        <v>36375</v>
      </c>
    </row>
    <row r="338" spans="1:4" ht="15.75" x14ac:dyDescent="0.25">
      <c r="A338" s="4" t="s">
        <v>18</v>
      </c>
      <c r="B338" s="48">
        <v>49000</v>
      </c>
      <c r="C338" s="48">
        <v>42875</v>
      </c>
      <c r="D338" s="48">
        <v>36375</v>
      </c>
    </row>
    <row r="339" spans="1:4" ht="15.75" x14ac:dyDescent="0.25">
      <c r="A339" s="4" t="s">
        <v>19</v>
      </c>
      <c r="B339" s="48">
        <v>48750</v>
      </c>
      <c r="C339" s="48">
        <v>42656.25</v>
      </c>
      <c r="D339" s="48">
        <v>36562.5</v>
      </c>
    </row>
    <row r="340" spans="1:4" ht="15.75" x14ac:dyDescent="0.25">
      <c r="A340" s="4" t="s">
        <v>25</v>
      </c>
      <c r="B340" s="48">
        <v>49000</v>
      </c>
      <c r="C340" s="48">
        <v>42875</v>
      </c>
      <c r="D340" s="48">
        <v>36750</v>
      </c>
    </row>
    <row r="341" spans="1:4" ht="15.75" x14ac:dyDescent="0.25">
      <c r="A341" s="4" t="s">
        <v>28</v>
      </c>
      <c r="B341" s="48">
        <v>49150</v>
      </c>
      <c r="C341" s="48">
        <v>43006.25</v>
      </c>
      <c r="D341" s="48">
        <v>36862.5</v>
      </c>
    </row>
    <row r="342" spans="1:4" ht="15.75" x14ac:dyDescent="0.25">
      <c r="A342" s="4" t="s">
        <v>30</v>
      </c>
      <c r="B342" s="48"/>
      <c r="C342" s="48"/>
      <c r="D342" s="48"/>
    </row>
    <row r="343" spans="1:4" ht="15.75" x14ac:dyDescent="0.25">
      <c r="A343" s="4" t="s">
        <v>26</v>
      </c>
      <c r="B343" s="48"/>
      <c r="C343" s="48"/>
      <c r="D343" s="48"/>
    </row>
    <row r="344" spans="1:4" ht="15.75" x14ac:dyDescent="0.25">
      <c r="A344" s="4" t="s">
        <v>20</v>
      </c>
      <c r="B344" s="48">
        <v>49000</v>
      </c>
      <c r="C344" s="48">
        <v>42875</v>
      </c>
      <c r="D344" s="48">
        <v>36750</v>
      </c>
    </row>
    <row r="345" spans="1:4" ht="15.75" x14ac:dyDescent="0.25">
      <c r="A345" s="4" t="s">
        <v>27</v>
      </c>
      <c r="B345" s="48">
        <v>48750</v>
      </c>
      <c r="C345" s="48">
        <v>42656.25</v>
      </c>
      <c r="D345" s="48">
        <v>36562.5</v>
      </c>
    </row>
    <row r="346" spans="1:4" ht="15.75" x14ac:dyDescent="0.25">
      <c r="A346" s="4" t="s">
        <v>29</v>
      </c>
      <c r="B346" s="48">
        <v>48450</v>
      </c>
      <c r="C346" s="48">
        <v>42393.75</v>
      </c>
      <c r="D346" s="48">
        <v>36337.5</v>
      </c>
    </row>
    <row r="347" spans="1:4" ht="15.75" x14ac:dyDescent="0.25">
      <c r="A347" s="4" t="s">
        <v>24</v>
      </c>
      <c r="B347" s="48">
        <v>48800</v>
      </c>
      <c r="C347" s="48">
        <v>42700</v>
      </c>
      <c r="D347" s="48">
        <v>36600</v>
      </c>
    </row>
    <row r="348" spans="1:4" ht="15.75" x14ac:dyDescent="0.25">
      <c r="A348" s="4" t="s">
        <v>21</v>
      </c>
      <c r="B348" s="48">
        <v>48850</v>
      </c>
      <c r="C348" s="48">
        <v>42743.75</v>
      </c>
      <c r="D348" s="48">
        <v>36637.5</v>
      </c>
    </row>
    <row r="349" spans="1:4" ht="15.75" x14ac:dyDescent="0.25">
      <c r="A349" s="4" t="s">
        <v>22</v>
      </c>
      <c r="B349" s="8"/>
      <c r="C349" s="8"/>
      <c r="D349" s="8"/>
    </row>
    <row r="350" spans="1:4" ht="15.75" x14ac:dyDescent="0.25">
      <c r="A350" s="69" t="s">
        <v>58</v>
      </c>
      <c r="B350" s="47"/>
      <c r="C350" s="47"/>
      <c r="D350" s="47"/>
    </row>
    <row r="351" spans="1:4" ht="18.75" x14ac:dyDescent="0.3">
      <c r="A351" s="10" t="s">
        <v>1</v>
      </c>
      <c r="B351" s="8"/>
      <c r="C351" s="8"/>
      <c r="D351" s="8"/>
    </row>
    <row r="352" spans="1:4" ht="15.75" x14ac:dyDescent="0.25">
      <c r="A352" s="4" t="s">
        <v>0</v>
      </c>
      <c r="B352" s="48">
        <v>49150</v>
      </c>
      <c r="C352" s="48">
        <v>43006.25</v>
      </c>
      <c r="D352" s="48">
        <v>36862.5</v>
      </c>
    </row>
    <row r="353" spans="1:4" ht="15.75" x14ac:dyDescent="0.25">
      <c r="A353" s="4" t="s">
        <v>3</v>
      </c>
      <c r="B353" s="48">
        <v>49200</v>
      </c>
      <c r="C353" s="48">
        <v>43050</v>
      </c>
      <c r="D353" s="48">
        <v>36900</v>
      </c>
    </row>
    <row r="354" spans="1:4" ht="15.75" x14ac:dyDescent="0.25">
      <c r="A354" s="4" t="s">
        <v>34</v>
      </c>
      <c r="B354" s="48">
        <v>49500</v>
      </c>
      <c r="C354" s="48">
        <v>43312.5</v>
      </c>
      <c r="D354" s="48">
        <v>37125</v>
      </c>
    </row>
    <row r="355" spans="1:4" ht="15.75" x14ac:dyDescent="0.25">
      <c r="A355" s="4" t="s">
        <v>7</v>
      </c>
      <c r="B355" s="48">
        <v>49400</v>
      </c>
      <c r="C355" s="48">
        <v>43225</v>
      </c>
      <c r="D355" s="48">
        <v>37050</v>
      </c>
    </row>
    <row r="356" spans="1:4" ht="15.75" x14ac:dyDescent="0.25">
      <c r="A356" s="4" t="s">
        <v>6</v>
      </c>
      <c r="B356" s="48">
        <v>49450</v>
      </c>
      <c r="C356" s="48">
        <v>43268.75</v>
      </c>
      <c r="D356" s="48">
        <v>37087.5</v>
      </c>
    </row>
    <row r="357" spans="1:4" ht="15.75" x14ac:dyDescent="0.25">
      <c r="A357" s="4" t="s">
        <v>4</v>
      </c>
      <c r="B357" s="49"/>
      <c r="C357" s="49"/>
      <c r="D357" s="49"/>
    </row>
    <row r="358" spans="1:4" ht="15.75" x14ac:dyDescent="0.25">
      <c r="A358" s="4" t="s">
        <v>5</v>
      </c>
      <c r="B358" s="49"/>
      <c r="C358" s="49"/>
      <c r="D358" s="49"/>
    </row>
    <row r="359" spans="1:4" ht="15.75" x14ac:dyDescent="0.25">
      <c r="A359" s="4" t="s">
        <v>9</v>
      </c>
      <c r="B359" s="48">
        <v>49750</v>
      </c>
      <c r="C359" s="48">
        <v>43531.25</v>
      </c>
      <c r="D359" s="48">
        <v>37312.5</v>
      </c>
    </row>
    <row r="360" spans="1:4" ht="15.75" x14ac:dyDescent="0.25">
      <c r="A360" s="4" t="s">
        <v>8</v>
      </c>
      <c r="B360" s="48">
        <v>49700</v>
      </c>
      <c r="C360" s="48">
        <v>43487.5</v>
      </c>
      <c r="D360" s="48">
        <v>37275</v>
      </c>
    </row>
    <row r="361" spans="1:4" ht="15.75" x14ac:dyDescent="0.25">
      <c r="A361" s="4" t="s">
        <v>10</v>
      </c>
      <c r="B361" s="48">
        <v>49700</v>
      </c>
      <c r="C361" s="48">
        <v>43487.5</v>
      </c>
      <c r="D361" s="48">
        <v>37275</v>
      </c>
    </row>
    <row r="362" spans="1:4" ht="15.75" x14ac:dyDescent="0.25">
      <c r="A362" s="4" t="s">
        <v>11</v>
      </c>
      <c r="B362" s="48">
        <v>49750</v>
      </c>
      <c r="C362" s="48">
        <v>43531.25</v>
      </c>
      <c r="D362" s="48">
        <v>37312.5</v>
      </c>
    </row>
    <row r="363" spans="1:4" ht="15.75" x14ac:dyDescent="0.25">
      <c r="A363" s="4" t="s">
        <v>12</v>
      </c>
      <c r="B363" s="48">
        <v>49600</v>
      </c>
      <c r="C363" s="48">
        <v>43400</v>
      </c>
      <c r="D363" s="48">
        <v>37200</v>
      </c>
    </row>
    <row r="364" spans="1:4" ht="15.75" x14ac:dyDescent="0.25">
      <c r="A364" s="4" t="s">
        <v>13</v>
      </c>
      <c r="B364" s="49"/>
      <c r="C364" s="49"/>
      <c r="D364" s="49"/>
    </row>
    <row r="365" spans="1:4" ht="15.75" x14ac:dyDescent="0.25">
      <c r="A365" s="4" t="s">
        <v>14</v>
      </c>
      <c r="B365" s="49"/>
      <c r="C365" s="49"/>
      <c r="D365" s="49"/>
    </row>
    <row r="366" spans="1:4" ht="15.75" x14ac:dyDescent="0.25">
      <c r="A366" s="4" t="s">
        <v>15</v>
      </c>
      <c r="B366" s="48">
        <v>49500</v>
      </c>
      <c r="C366" s="48">
        <v>43312.5</v>
      </c>
      <c r="D366" s="48">
        <v>37125</v>
      </c>
    </row>
    <row r="367" spans="1:4" ht="15.75" x14ac:dyDescent="0.25">
      <c r="A367" s="4" t="s">
        <v>16</v>
      </c>
      <c r="B367" s="48">
        <v>49750</v>
      </c>
      <c r="C367" s="48">
        <v>43531.25</v>
      </c>
      <c r="D367" s="48">
        <v>37312.5</v>
      </c>
    </row>
    <row r="368" spans="1:4" ht="15.75" x14ac:dyDescent="0.25">
      <c r="A368" s="4" t="s">
        <v>17</v>
      </c>
      <c r="B368" s="48">
        <v>49900</v>
      </c>
      <c r="C368" s="48">
        <v>43662.5</v>
      </c>
      <c r="D368" s="48">
        <v>37425</v>
      </c>
    </row>
    <row r="369" spans="1:4" ht="15.75" x14ac:dyDescent="0.25">
      <c r="A369" s="4" t="s">
        <v>18</v>
      </c>
      <c r="B369" s="48">
        <v>49700</v>
      </c>
      <c r="C369" s="48">
        <v>43487.5</v>
      </c>
      <c r="D369" s="48">
        <v>37275</v>
      </c>
    </row>
    <row r="370" spans="1:4" ht="15.75" x14ac:dyDescent="0.25">
      <c r="A370" s="4" t="s">
        <v>19</v>
      </c>
      <c r="B370" s="48">
        <v>50000</v>
      </c>
      <c r="C370" s="48">
        <v>43750</v>
      </c>
      <c r="D370" s="48">
        <v>37500</v>
      </c>
    </row>
    <row r="371" spans="1:4" ht="15.75" x14ac:dyDescent="0.25">
      <c r="A371" s="4" t="s">
        <v>25</v>
      </c>
      <c r="B371" s="48"/>
      <c r="C371" s="48"/>
      <c r="D371" s="48"/>
    </row>
    <row r="372" spans="1:4" ht="15.75" x14ac:dyDescent="0.25">
      <c r="A372" s="4" t="s">
        <v>28</v>
      </c>
      <c r="B372" s="49"/>
      <c r="C372" s="49"/>
      <c r="D372" s="49"/>
    </row>
    <row r="373" spans="1:4" ht="15.75" x14ac:dyDescent="0.25">
      <c r="A373" s="4" t="s">
        <v>30</v>
      </c>
      <c r="B373" s="48">
        <v>50000</v>
      </c>
      <c r="C373" s="48">
        <v>43750</v>
      </c>
      <c r="D373" s="48">
        <v>37500</v>
      </c>
    </row>
    <row r="374" spans="1:4" ht="15.75" x14ac:dyDescent="0.25">
      <c r="A374" s="4" t="s">
        <v>26</v>
      </c>
      <c r="B374" s="48">
        <v>50250</v>
      </c>
      <c r="C374" s="48">
        <v>43968.75</v>
      </c>
      <c r="D374" s="48">
        <v>37687.5</v>
      </c>
    </row>
    <row r="375" spans="1:4" ht="15.75" x14ac:dyDescent="0.25">
      <c r="A375" s="4" t="s">
        <v>20</v>
      </c>
      <c r="B375" s="48">
        <v>50750</v>
      </c>
      <c r="C375" s="48">
        <v>44406.25</v>
      </c>
      <c r="D375" s="48">
        <v>38062.5</v>
      </c>
    </row>
    <row r="376" spans="1:4" ht="15.75" x14ac:dyDescent="0.25">
      <c r="A376" s="4" t="s">
        <v>27</v>
      </c>
      <c r="B376" s="48">
        <v>50500</v>
      </c>
      <c r="C376" s="48">
        <v>44187.5</v>
      </c>
      <c r="D376" s="48">
        <v>37875</v>
      </c>
    </row>
    <row r="377" spans="1:4" ht="15.75" x14ac:dyDescent="0.25">
      <c r="A377" s="4" t="s">
        <v>29</v>
      </c>
      <c r="B377" s="48">
        <v>50850</v>
      </c>
      <c r="C377" s="48">
        <v>44493.75</v>
      </c>
      <c r="D377" s="48">
        <v>38137.5</v>
      </c>
    </row>
    <row r="378" spans="1:4" ht="15.75" x14ac:dyDescent="0.25">
      <c r="A378" s="4" t="s">
        <v>24</v>
      </c>
      <c r="B378" s="48"/>
      <c r="C378" s="48"/>
      <c r="D378" s="48"/>
    </row>
    <row r="379" spans="1:4" ht="15.75" x14ac:dyDescent="0.25">
      <c r="A379" s="4" t="s">
        <v>21</v>
      </c>
      <c r="B379" s="48"/>
      <c r="C379" s="48"/>
      <c r="D379" s="48"/>
    </row>
    <row r="380" spans="1:4" ht="15.75" x14ac:dyDescent="0.25">
      <c r="A380" s="4" t="s">
        <v>22</v>
      </c>
      <c r="B380" s="48">
        <v>51000</v>
      </c>
      <c r="C380" s="48">
        <v>44625</v>
      </c>
      <c r="D380" s="48">
        <v>38250</v>
      </c>
    </row>
    <row r="381" spans="1:4" ht="15.75" x14ac:dyDescent="0.25">
      <c r="A381" s="5" t="s">
        <v>23</v>
      </c>
      <c r="B381" s="50">
        <v>50900</v>
      </c>
      <c r="C381" s="50">
        <v>44537.5</v>
      </c>
      <c r="D381" s="50">
        <v>38175</v>
      </c>
    </row>
    <row r="383" spans="1:4" ht="15.75" x14ac:dyDescent="0.25">
      <c r="D383" s="43"/>
    </row>
  </sheetData>
  <mergeCells count="4">
    <mergeCell ref="A1:D1"/>
    <mergeCell ref="A3:A4"/>
    <mergeCell ref="A2:D2"/>
    <mergeCell ref="B3:D3"/>
  </mergeCells>
  <pageMargins left="0.7" right="0.7" top="0.75" bottom="0.75" header="0.3" footer="0.3"/>
  <pageSetup paperSize="9" orientation="portrait" verticalDpi="4294967295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383"/>
  <sheetViews>
    <sheetView workbookViewId="0">
      <selection activeCell="D322" sqref="D322"/>
    </sheetView>
  </sheetViews>
  <sheetFormatPr defaultRowHeight="15" x14ac:dyDescent="0.25"/>
  <cols>
    <col min="1" max="1" width="13.85546875" style="11" customWidth="1"/>
    <col min="2" max="2" width="19.42578125" style="11" customWidth="1"/>
    <col min="3" max="3" width="21.42578125" style="11" customWidth="1"/>
    <col min="4" max="4" width="22" style="11" customWidth="1"/>
  </cols>
  <sheetData>
    <row r="1" spans="1:4" ht="23.25" x14ac:dyDescent="0.35">
      <c r="A1" s="226" t="s">
        <v>2305</v>
      </c>
      <c r="B1" s="227"/>
      <c r="C1" s="227"/>
      <c r="D1" s="227"/>
    </row>
    <row r="2" spans="1:4" ht="23.25" x14ac:dyDescent="0.35">
      <c r="A2" s="233" t="s">
        <v>2306</v>
      </c>
      <c r="B2" s="233"/>
      <c r="C2" s="233"/>
      <c r="D2" s="233"/>
    </row>
    <row r="3" spans="1:4" ht="18.75" customHeight="1" x14ac:dyDescent="0.25">
      <c r="A3" s="239" t="s">
        <v>207</v>
      </c>
      <c r="B3" s="230" t="s">
        <v>215</v>
      </c>
      <c r="C3" s="231"/>
      <c r="D3" s="232"/>
    </row>
    <row r="4" spans="1:4" ht="29.25" customHeight="1" x14ac:dyDescent="0.25">
      <c r="A4" s="240"/>
      <c r="B4" s="44" t="s">
        <v>212</v>
      </c>
      <c r="C4" s="44" t="s">
        <v>213</v>
      </c>
      <c r="D4" s="45" t="s">
        <v>214</v>
      </c>
    </row>
    <row r="5" spans="1:4" ht="15.75" x14ac:dyDescent="0.25">
      <c r="A5" s="56" t="s">
        <v>2307</v>
      </c>
      <c r="B5" s="51"/>
      <c r="C5" s="51"/>
      <c r="D5" s="51"/>
    </row>
    <row r="6" spans="1:4" ht="15.75" x14ac:dyDescent="0.25">
      <c r="A6" s="14">
        <v>1</v>
      </c>
      <c r="B6" s="48"/>
      <c r="C6" s="13"/>
      <c r="D6" s="13"/>
    </row>
    <row r="7" spans="1:4" ht="15.75" x14ac:dyDescent="0.25">
      <c r="A7" s="4" t="s">
        <v>0</v>
      </c>
      <c r="B7" s="48">
        <v>51000</v>
      </c>
      <c r="C7" s="54">
        <v>44625</v>
      </c>
      <c r="D7" s="54">
        <v>38250</v>
      </c>
    </row>
    <row r="8" spans="1:4" ht="15.75" x14ac:dyDescent="0.25">
      <c r="A8" s="4" t="s">
        <v>3</v>
      </c>
      <c r="B8" s="48">
        <v>51500</v>
      </c>
      <c r="C8" s="48">
        <v>45062.5</v>
      </c>
      <c r="D8" s="48">
        <v>38625</v>
      </c>
    </row>
    <row r="9" spans="1:4" ht="15.75" x14ac:dyDescent="0.25">
      <c r="A9" s="4" t="s">
        <v>34</v>
      </c>
      <c r="B9" s="48"/>
      <c r="C9" s="48"/>
      <c r="D9" s="48"/>
    </row>
    <row r="10" spans="1:4" ht="15.75" x14ac:dyDescent="0.25">
      <c r="A10" s="4" t="s">
        <v>7</v>
      </c>
      <c r="B10" s="48"/>
      <c r="C10" s="48"/>
      <c r="D10" s="48"/>
    </row>
    <row r="11" spans="1:4" ht="15.75" x14ac:dyDescent="0.25">
      <c r="A11" s="4" t="s">
        <v>6</v>
      </c>
      <c r="B11" s="48">
        <v>51000</v>
      </c>
      <c r="C11" s="48">
        <v>44625</v>
      </c>
      <c r="D11" s="48">
        <v>38250</v>
      </c>
    </row>
    <row r="12" spans="1:4" ht="15.75" x14ac:dyDescent="0.25">
      <c r="A12" s="4" t="s">
        <v>4</v>
      </c>
      <c r="B12" s="48">
        <v>50900</v>
      </c>
      <c r="C12" s="48">
        <v>44537.5</v>
      </c>
      <c r="D12" s="48">
        <v>38175</v>
      </c>
    </row>
    <row r="13" spans="1:4" ht="15.75" x14ac:dyDescent="0.25">
      <c r="A13" s="4" t="s">
        <v>5</v>
      </c>
      <c r="B13" s="48">
        <v>50250</v>
      </c>
      <c r="C13" s="48">
        <v>43968.75</v>
      </c>
      <c r="D13" s="48">
        <v>37687.5</v>
      </c>
    </row>
    <row r="14" spans="1:4" ht="15.75" x14ac:dyDescent="0.25">
      <c r="A14" s="4" t="s">
        <v>9</v>
      </c>
      <c r="B14" s="48">
        <v>51500</v>
      </c>
      <c r="C14" s="48">
        <v>45062.5</v>
      </c>
      <c r="D14" s="48">
        <v>38625</v>
      </c>
    </row>
    <row r="15" spans="1:4" ht="15.75" x14ac:dyDescent="0.25">
      <c r="A15" s="4" t="s">
        <v>8</v>
      </c>
      <c r="B15" s="48">
        <v>51300</v>
      </c>
      <c r="C15" s="48">
        <v>44887.5</v>
      </c>
      <c r="D15" s="48">
        <v>38475</v>
      </c>
    </row>
    <row r="16" spans="1:4" ht="15.75" x14ac:dyDescent="0.25">
      <c r="A16" s="4" t="s">
        <v>10</v>
      </c>
      <c r="B16" s="48"/>
      <c r="C16" s="48"/>
      <c r="D16" s="48"/>
    </row>
    <row r="17" spans="1:4" ht="15.75" x14ac:dyDescent="0.25">
      <c r="A17" s="4" t="s">
        <v>11</v>
      </c>
      <c r="B17" s="160"/>
      <c r="C17" s="8"/>
      <c r="D17" s="8"/>
    </row>
    <row r="18" spans="1:4" ht="15.75" x14ac:dyDescent="0.25">
      <c r="A18" s="4" t="s">
        <v>12</v>
      </c>
      <c r="B18" s="54">
        <v>50250</v>
      </c>
      <c r="C18" s="48">
        <v>43968.75</v>
      </c>
      <c r="D18" s="48">
        <v>37687.5</v>
      </c>
    </row>
    <row r="19" spans="1:4" ht="15.75" x14ac:dyDescent="0.25">
      <c r="A19" s="4" t="s">
        <v>13</v>
      </c>
      <c r="B19" s="48">
        <v>51500</v>
      </c>
      <c r="C19" s="48">
        <v>45062.5</v>
      </c>
      <c r="D19" s="48">
        <v>38625</v>
      </c>
    </row>
    <row r="20" spans="1:4" ht="15.75" x14ac:dyDescent="0.25">
      <c r="A20" s="4" t="s">
        <v>14</v>
      </c>
      <c r="B20" s="48">
        <v>51300</v>
      </c>
      <c r="C20" s="48">
        <v>44887.5</v>
      </c>
      <c r="D20" s="48">
        <v>38475</v>
      </c>
    </row>
    <row r="21" spans="1:4" ht="15.75" x14ac:dyDescent="0.25">
      <c r="A21" s="4" t="s">
        <v>15</v>
      </c>
      <c r="B21" s="48">
        <v>51000</v>
      </c>
      <c r="C21" s="48">
        <v>44625</v>
      </c>
      <c r="D21" s="48">
        <v>38250</v>
      </c>
    </row>
    <row r="22" spans="1:4" ht="15.75" x14ac:dyDescent="0.25">
      <c r="A22" s="4" t="s">
        <v>16</v>
      </c>
      <c r="B22" s="48">
        <v>51500</v>
      </c>
      <c r="C22" s="48">
        <v>45062.5</v>
      </c>
      <c r="D22" s="48">
        <v>38625</v>
      </c>
    </row>
    <row r="23" spans="1:4" ht="15.75" x14ac:dyDescent="0.25">
      <c r="A23" s="4" t="s">
        <v>17</v>
      </c>
      <c r="B23" s="48"/>
      <c r="C23" s="48"/>
      <c r="D23" s="48"/>
    </row>
    <row r="24" spans="1:4" ht="15.75" x14ac:dyDescent="0.25">
      <c r="A24" s="4" t="s">
        <v>18</v>
      </c>
      <c r="B24" s="48"/>
      <c r="C24" s="8"/>
      <c r="D24" s="48"/>
    </row>
    <row r="25" spans="1:4" ht="15.75" x14ac:dyDescent="0.25">
      <c r="A25" s="4" t="s">
        <v>19</v>
      </c>
      <c r="B25" s="48">
        <v>51000</v>
      </c>
      <c r="C25" s="48">
        <v>44625</v>
      </c>
      <c r="D25" s="48">
        <v>38250</v>
      </c>
    </row>
    <row r="26" spans="1:4" ht="15.75" x14ac:dyDescent="0.25">
      <c r="A26" s="4" t="s">
        <v>25</v>
      </c>
      <c r="B26" s="48">
        <v>50900</v>
      </c>
      <c r="C26" s="48">
        <v>44537.5</v>
      </c>
      <c r="D26" s="48">
        <v>38175</v>
      </c>
    </row>
    <row r="27" spans="1:4" ht="15.75" x14ac:dyDescent="0.25">
      <c r="A27" s="4" t="s">
        <v>28</v>
      </c>
      <c r="B27" s="48">
        <v>50250</v>
      </c>
      <c r="C27" s="48">
        <v>43968.75</v>
      </c>
      <c r="D27" s="48">
        <v>37687.5</v>
      </c>
    </row>
    <row r="28" spans="1:4" ht="15.75" x14ac:dyDescent="0.25">
      <c r="A28" s="4" t="s">
        <v>30</v>
      </c>
      <c r="B28" s="48">
        <v>50200</v>
      </c>
      <c r="C28" s="48">
        <v>43925</v>
      </c>
      <c r="D28" s="48">
        <v>37650</v>
      </c>
    </row>
    <row r="29" spans="1:4" ht="15.75" x14ac:dyDescent="0.25">
      <c r="A29" s="4" t="s">
        <v>26</v>
      </c>
      <c r="B29" s="48">
        <v>51300</v>
      </c>
      <c r="C29" s="48">
        <v>44887.5</v>
      </c>
      <c r="D29" s="48">
        <v>38475</v>
      </c>
    </row>
    <row r="30" spans="1:4" ht="15.75" x14ac:dyDescent="0.25">
      <c r="A30" s="4" t="s">
        <v>20</v>
      </c>
      <c r="B30" s="48"/>
      <c r="C30" s="48"/>
      <c r="D30" s="48"/>
    </row>
    <row r="31" spans="1:4" ht="15.75" x14ac:dyDescent="0.25">
      <c r="A31" s="4" t="s">
        <v>27</v>
      </c>
      <c r="B31" s="48"/>
      <c r="C31" s="8"/>
      <c r="D31" s="8"/>
    </row>
    <row r="32" spans="1:4" ht="15.75" x14ac:dyDescent="0.25">
      <c r="A32" s="4" t="s">
        <v>29</v>
      </c>
      <c r="B32" s="48">
        <v>50000</v>
      </c>
      <c r="C32" s="48">
        <v>43750</v>
      </c>
      <c r="D32" s="48">
        <v>37500</v>
      </c>
    </row>
    <row r="33" spans="1:4" ht="15.75" x14ac:dyDescent="0.25">
      <c r="A33" s="4" t="s">
        <v>24</v>
      </c>
      <c r="B33" s="48">
        <v>50000</v>
      </c>
      <c r="C33" s="48">
        <v>43750</v>
      </c>
      <c r="D33" s="48">
        <v>37500</v>
      </c>
    </row>
    <row r="34" spans="1:4" ht="15.75" x14ac:dyDescent="0.25">
      <c r="A34" s="4" t="s">
        <v>21</v>
      </c>
      <c r="B34" s="48">
        <v>50500</v>
      </c>
      <c r="C34" s="48">
        <v>44187.5</v>
      </c>
      <c r="D34" s="48">
        <v>37875</v>
      </c>
    </row>
    <row r="35" spans="1:4" ht="15.75" x14ac:dyDescent="0.25">
      <c r="A35" s="4" t="s">
        <v>22</v>
      </c>
      <c r="B35" s="48">
        <v>50750</v>
      </c>
      <c r="C35" s="48">
        <v>44406.25</v>
      </c>
      <c r="D35" s="48">
        <v>38062.5</v>
      </c>
    </row>
    <row r="36" spans="1:4" ht="15.75" x14ac:dyDescent="0.25">
      <c r="A36" s="4" t="s">
        <v>23</v>
      </c>
      <c r="B36" s="48">
        <v>51000</v>
      </c>
      <c r="C36" s="48">
        <v>44625</v>
      </c>
      <c r="D36" s="48">
        <v>38250</v>
      </c>
    </row>
    <row r="37" spans="1:4" ht="15.75" x14ac:dyDescent="0.25">
      <c r="A37" s="161" t="s">
        <v>2308</v>
      </c>
      <c r="B37" s="67"/>
      <c r="C37" s="47"/>
      <c r="D37" s="47"/>
    </row>
    <row r="38" spans="1:4" ht="15.75" x14ac:dyDescent="0.25">
      <c r="A38" s="4" t="s">
        <v>1</v>
      </c>
      <c r="B38" s="48"/>
      <c r="C38" s="48"/>
      <c r="D38" s="48"/>
    </row>
    <row r="39" spans="1:4" ht="15.75" x14ac:dyDescent="0.25">
      <c r="A39" s="4" t="s">
        <v>0</v>
      </c>
      <c r="B39" s="48"/>
      <c r="C39" s="8"/>
      <c r="D39" s="8"/>
    </row>
    <row r="40" spans="1:4" ht="15.75" x14ac:dyDescent="0.25">
      <c r="A40" s="4" t="s">
        <v>3</v>
      </c>
      <c r="B40" s="48">
        <v>50500</v>
      </c>
      <c r="C40" s="48">
        <v>44187.5</v>
      </c>
      <c r="D40" s="48">
        <v>37875</v>
      </c>
    </row>
    <row r="41" spans="1:4" ht="15.75" x14ac:dyDescent="0.25">
      <c r="A41" s="4" t="s">
        <v>34</v>
      </c>
      <c r="B41" s="48">
        <v>50500</v>
      </c>
      <c r="C41" s="48">
        <v>44187.5</v>
      </c>
      <c r="D41" s="48">
        <v>37875</v>
      </c>
    </row>
    <row r="42" spans="1:4" ht="15.75" x14ac:dyDescent="0.25">
      <c r="A42" s="4" t="s">
        <v>7</v>
      </c>
      <c r="B42" s="48">
        <v>50350</v>
      </c>
      <c r="C42" s="48">
        <v>44056.25</v>
      </c>
      <c r="D42" s="48">
        <v>37762.5</v>
      </c>
    </row>
    <row r="43" spans="1:4" ht="15.75" x14ac:dyDescent="0.25">
      <c r="A43" s="4" t="s">
        <v>6</v>
      </c>
      <c r="B43" s="48">
        <v>50100</v>
      </c>
      <c r="C43" s="48">
        <v>43837.5</v>
      </c>
      <c r="D43" s="48">
        <v>37575</v>
      </c>
    </row>
    <row r="44" spans="1:4" ht="15.75" x14ac:dyDescent="0.25">
      <c r="A44" s="4" t="s">
        <v>4</v>
      </c>
      <c r="B44" s="48">
        <v>50250</v>
      </c>
      <c r="C44" s="48">
        <v>43968.75</v>
      </c>
      <c r="D44" s="48">
        <v>37687.5</v>
      </c>
    </row>
    <row r="45" spans="1:4" ht="15.75" x14ac:dyDescent="0.25">
      <c r="A45" s="4" t="s">
        <v>5</v>
      </c>
      <c r="B45" s="48"/>
      <c r="C45" s="48"/>
      <c r="D45" s="48"/>
    </row>
    <row r="46" spans="1:4" ht="15.75" x14ac:dyDescent="0.25">
      <c r="A46" s="4" t="s">
        <v>9</v>
      </c>
      <c r="B46" s="48"/>
      <c r="C46" s="8"/>
      <c r="D46" s="8"/>
    </row>
    <row r="47" spans="1:4" ht="15.75" x14ac:dyDescent="0.25">
      <c r="A47" s="4" t="s">
        <v>8</v>
      </c>
      <c r="B47" s="48">
        <v>50500</v>
      </c>
      <c r="C47" s="48">
        <v>44187.5</v>
      </c>
      <c r="D47" s="48">
        <v>37875</v>
      </c>
    </row>
    <row r="48" spans="1:4" ht="15.75" x14ac:dyDescent="0.25">
      <c r="A48" s="4" t="s">
        <v>10</v>
      </c>
      <c r="B48" s="48">
        <v>50250</v>
      </c>
      <c r="C48" s="48">
        <v>43968.75</v>
      </c>
      <c r="D48" s="48">
        <v>37687.5</v>
      </c>
    </row>
    <row r="49" spans="1:4" ht="15.75" x14ac:dyDescent="0.25">
      <c r="A49" s="4" t="s">
        <v>11</v>
      </c>
      <c r="B49" s="48">
        <v>50000</v>
      </c>
      <c r="C49" s="48">
        <v>43750</v>
      </c>
      <c r="D49" s="48">
        <v>37500</v>
      </c>
    </row>
    <row r="50" spans="1:4" ht="15.75" x14ac:dyDescent="0.25">
      <c r="A50" s="4" t="s">
        <v>12</v>
      </c>
      <c r="B50" s="48">
        <v>50300</v>
      </c>
      <c r="C50" s="48">
        <v>44012.5</v>
      </c>
      <c r="D50" s="48">
        <v>37725</v>
      </c>
    </row>
    <row r="51" spans="1:4" ht="15.75" x14ac:dyDescent="0.25">
      <c r="A51" s="4" t="s">
        <v>13</v>
      </c>
      <c r="B51" s="48">
        <v>50400</v>
      </c>
      <c r="C51" s="48">
        <v>44100</v>
      </c>
      <c r="D51" s="48">
        <v>37800</v>
      </c>
    </row>
    <row r="52" spans="1:4" ht="15.75" x14ac:dyDescent="0.25">
      <c r="A52" s="4" t="s">
        <v>14</v>
      </c>
      <c r="B52" s="48"/>
      <c r="C52" s="48"/>
      <c r="D52" s="48"/>
    </row>
    <row r="53" spans="1:4" ht="15.75" x14ac:dyDescent="0.25">
      <c r="A53" s="4" t="s">
        <v>15</v>
      </c>
      <c r="B53" s="48"/>
      <c r="C53" s="8"/>
      <c r="D53" s="8"/>
    </row>
    <row r="54" spans="1:4" ht="15.75" x14ac:dyDescent="0.25">
      <c r="A54" s="4" t="s">
        <v>16</v>
      </c>
      <c r="B54" s="48">
        <v>50750</v>
      </c>
      <c r="C54" s="48">
        <v>44406.25</v>
      </c>
      <c r="D54" s="48">
        <v>38062.5</v>
      </c>
    </row>
    <row r="55" spans="1:4" ht="15.75" x14ac:dyDescent="0.25">
      <c r="A55" s="4" t="s">
        <v>17</v>
      </c>
      <c r="B55" s="48">
        <v>51100</v>
      </c>
      <c r="C55" s="48">
        <v>44712.5</v>
      </c>
      <c r="D55" s="48">
        <v>38325</v>
      </c>
    </row>
    <row r="56" spans="1:4" ht="15.75" x14ac:dyDescent="0.25">
      <c r="A56" s="4" t="s">
        <v>18</v>
      </c>
      <c r="B56" s="48">
        <v>51300</v>
      </c>
      <c r="C56" s="48">
        <v>44887.5</v>
      </c>
      <c r="D56" s="48">
        <v>38475</v>
      </c>
    </row>
    <row r="57" spans="1:4" ht="15.75" x14ac:dyDescent="0.25">
      <c r="A57" s="4" t="s">
        <v>19</v>
      </c>
      <c r="B57" s="48">
        <v>51400</v>
      </c>
      <c r="C57" s="48">
        <v>44975</v>
      </c>
      <c r="D57" s="48">
        <v>38550</v>
      </c>
    </row>
    <row r="58" spans="1:4" ht="15.75" x14ac:dyDescent="0.25">
      <c r="A58" s="4" t="s">
        <v>25</v>
      </c>
      <c r="B58" s="48">
        <v>51750</v>
      </c>
      <c r="C58" s="48">
        <v>45281.25</v>
      </c>
      <c r="D58" s="48">
        <v>38812.5</v>
      </c>
    </row>
    <row r="59" spans="1:4" ht="15.75" x14ac:dyDescent="0.25">
      <c r="A59" s="4" t="s">
        <v>28</v>
      </c>
      <c r="B59" s="48"/>
      <c r="C59" s="48"/>
      <c r="D59" s="48"/>
    </row>
    <row r="60" spans="1:4" ht="15.75" x14ac:dyDescent="0.25">
      <c r="A60" s="4" t="s">
        <v>30</v>
      </c>
      <c r="B60" s="48"/>
      <c r="C60" s="8"/>
      <c r="D60" s="8"/>
    </row>
    <row r="61" spans="1:4" ht="15.75" x14ac:dyDescent="0.25">
      <c r="A61" s="4" t="s">
        <v>26</v>
      </c>
      <c r="B61" s="48">
        <v>51000</v>
      </c>
      <c r="C61" s="48">
        <v>44625</v>
      </c>
      <c r="D61" s="48">
        <v>38250</v>
      </c>
    </row>
    <row r="62" spans="1:4" ht="15.75" x14ac:dyDescent="0.25">
      <c r="A62" s="4" t="s">
        <v>20</v>
      </c>
      <c r="B62" s="48">
        <v>50900</v>
      </c>
      <c r="C62" s="48">
        <v>44537.5</v>
      </c>
      <c r="D62" s="48">
        <v>38175</v>
      </c>
    </row>
    <row r="63" spans="1:4" ht="15.75" x14ac:dyDescent="0.25">
      <c r="A63" s="4" t="s">
        <v>27</v>
      </c>
      <c r="B63" s="48">
        <v>51000</v>
      </c>
      <c r="C63" s="48">
        <v>44625</v>
      </c>
      <c r="D63" s="48">
        <v>38250</v>
      </c>
    </row>
    <row r="64" spans="1:4" ht="15.75" x14ac:dyDescent="0.25">
      <c r="A64" s="4" t="s">
        <v>29</v>
      </c>
      <c r="B64" s="48">
        <v>50600</v>
      </c>
      <c r="C64" s="48">
        <v>44275</v>
      </c>
      <c r="D64" s="48">
        <v>37950</v>
      </c>
    </row>
    <row r="65" spans="1:4" ht="15.75" x14ac:dyDescent="0.25">
      <c r="A65" s="4" t="s">
        <v>24</v>
      </c>
      <c r="B65" s="48">
        <v>50400</v>
      </c>
      <c r="C65" s="48">
        <v>44100</v>
      </c>
      <c r="D65" s="48">
        <v>37800</v>
      </c>
    </row>
    <row r="66" spans="1:4" ht="15.75" x14ac:dyDescent="0.25">
      <c r="A66" s="162" t="s">
        <v>2309</v>
      </c>
      <c r="B66" s="67"/>
      <c r="C66" s="47"/>
      <c r="D66" s="47"/>
    </row>
    <row r="67" spans="1:4" ht="15.75" x14ac:dyDescent="0.25">
      <c r="A67" s="4" t="s">
        <v>1</v>
      </c>
      <c r="B67" s="48"/>
      <c r="C67" s="48"/>
      <c r="D67" s="48"/>
    </row>
    <row r="68" spans="1:4" ht="15.75" x14ac:dyDescent="0.25">
      <c r="A68" s="4" t="s">
        <v>0</v>
      </c>
      <c r="B68" s="48"/>
      <c r="C68" s="8"/>
      <c r="D68" s="8"/>
    </row>
    <row r="69" spans="1:4" ht="15.75" x14ac:dyDescent="0.25">
      <c r="A69" s="4" t="s">
        <v>3</v>
      </c>
      <c r="B69" s="48">
        <v>49600</v>
      </c>
      <c r="C69" s="48">
        <v>43400</v>
      </c>
      <c r="D69" s="48">
        <v>37200</v>
      </c>
    </row>
    <row r="70" spans="1:4" ht="15.75" x14ac:dyDescent="0.25">
      <c r="A70" s="4" t="s">
        <v>34</v>
      </c>
      <c r="B70" s="48">
        <v>49300</v>
      </c>
      <c r="C70" s="48">
        <v>43137.5</v>
      </c>
      <c r="D70" s="48">
        <v>36975</v>
      </c>
    </row>
    <row r="71" spans="1:4" ht="15.75" x14ac:dyDescent="0.25">
      <c r="A71" s="4" t="s">
        <v>7</v>
      </c>
      <c r="B71" s="48">
        <v>49500</v>
      </c>
      <c r="C71" s="48">
        <v>43312.5</v>
      </c>
      <c r="D71" s="48">
        <v>37125</v>
      </c>
    </row>
    <row r="72" spans="1:4" ht="15.75" x14ac:dyDescent="0.25">
      <c r="A72" s="4" t="s">
        <v>6</v>
      </c>
      <c r="B72" s="48">
        <v>49300</v>
      </c>
      <c r="C72" s="48">
        <v>43137.5</v>
      </c>
      <c r="D72" s="48">
        <v>36975</v>
      </c>
    </row>
    <row r="73" spans="1:4" ht="15.75" x14ac:dyDescent="0.25">
      <c r="A73" s="4" t="s">
        <v>4</v>
      </c>
      <c r="B73" s="48">
        <v>49300</v>
      </c>
      <c r="C73" s="48">
        <v>43137.5</v>
      </c>
      <c r="D73" s="48">
        <v>36975</v>
      </c>
    </row>
    <row r="74" spans="1:4" ht="15.75" x14ac:dyDescent="0.25">
      <c r="A74" s="4" t="s">
        <v>5</v>
      </c>
      <c r="B74" s="48"/>
      <c r="C74" s="48"/>
      <c r="D74" s="48"/>
    </row>
    <row r="75" spans="1:4" ht="15.75" x14ac:dyDescent="0.25">
      <c r="A75" s="4" t="s">
        <v>9</v>
      </c>
      <c r="B75" s="48"/>
      <c r="C75" s="8"/>
      <c r="D75" s="8"/>
    </row>
    <row r="76" spans="1:4" ht="15.75" x14ac:dyDescent="0.25">
      <c r="A76" s="4" t="s">
        <v>8</v>
      </c>
      <c r="B76" s="48">
        <v>50000</v>
      </c>
      <c r="C76" s="48">
        <v>43750</v>
      </c>
      <c r="D76" s="48">
        <v>37500</v>
      </c>
    </row>
    <row r="77" spans="1:4" ht="15.75" x14ac:dyDescent="0.25">
      <c r="A77" s="4" t="s">
        <v>10</v>
      </c>
      <c r="B77" s="48">
        <v>49750</v>
      </c>
      <c r="C77" s="48">
        <v>43531.25</v>
      </c>
      <c r="D77" s="48">
        <v>37312.5</v>
      </c>
    </row>
    <row r="78" spans="1:4" ht="15.75" x14ac:dyDescent="0.25">
      <c r="A78" s="4" t="s">
        <v>11</v>
      </c>
      <c r="B78" s="48">
        <v>50250</v>
      </c>
      <c r="C78" s="48">
        <v>43968.75</v>
      </c>
      <c r="D78" s="48">
        <v>37687.5</v>
      </c>
    </row>
    <row r="79" spans="1:4" ht="15.75" x14ac:dyDescent="0.25">
      <c r="A79" s="4" t="s">
        <v>12</v>
      </c>
      <c r="B79" s="48">
        <v>50200</v>
      </c>
      <c r="C79" s="48">
        <v>43925</v>
      </c>
      <c r="D79" s="48">
        <v>37650</v>
      </c>
    </row>
    <row r="80" spans="1:4" ht="15.75" x14ac:dyDescent="0.25">
      <c r="A80" s="4" t="s">
        <v>13</v>
      </c>
      <c r="B80" s="48">
        <v>49750</v>
      </c>
      <c r="C80" s="48">
        <v>43531.25</v>
      </c>
      <c r="D80" s="48">
        <v>37312.5</v>
      </c>
    </row>
    <row r="81" spans="1:4" ht="15.75" x14ac:dyDescent="0.25">
      <c r="A81" s="4" t="s">
        <v>14</v>
      </c>
      <c r="B81" s="48"/>
      <c r="C81" s="48"/>
      <c r="D81" s="48"/>
    </row>
    <row r="82" spans="1:4" ht="15.75" x14ac:dyDescent="0.25">
      <c r="A82" s="4" t="s">
        <v>15</v>
      </c>
      <c r="B82" s="48"/>
      <c r="C82" s="8"/>
      <c r="D82" s="8"/>
    </row>
    <row r="83" spans="1:4" ht="15.75" x14ac:dyDescent="0.25">
      <c r="A83" s="4" t="s">
        <v>16</v>
      </c>
      <c r="B83" s="48">
        <v>50000</v>
      </c>
      <c r="C83" s="48">
        <v>43750</v>
      </c>
      <c r="D83" s="48">
        <v>37500</v>
      </c>
    </row>
    <row r="84" spans="1:4" ht="15.75" x14ac:dyDescent="0.25">
      <c r="A84" s="4" t="s">
        <v>17</v>
      </c>
      <c r="B84" s="48">
        <v>50000</v>
      </c>
      <c r="C84" s="48">
        <v>43750</v>
      </c>
      <c r="D84" s="48">
        <v>37500</v>
      </c>
    </row>
    <row r="85" spans="1:4" ht="15.75" x14ac:dyDescent="0.25">
      <c r="A85" s="4" t="s">
        <v>18</v>
      </c>
      <c r="B85" s="48">
        <v>50100</v>
      </c>
      <c r="C85" s="48">
        <v>43837.5</v>
      </c>
      <c r="D85" s="48">
        <v>37575</v>
      </c>
    </row>
    <row r="86" spans="1:4" ht="15.75" x14ac:dyDescent="0.25">
      <c r="A86" s="4" t="s">
        <v>19</v>
      </c>
      <c r="B86" s="48">
        <v>50250</v>
      </c>
      <c r="C86" s="48">
        <v>43968.75</v>
      </c>
      <c r="D86" s="48">
        <v>37687.5</v>
      </c>
    </row>
    <row r="87" spans="1:4" ht="15.75" x14ac:dyDescent="0.25">
      <c r="A87" s="4" t="s">
        <v>25</v>
      </c>
      <c r="B87" s="48">
        <v>50250</v>
      </c>
      <c r="C87" s="48">
        <v>43968.75</v>
      </c>
      <c r="D87" s="48">
        <v>37687.5</v>
      </c>
    </row>
    <row r="88" spans="1:4" ht="15.75" x14ac:dyDescent="0.25">
      <c r="A88" s="4" t="s">
        <v>28</v>
      </c>
      <c r="B88" s="48"/>
      <c r="C88" s="48"/>
      <c r="D88" s="48"/>
    </row>
    <row r="89" spans="1:4" ht="15.75" x14ac:dyDescent="0.25">
      <c r="A89" s="4" t="s">
        <v>30</v>
      </c>
      <c r="B89" s="48"/>
      <c r="C89" s="8"/>
      <c r="D89" s="8"/>
    </row>
    <row r="90" spans="1:4" ht="15.75" x14ac:dyDescent="0.25">
      <c r="A90" s="4" t="s">
        <v>26</v>
      </c>
      <c r="B90" s="48">
        <v>50500</v>
      </c>
      <c r="C90" s="48">
        <v>44187.5</v>
      </c>
      <c r="D90" s="48">
        <v>37875</v>
      </c>
    </row>
    <row r="91" spans="1:4" ht="15.75" x14ac:dyDescent="0.25">
      <c r="A91" s="4" t="s">
        <v>20</v>
      </c>
      <c r="B91" s="48">
        <v>50750</v>
      </c>
      <c r="C91" s="48">
        <v>44406.25</v>
      </c>
      <c r="D91" s="48">
        <v>38062.5</v>
      </c>
    </row>
    <row r="92" spans="1:4" ht="15.75" x14ac:dyDescent="0.25">
      <c r="A92" s="4" t="s">
        <v>27</v>
      </c>
      <c r="B92" s="48">
        <v>50500</v>
      </c>
      <c r="C92" s="48">
        <v>44187.5</v>
      </c>
      <c r="D92" s="48">
        <v>37875</v>
      </c>
    </row>
    <row r="93" spans="1:4" ht="15.75" x14ac:dyDescent="0.25">
      <c r="A93" s="4" t="s">
        <v>29</v>
      </c>
      <c r="B93" s="48">
        <v>50250</v>
      </c>
      <c r="C93" s="48">
        <v>43968.75</v>
      </c>
      <c r="D93" s="48">
        <v>37687.5</v>
      </c>
    </row>
    <row r="94" spans="1:4" ht="15.75" x14ac:dyDescent="0.25">
      <c r="A94" s="4" t="s">
        <v>24</v>
      </c>
      <c r="B94" s="48">
        <v>50500</v>
      </c>
      <c r="C94" s="48">
        <v>44187.5</v>
      </c>
      <c r="D94" s="48">
        <v>37875</v>
      </c>
    </row>
    <row r="95" spans="1:4" ht="15.75" x14ac:dyDescent="0.25">
      <c r="A95" s="4" t="s">
        <v>21</v>
      </c>
      <c r="B95" s="48"/>
      <c r="C95" s="48"/>
      <c r="D95" s="48"/>
    </row>
    <row r="96" spans="1:4" ht="15.75" x14ac:dyDescent="0.25">
      <c r="A96" s="4" t="s">
        <v>22</v>
      </c>
      <c r="B96" s="48"/>
      <c r="C96" s="48"/>
      <c r="D96" s="48"/>
    </row>
    <row r="97" spans="1:4" ht="15.75" x14ac:dyDescent="0.25">
      <c r="A97" s="4" t="s">
        <v>23</v>
      </c>
      <c r="B97" s="48">
        <v>50000</v>
      </c>
      <c r="C97" s="48">
        <v>43750</v>
      </c>
      <c r="D97" s="48">
        <v>37500</v>
      </c>
    </row>
    <row r="98" spans="1:4" ht="15.75" x14ac:dyDescent="0.25">
      <c r="A98" s="162" t="s">
        <v>2310</v>
      </c>
      <c r="B98" s="67"/>
      <c r="C98" s="47"/>
      <c r="D98" s="47"/>
    </row>
    <row r="99" spans="1:4" ht="15.75" x14ac:dyDescent="0.25">
      <c r="A99" s="4" t="s">
        <v>1</v>
      </c>
      <c r="B99" s="48">
        <v>49500</v>
      </c>
      <c r="C99" s="48">
        <v>43312.5</v>
      </c>
      <c r="D99" s="48">
        <v>37125</v>
      </c>
    </row>
    <row r="100" spans="1:4" ht="15.75" x14ac:dyDescent="0.25">
      <c r="A100" s="4" t="s">
        <v>0</v>
      </c>
      <c r="B100" s="48">
        <v>49750</v>
      </c>
      <c r="C100" s="48">
        <v>43531.25</v>
      </c>
      <c r="D100" s="48">
        <v>37312.5</v>
      </c>
    </row>
    <row r="101" spans="1:4" ht="15.75" x14ac:dyDescent="0.25">
      <c r="A101" s="4" t="s">
        <v>3</v>
      </c>
      <c r="B101" s="48">
        <v>49500</v>
      </c>
      <c r="C101" s="48">
        <v>43312.5</v>
      </c>
      <c r="D101" s="48">
        <v>37125</v>
      </c>
    </row>
    <row r="102" spans="1:4" ht="15.75" x14ac:dyDescent="0.25">
      <c r="A102" s="4" t="s">
        <v>34</v>
      </c>
      <c r="B102" s="48">
        <v>49600</v>
      </c>
      <c r="C102" s="48">
        <v>43400</v>
      </c>
      <c r="D102" s="48">
        <v>37200</v>
      </c>
    </row>
    <row r="103" spans="1:4" ht="15.75" x14ac:dyDescent="0.25">
      <c r="A103" s="4" t="s">
        <v>7</v>
      </c>
      <c r="B103" s="48"/>
      <c r="C103" s="48"/>
      <c r="D103" s="48"/>
    </row>
    <row r="104" spans="1:4" ht="15.75" x14ac:dyDescent="0.25">
      <c r="A104" s="4" t="s">
        <v>6</v>
      </c>
      <c r="B104" s="48"/>
      <c r="C104" s="8"/>
      <c r="D104" s="8"/>
    </row>
    <row r="105" spans="1:4" ht="15.75" x14ac:dyDescent="0.25">
      <c r="A105" s="4" t="s">
        <v>4</v>
      </c>
      <c r="B105" s="48">
        <v>49500</v>
      </c>
      <c r="C105" s="48">
        <v>43312.5</v>
      </c>
      <c r="D105" s="48">
        <v>37125</v>
      </c>
    </row>
    <row r="106" spans="1:4" ht="15.75" x14ac:dyDescent="0.25">
      <c r="A106" s="4" t="s">
        <v>5</v>
      </c>
      <c r="B106" s="48">
        <v>49750</v>
      </c>
      <c r="C106" s="48">
        <v>43531.25</v>
      </c>
      <c r="D106" s="48">
        <v>37312.5</v>
      </c>
    </row>
    <row r="107" spans="1:4" ht="15.75" x14ac:dyDescent="0.25">
      <c r="A107" s="4" t="s">
        <v>9</v>
      </c>
      <c r="B107" s="48">
        <v>50000</v>
      </c>
      <c r="C107" s="48">
        <v>43750</v>
      </c>
      <c r="D107" s="48">
        <v>37500</v>
      </c>
    </row>
    <row r="108" spans="1:4" ht="15.75" x14ac:dyDescent="0.25">
      <c r="A108" s="4" t="s">
        <v>8</v>
      </c>
      <c r="B108" s="48">
        <v>50000</v>
      </c>
      <c r="C108" s="48">
        <v>43750</v>
      </c>
      <c r="D108" s="48">
        <v>37500</v>
      </c>
    </row>
    <row r="109" spans="1:4" ht="15.75" x14ac:dyDescent="0.25">
      <c r="A109" s="4" t="s">
        <v>10</v>
      </c>
      <c r="B109" s="48">
        <v>49500</v>
      </c>
      <c r="C109" s="48">
        <v>43312.5</v>
      </c>
      <c r="D109" s="48">
        <v>37125</v>
      </c>
    </row>
    <row r="110" spans="1:4" ht="15.75" x14ac:dyDescent="0.25">
      <c r="A110" s="4" t="s">
        <v>11</v>
      </c>
      <c r="B110" s="48"/>
      <c r="C110" s="48"/>
      <c r="D110" s="48"/>
    </row>
    <row r="111" spans="1:4" ht="15.75" x14ac:dyDescent="0.25">
      <c r="A111" s="4" t="s">
        <v>12</v>
      </c>
      <c r="B111" s="48"/>
      <c r="C111" s="8"/>
      <c r="D111" s="8"/>
    </row>
    <row r="112" spans="1:4" ht="15.75" x14ac:dyDescent="0.25">
      <c r="A112" s="4" t="s">
        <v>13</v>
      </c>
      <c r="B112" s="48">
        <v>49500</v>
      </c>
      <c r="C112" s="48">
        <v>43312.5</v>
      </c>
      <c r="D112" s="48">
        <v>37125</v>
      </c>
    </row>
    <row r="113" spans="1:4" ht="15.75" x14ac:dyDescent="0.25">
      <c r="A113" s="4" t="s">
        <v>14</v>
      </c>
      <c r="B113" s="48">
        <v>49400</v>
      </c>
      <c r="C113" s="48">
        <v>43225</v>
      </c>
      <c r="D113" s="48">
        <v>37050</v>
      </c>
    </row>
    <row r="114" spans="1:4" ht="15.75" x14ac:dyDescent="0.25">
      <c r="A114" s="4" t="s">
        <v>15</v>
      </c>
      <c r="B114" s="48">
        <v>49000</v>
      </c>
      <c r="C114" s="48">
        <v>42875</v>
      </c>
      <c r="D114" s="48">
        <v>36750</v>
      </c>
    </row>
    <row r="115" spans="1:4" ht="15.75" x14ac:dyDescent="0.25">
      <c r="A115" s="4" t="s">
        <v>16</v>
      </c>
      <c r="B115" s="48">
        <v>49100</v>
      </c>
      <c r="C115" s="48">
        <v>42962.5</v>
      </c>
      <c r="D115" s="48">
        <v>36825</v>
      </c>
    </row>
    <row r="116" spans="1:4" ht="15.75" x14ac:dyDescent="0.25">
      <c r="A116" s="4" t="s">
        <v>17</v>
      </c>
      <c r="B116" s="48">
        <v>49000</v>
      </c>
      <c r="C116" s="48">
        <v>42875</v>
      </c>
      <c r="D116" s="48">
        <v>36750</v>
      </c>
    </row>
    <row r="117" spans="1:4" ht="15.75" x14ac:dyDescent="0.25">
      <c r="A117" s="4" t="s">
        <v>18</v>
      </c>
      <c r="B117" s="48"/>
      <c r="C117" s="48"/>
      <c r="D117" s="48"/>
    </row>
    <row r="118" spans="1:4" ht="15.75" x14ac:dyDescent="0.25">
      <c r="A118" s="4" t="s">
        <v>19</v>
      </c>
      <c r="B118" s="48"/>
      <c r="C118" s="8"/>
      <c r="D118" s="8"/>
    </row>
    <row r="119" spans="1:4" ht="15.75" x14ac:dyDescent="0.25">
      <c r="A119" s="4" t="s">
        <v>25</v>
      </c>
      <c r="B119" s="48">
        <v>49000</v>
      </c>
      <c r="C119" s="48">
        <v>42875</v>
      </c>
      <c r="D119" s="48">
        <v>36750</v>
      </c>
    </row>
    <row r="120" spans="1:4" ht="15.75" x14ac:dyDescent="0.25">
      <c r="A120" s="4" t="s">
        <v>28</v>
      </c>
      <c r="B120" s="48">
        <v>49000</v>
      </c>
      <c r="C120" s="48">
        <v>42875</v>
      </c>
      <c r="D120" s="48">
        <v>36750</v>
      </c>
    </row>
    <row r="121" spans="1:4" ht="15.75" x14ac:dyDescent="0.25">
      <c r="A121" s="4" t="s">
        <v>30</v>
      </c>
      <c r="B121" s="48">
        <v>48900</v>
      </c>
      <c r="C121" s="48">
        <v>42787.5</v>
      </c>
      <c r="D121" s="48">
        <v>36675</v>
      </c>
    </row>
    <row r="122" spans="1:4" ht="15.75" x14ac:dyDescent="0.25">
      <c r="A122" s="4" t="s">
        <v>26</v>
      </c>
      <c r="B122" s="48">
        <v>49100</v>
      </c>
      <c r="C122" s="48">
        <v>42962.5</v>
      </c>
      <c r="D122" s="48">
        <v>36825</v>
      </c>
    </row>
    <row r="123" spans="1:4" ht="15.75" x14ac:dyDescent="0.25">
      <c r="A123" s="4" t="s">
        <v>20</v>
      </c>
      <c r="B123" s="48">
        <v>49150</v>
      </c>
      <c r="C123" s="48">
        <v>43006.25</v>
      </c>
      <c r="D123" s="48">
        <v>36862.5</v>
      </c>
    </row>
    <row r="124" spans="1:4" ht="15.75" x14ac:dyDescent="0.25">
      <c r="A124" s="4" t="s">
        <v>27</v>
      </c>
      <c r="B124" s="48"/>
      <c r="C124" s="48"/>
      <c r="D124" s="48"/>
    </row>
    <row r="125" spans="1:4" ht="15.75" x14ac:dyDescent="0.25">
      <c r="A125" s="4" t="s">
        <v>29</v>
      </c>
      <c r="B125" s="48"/>
      <c r="C125" s="8"/>
      <c r="D125" s="8"/>
    </row>
    <row r="126" spans="1:4" ht="15.75" x14ac:dyDescent="0.25">
      <c r="A126" s="4" t="s">
        <v>24</v>
      </c>
      <c r="B126" s="48">
        <v>49500</v>
      </c>
      <c r="C126" s="48">
        <v>43312.5</v>
      </c>
      <c r="D126" s="48">
        <v>37125</v>
      </c>
    </row>
    <row r="127" spans="1:4" ht="15.75" x14ac:dyDescent="0.25">
      <c r="A127" s="4" t="s">
        <v>21</v>
      </c>
      <c r="B127" s="48">
        <v>49000</v>
      </c>
      <c r="C127" s="48">
        <v>42875</v>
      </c>
      <c r="D127" s="48">
        <v>36750</v>
      </c>
    </row>
    <row r="128" spans="1:4" ht="15.75" x14ac:dyDescent="0.25">
      <c r="A128" s="4" t="s">
        <v>22</v>
      </c>
      <c r="B128" s="48">
        <v>49250</v>
      </c>
      <c r="C128" s="48">
        <v>43093.75</v>
      </c>
      <c r="D128" s="48">
        <v>36937.5</v>
      </c>
    </row>
    <row r="129" spans="1:4" ht="15.75" x14ac:dyDescent="0.25">
      <c r="A129" s="163" t="s">
        <v>2311</v>
      </c>
      <c r="B129" s="67"/>
      <c r="C129" s="47"/>
      <c r="D129" s="47"/>
    </row>
    <row r="130" spans="1:4" ht="15.75" x14ac:dyDescent="0.25">
      <c r="A130" s="4" t="s">
        <v>1</v>
      </c>
      <c r="B130" s="48">
        <v>49000</v>
      </c>
      <c r="C130" s="48">
        <v>42875</v>
      </c>
      <c r="D130" s="48">
        <v>36750</v>
      </c>
    </row>
    <row r="131" spans="1:4" ht="15.75" x14ac:dyDescent="0.25">
      <c r="A131" s="4" t="s">
        <v>0</v>
      </c>
      <c r="B131" s="48">
        <v>48750</v>
      </c>
      <c r="C131" s="48">
        <v>42656.25</v>
      </c>
      <c r="D131" s="48">
        <v>36562.5</v>
      </c>
    </row>
    <row r="132" spans="1:4" ht="15.75" x14ac:dyDescent="0.25">
      <c r="A132" s="4" t="s">
        <v>3</v>
      </c>
      <c r="B132" s="48"/>
      <c r="C132" s="48"/>
      <c r="D132" s="48"/>
    </row>
    <row r="133" spans="1:4" ht="15.75" x14ac:dyDescent="0.25">
      <c r="A133" s="4" t="s">
        <v>34</v>
      </c>
      <c r="B133" s="48"/>
      <c r="C133" s="8"/>
      <c r="D133" s="8"/>
    </row>
    <row r="134" spans="1:4" ht="15.75" x14ac:dyDescent="0.25">
      <c r="A134" s="4" t="s">
        <v>7</v>
      </c>
      <c r="B134" s="48">
        <v>49000</v>
      </c>
      <c r="C134" s="48">
        <v>42875</v>
      </c>
      <c r="D134" s="48">
        <v>36750</v>
      </c>
    </row>
    <row r="135" spans="1:4" ht="15.75" x14ac:dyDescent="0.25">
      <c r="A135" s="4" t="s">
        <v>6</v>
      </c>
      <c r="B135" s="48">
        <v>49100</v>
      </c>
      <c r="C135" s="48">
        <v>42962.5</v>
      </c>
      <c r="D135" s="48">
        <v>36825</v>
      </c>
    </row>
    <row r="136" spans="1:4" ht="15.75" x14ac:dyDescent="0.25">
      <c r="A136" s="4" t="s">
        <v>4</v>
      </c>
      <c r="B136" s="48">
        <v>49250</v>
      </c>
      <c r="C136" s="48">
        <v>43093.75</v>
      </c>
      <c r="D136" s="48">
        <v>36937.5</v>
      </c>
    </row>
    <row r="137" spans="1:4" ht="15.75" x14ac:dyDescent="0.25">
      <c r="A137" s="4" t="s">
        <v>5</v>
      </c>
      <c r="B137" s="48">
        <v>49100</v>
      </c>
      <c r="C137" s="48">
        <v>42962.5</v>
      </c>
      <c r="D137" s="48">
        <v>36825</v>
      </c>
    </row>
    <row r="138" spans="1:4" ht="15.75" x14ac:dyDescent="0.25">
      <c r="A138" s="4" t="s">
        <v>9</v>
      </c>
      <c r="B138" s="48">
        <v>49250</v>
      </c>
      <c r="C138" s="48">
        <v>43093.75</v>
      </c>
      <c r="D138" s="48">
        <v>36937.5</v>
      </c>
    </row>
    <row r="139" spans="1:4" ht="15.75" x14ac:dyDescent="0.25">
      <c r="A139" s="4" t="s">
        <v>8</v>
      </c>
      <c r="B139" s="48"/>
      <c r="C139" s="48"/>
      <c r="D139" s="48"/>
    </row>
    <row r="140" spans="1:4" ht="15.75" x14ac:dyDescent="0.25">
      <c r="A140" s="4" t="s">
        <v>10</v>
      </c>
      <c r="B140" s="48"/>
      <c r="C140" s="8"/>
      <c r="D140" s="8"/>
    </row>
    <row r="141" spans="1:4" ht="15.75" x14ac:dyDescent="0.25">
      <c r="A141" s="4" t="s">
        <v>11</v>
      </c>
      <c r="B141" s="48">
        <v>49500</v>
      </c>
      <c r="C141" s="48">
        <v>43312.5</v>
      </c>
      <c r="D141" s="48">
        <v>37125</v>
      </c>
    </row>
    <row r="142" spans="1:4" ht="15.75" x14ac:dyDescent="0.25">
      <c r="A142" s="4" t="s">
        <v>12</v>
      </c>
      <c r="B142" s="48">
        <v>50000</v>
      </c>
      <c r="C142" s="48">
        <v>43750</v>
      </c>
      <c r="D142" s="48">
        <v>37500</v>
      </c>
    </row>
    <row r="143" spans="1:4" ht="15.75" x14ac:dyDescent="0.25">
      <c r="A143" s="4" t="s">
        <v>13</v>
      </c>
      <c r="B143" s="48">
        <v>49750</v>
      </c>
      <c r="C143" s="48">
        <v>43531.25</v>
      </c>
      <c r="D143" s="48">
        <v>37312.5</v>
      </c>
    </row>
    <row r="144" spans="1:4" ht="15.75" x14ac:dyDescent="0.25">
      <c r="A144" s="4" t="s">
        <v>14</v>
      </c>
      <c r="B144" s="48">
        <v>49750</v>
      </c>
      <c r="C144" s="48">
        <v>43531.25</v>
      </c>
      <c r="D144" s="48">
        <v>37312.5</v>
      </c>
    </row>
    <row r="145" spans="1:4" ht="15.75" x14ac:dyDescent="0.25">
      <c r="A145" s="4" t="s">
        <v>15</v>
      </c>
      <c r="B145" s="48">
        <v>49500</v>
      </c>
      <c r="C145" s="48">
        <v>43312.5</v>
      </c>
      <c r="D145" s="48">
        <v>37125</v>
      </c>
    </row>
    <row r="146" spans="1:4" ht="15.75" x14ac:dyDescent="0.25">
      <c r="A146" s="4" t="s">
        <v>16</v>
      </c>
      <c r="B146" s="48"/>
      <c r="C146" s="48"/>
      <c r="D146" s="48"/>
    </row>
    <row r="147" spans="1:4" ht="15.75" x14ac:dyDescent="0.25">
      <c r="A147" s="4" t="s">
        <v>17</v>
      </c>
      <c r="B147" s="48"/>
      <c r="C147" s="8"/>
      <c r="D147" s="8"/>
    </row>
    <row r="148" spans="1:4" ht="15.75" x14ac:dyDescent="0.25">
      <c r="A148" s="4" t="s">
        <v>18</v>
      </c>
      <c r="B148" s="48">
        <v>49000</v>
      </c>
      <c r="C148" s="48">
        <v>42875</v>
      </c>
      <c r="D148" s="48">
        <v>36750</v>
      </c>
    </row>
    <row r="149" spans="1:4" ht="15.75" x14ac:dyDescent="0.25">
      <c r="A149" s="4" t="s">
        <v>19</v>
      </c>
      <c r="B149" s="48">
        <v>49000</v>
      </c>
      <c r="C149" s="48">
        <v>42875</v>
      </c>
      <c r="D149" s="48">
        <v>36750</v>
      </c>
    </row>
    <row r="150" spans="1:4" ht="15.75" x14ac:dyDescent="0.25">
      <c r="A150" s="4" t="s">
        <v>25</v>
      </c>
      <c r="B150" s="48">
        <v>48900</v>
      </c>
      <c r="C150" s="48">
        <v>42787.5</v>
      </c>
      <c r="D150" s="48">
        <v>36675</v>
      </c>
    </row>
    <row r="151" spans="1:4" ht="15.75" x14ac:dyDescent="0.25">
      <c r="A151" s="4" t="s">
        <v>28</v>
      </c>
      <c r="B151" s="48">
        <v>48950</v>
      </c>
      <c r="C151" s="48">
        <v>42831.25</v>
      </c>
      <c r="D151" s="48">
        <v>36712.5</v>
      </c>
    </row>
    <row r="152" spans="1:4" ht="15.75" x14ac:dyDescent="0.25">
      <c r="A152" s="4" t="s">
        <v>30</v>
      </c>
      <c r="B152" s="48">
        <v>49250</v>
      </c>
      <c r="C152" s="48">
        <v>43093.75</v>
      </c>
      <c r="D152" s="48">
        <v>36937.5</v>
      </c>
    </row>
    <row r="153" spans="1:4" ht="15.75" x14ac:dyDescent="0.25">
      <c r="A153" s="4" t="s">
        <v>26</v>
      </c>
      <c r="B153" s="48"/>
      <c r="C153" s="48"/>
      <c r="D153" s="48"/>
    </row>
    <row r="154" spans="1:4" ht="15.75" x14ac:dyDescent="0.25">
      <c r="A154" s="4" t="s">
        <v>20</v>
      </c>
      <c r="B154" s="48"/>
      <c r="C154" s="8"/>
      <c r="D154" s="8"/>
    </row>
    <row r="155" spans="1:4" ht="15.75" x14ac:dyDescent="0.25">
      <c r="A155" s="4" t="s">
        <v>27</v>
      </c>
      <c r="B155" s="48">
        <v>49250</v>
      </c>
      <c r="C155" s="48">
        <v>43093.75</v>
      </c>
      <c r="D155" s="48">
        <v>36937.5</v>
      </c>
    </row>
    <row r="156" spans="1:4" ht="15.75" x14ac:dyDescent="0.25">
      <c r="A156" s="4" t="s">
        <v>29</v>
      </c>
      <c r="B156" s="48">
        <v>49100</v>
      </c>
      <c r="C156" s="48">
        <v>42962.5</v>
      </c>
      <c r="D156" s="48">
        <v>36825</v>
      </c>
    </row>
    <row r="157" spans="1:4" ht="15.75" x14ac:dyDescent="0.25">
      <c r="A157" s="4" t="s">
        <v>24</v>
      </c>
      <c r="B157" s="48">
        <v>50000</v>
      </c>
      <c r="C157" s="48">
        <v>43750</v>
      </c>
      <c r="D157" s="48">
        <v>37500</v>
      </c>
    </row>
    <row r="158" spans="1:4" ht="15.75" x14ac:dyDescent="0.25">
      <c r="A158" s="4" t="s">
        <v>21</v>
      </c>
      <c r="B158" s="48">
        <v>49800</v>
      </c>
      <c r="C158" s="48">
        <v>43575</v>
      </c>
      <c r="D158" s="48">
        <v>37350</v>
      </c>
    </row>
    <row r="159" spans="1:4" ht="15.75" x14ac:dyDescent="0.25">
      <c r="A159" s="4" t="s">
        <v>22</v>
      </c>
      <c r="B159" s="48">
        <v>49500</v>
      </c>
      <c r="C159" s="48">
        <v>43312.5</v>
      </c>
      <c r="D159" s="48">
        <v>37125</v>
      </c>
    </row>
    <row r="160" spans="1:4" ht="15.75" x14ac:dyDescent="0.25">
      <c r="A160" s="4" t="s">
        <v>23</v>
      </c>
      <c r="B160" s="48"/>
      <c r="C160" s="48"/>
      <c r="D160" s="48"/>
    </row>
    <row r="161" spans="1:4" ht="15.75" x14ac:dyDescent="0.25">
      <c r="A161" s="162" t="s">
        <v>2312</v>
      </c>
      <c r="B161" s="67"/>
      <c r="C161" s="47"/>
      <c r="D161" s="47"/>
    </row>
    <row r="162" spans="1:4" ht="18.75" x14ac:dyDescent="0.3">
      <c r="A162" s="10" t="s">
        <v>1</v>
      </c>
      <c r="B162" s="48"/>
      <c r="C162" s="8"/>
      <c r="D162" s="8"/>
    </row>
    <row r="163" spans="1:4" ht="18.75" x14ac:dyDescent="0.3">
      <c r="A163" s="10" t="s">
        <v>0</v>
      </c>
      <c r="B163" s="48">
        <v>50000</v>
      </c>
      <c r="C163" s="48">
        <v>43750</v>
      </c>
      <c r="D163" s="48">
        <v>37500</v>
      </c>
    </row>
    <row r="164" spans="1:4" ht="15.75" x14ac:dyDescent="0.25">
      <c r="A164" s="4" t="s">
        <v>3</v>
      </c>
      <c r="B164" s="48">
        <v>50250</v>
      </c>
      <c r="C164" s="48">
        <v>43968.75</v>
      </c>
      <c r="D164" s="48">
        <v>37687.5</v>
      </c>
    </row>
    <row r="165" spans="1:4" ht="15.75" x14ac:dyDescent="0.25">
      <c r="A165" s="4" t="s">
        <v>34</v>
      </c>
      <c r="B165" s="48"/>
      <c r="C165" s="251" t="s">
        <v>2313</v>
      </c>
      <c r="D165" s="48"/>
    </row>
    <row r="166" spans="1:4" ht="15.75" x14ac:dyDescent="0.25">
      <c r="A166" s="4" t="s">
        <v>7</v>
      </c>
      <c r="B166" s="48"/>
      <c r="C166" s="252"/>
      <c r="D166" s="48"/>
    </row>
    <row r="167" spans="1:4" ht="15.75" x14ac:dyDescent="0.25">
      <c r="A167" s="4" t="s">
        <v>6</v>
      </c>
      <c r="B167" s="48"/>
      <c r="C167" s="253"/>
      <c r="D167" s="48"/>
    </row>
    <row r="168" spans="1:4" ht="15.75" x14ac:dyDescent="0.25">
      <c r="A168" s="4" t="s">
        <v>4</v>
      </c>
      <c r="B168" s="48"/>
      <c r="C168" s="48"/>
      <c r="D168" s="48"/>
    </row>
    <row r="169" spans="1:4" ht="15.75" x14ac:dyDescent="0.25">
      <c r="A169" s="4" t="s">
        <v>5</v>
      </c>
      <c r="B169" s="48"/>
      <c r="C169" s="8"/>
      <c r="D169" s="8"/>
    </row>
    <row r="170" spans="1:4" ht="15.75" x14ac:dyDescent="0.25">
      <c r="A170" s="4" t="s">
        <v>9</v>
      </c>
      <c r="B170" s="48">
        <v>51300</v>
      </c>
      <c r="C170" s="48">
        <v>44887.5</v>
      </c>
      <c r="D170" s="48">
        <v>38475</v>
      </c>
    </row>
    <row r="171" spans="1:4" ht="15.75" x14ac:dyDescent="0.25">
      <c r="A171" s="4" t="s">
        <v>8</v>
      </c>
      <c r="B171" s="48">
        <v>51000</v>
      </c>
      <c r="C171" s="48">
        <v>44625</v>
      </c>
      <c r="D171" s="48">
        <v>38250</v>
      </c>
    </row>
    <row r="172" spans="1:4" ht="15.75" x14ac:dyDescent="0.25">
      <c r="A172" s="4" t="s">
        <v>10</v>
      </c>
      <c r="B172" s="48">
        <v>50800</v>
      </c>
      <c r="C172" s="48">
        <v>44450</v>
      </c>
      <c r="D172" s="48">
        <v>38100</v>
      </c>
    </row>
    <row r="173" spans="1:4" ht="15.75" x14ac:dyDescent="0.25">
      <c r="A173" s="4" t="s">
        <v>11</v>
      </c>
      <c r="B173" s="48">
        <v>51000</v>
      </c>
      <c r="C173" s="48">
        <v>44625</v>
      </c>
      <c r="D173" s="48">
        <v>38250</v>
      </c>
    </row>
    <row r="174" spans="1:4" ht="15.75" x14ac:dyDescent="0.25">
      <c r="A174" s="4" t="s">
        <v>12</v>
      </c>
      <c r="B174" s="48">
        <v>51500</v>
      </c>
      <c r="C174" s="48">
        <v>45062.5</v>
      </c>
      <c r="D174" s="48">
        <v>38625</v>
      </c>
    </row>
    <row r="175" spans="1:4" ht="15.75" x14ac:dyDescent="0.25">
      <c r="A175" s="4" t="s">
        <v>13</v>
      </c>
      <c r="B175" s="48"/>
      <c r="C175" s="8"/>
      <c r="D175" s="8"/>
    </row>
    <row r="176" spans="1:4" ht="15.75" x14ac:dyDescent="0.25">
      <c r="A176" s="4" t="s">
        <v>14</v>
      </c>
      <c r="B176" s="48"/>
      <c r="C176" s="8"/>
      <c r="D176" s="8"/>
    </row>
    <row r="177" spans="1:4" ht="15.75" x14ac:dyDescent="0.25">
      <c r="A177" s="4" t="s">
        <v>15</v>
      </c>
      <c r="B177" s="48">
        <v>51750</v>
      </c>
      <c r="C177" s="48">
        <v>45281.25</v>
      </c>
      <c r="D177" s="48">
        <v>38812.5</v>
      </c>
    </row>
    <row r="178" spans="1:4" ht="15.75" x14ac:dyDescent="0.25">
      <c r="A178" s="4" t="s">
        <v>16</v>
      </c>
      <c r="B178" s="48">
        <v>51300</v>
      </c>
      <c r="C178" s="48">
        <v>44887.5</v>
      </c>
      <c r="D178" s="48">
        <v>38475</v>
      </c>
    </row>
    <row r="179" spans="1:4" ht="15.75" x14ac:dyDescent="0.25">
      <c r="A179" s="4" t="s">
        <v>17</v>
      </c>
      <c r="B179" s="48">
        <v>51600</v>
      </c>
      <c r="C179" s="48">
        <v>45150</v>
      </c>
      <c r="D179" s="48">
        <v>38700</v>
      </c>
    </row>
    <row r="180" spans="1:4" ht="15.75" x14ac:dyDescent="0.25">
      <c r="A180" s="4" t="s">
        <v>18</v>
      </c>
      <c r="B180" s="48">
        <v>52000</v>
      </c>
      <c r="C180" s="48">
        <v>45500</v>
      </c>
      <c r="D180" s="48">
        <v>39000</v>
      </c>
    </row>
    <row r="181" spans="1:4" ht="15.75" x14ac:dyDescent="0.25">
      <c r="A181" s="4" t="s">
        <v>19</v>
      </c>
      <c r="B181" s="48">
        <v>51000</v>
      </c>
      <c r="C181" s="48">
        <v>44625</v>
      </c>
      <c r="D181" s="48">
        <v>38250</v>
      </c>
    </row>
    <row r="182" spans="1:4" ht="15.75" x14ac:dyDescent="0.25">
      <c r="A182" s="4" t="s">
        <v>25</v>
      </c>
      <c r="B182" s="48"/>
      <c r="C182" s="48"/>
      <c r="D182" s="48"/>
    </row>
    <row r="183" spans="1:4" ht="15.75" x14ac:dyDescent="0.25">
      <c r="A183" s="4" t="s">
        <v>28</v>
      </c>
      <c r="B183" s="48"/>
      <c r="C183" s="8"/>
      <c r="D183" s="8"/>
    </row>
    <row r="184" spans="1:4" ht="15.75" x14ac:dyDescent="0.25">
      <c r="A184" s="4" t="s">
        <v>30</v>
      </c>
      <c r="B184" s="48">
        <v>52500</v>
      </c>
      <c r="C184" s="48">
        <v>45937.5</v>
      </c>
      <c r="D184" s="48">
        <v>39375</v>
      </c>
    </row>
    <row r="185" spans="1:4" ht="15.75" x14ac:dyDescent="0.25">
      <c r="A185" s="4" t="s">
        <v>26</v>
      </c>
      <c r="B185" s="48">
        <v>53000</v>
      </c>
      <c r="C185" s="48">
        <v>46375</v>
      </c>
      <c r="D185" s="48">
        <v>39750</v>
      </c>
    </row>
    <row r="186" spans="1:4" ht="15.75" x14ac:dyDescent="0.25">
      <c r="A186" s="4" t="s">
        <v>20</v>
      </c>
      <c r="B186" s="48">
        <v>53000</v>
      </c>
      <c r="C186" s="48">
        <v>46375</v>
      </c>
      <c r="D186" s="48">
        <v>39750</v>
      </c>
    </row>
    <row r="187" spans="1:4" ht="15.75" x14ac:dyDescent="0.25">
      <c r="A187" s="4" t="s">
        <v>27</v>
      </c>
      <c r="B187" s="48">
        <v>52750</v>
      </c>
      <c r="C187" s="48">
        <v>46156.25</v>
      </c>
      <c r="D187" s="48">
        <v>39562.5</v>
      </c>
    </row>
    <row r="188" spans="1:4" ht="15.75" x14ac:dyDescent="0.25">
      <c r="A188" s="4" t="s">
        <v>29</v>
      </c>
      <c r="B188" s="48">
        <v>53000</v>
      </c>
      <c r="C188" s="48">
        <v>46375</v>
      </c>
      <c r="D188" s="48">
        <v>39750</v>
      </c>
    </row>
    <row r="189" spans="1:4" ht="15.75" x14ac:dyDescent="0.25">
      <c r="A189" s="4" t="s">
        <v>24</v>
      </c>
      <c r="B189" s="48"/>
      <c r="C189" s="48"/>
      <c r="D189" s="48"/>
    </row>
    <row r="190" spans="1:4" ht="15.75" x14ac:dyDescent="0.25">
      <c r="A190" s="4" t="s">
        <v>21</v>
      </c>
      <c r="B190" s="48"/>
      <c r="C190" s="48"/>
      <c r="D190" s="48"/>
    </row>
    <row r="191" spans="1:4" ht="15.75" x14ac:dyDescent="0.25">
      <c r="A191" s="4" t="s">
        <v>22</v>
      </c>
      <c r="B191" s="48">
        <v>52750</v>
      </c>
      <c r="C191" s="48">
        <v>46156.25</v>
      </c>
      <c r="D191" s="48">
        <v>39562.5</v>
      </c>
    </row>
    <row r="192" spans="1:4" ht="15.75" x14ac:dyDescent="0.25">
      <c r="A192" s="162" t="s">
        <v>2314</v>
      </c>
      <c r="B192" s="67"/>
      <c r="C192" s="47"/>
      <c r="D192" s="47"/>
    </row>
    <row r="193" spans="1:4" ht="15.75" x14ac:dyDescent="0.25">
      <c r="A193" s="4" t="s">
        <v>1</v>
      </c>
      <c r="B193" s="186">
        <v>53000</v>
      </c>
      <c r="C193" s="186">
        <v>46375</v>
      </c>
      <c r="D193" s="186">
        <v>39750</v>
      </c>
    </row>
    <row r="194" spans="1:4" ht="15.75" x14ac:dyDescent="0.25">
      <c r="A194" s="4" t="s">
        <v>0</v>
      </c>
      <c r="B194" s="48">
        <v>53500</v>
      </c>
      <c r="C194" s="186">
        <v>46812.5</v>
      </c>
      <c r="D194" s="186">
        <v>40125</v>
      </c>
    </row>
    <row r="195" spans="1:4" ht="15.75" x14ac:dyDescent="0.25">
      <c r="A195" s="4" t="s">
        <v>3</v>
      </c>
      <c r="B195" s="48">
        <v>53600</v>
      </c>
      <c r="C195" s="186">
        <v>46900</v>
      </c>
      <c r="D195" s="186">
        <v>40200</v>
      </c>
    </row>
    <row r="196" spans="1:4" ht="15.75" x14ac:dyDescent="0.25">
      <c r="A196" s="4" t="s">
        <v>34</v>
      </c>
      <c r="B196" s="48">
        <v>53500</v>
      </c>
      <c r="C196" s="186">
        <v>46812.5</v>
      </c>
      <c r="D196" s="186">
        <v>40125</v>
      </c>
    </row>
    <row r="197" spans="1:4" ht="15.75" x14ac:dyDescent="0.25">
      <c r="A197" s="4" t="s">
        <v>7</v>
      </c>
      <c r="B197" s="48"/>
      <c r="C197" s="186"/>
      <c r="D197" s="186"/>
    </row>
    <row r="198" spans="1:4" ht="15.75" x14ac:dyDescent="0.25">
      <c r="A198" s="4" t="s">
        <v>6</v>
      </c>
      <c r="B198" s="48"/>
      <c r="C198" s="186"/>
      <c r="D198" s="186"/>
    </row>
    <row r="199" spans="1:4" ht="15.75" x14ac:dyDescent="0.25">
      <c r="A199" s="4" t="s">
        <v>4</v>
      </c>
      <c r="B199" s="186">
        <v>53500</v>
      </c>
      <c r="C199" s="186">
        <v>46812.5</v>
      </c>
      <c r="D199" s="186">
        <v>40125</v>
      </c>
    </row>
    <row r="200" spans="1:4" ht="15.75" x14ac:dyDescent="0.25">
      <c r="A200" s="4" t="s">
        <v>5</v>
      </c>
      <c r="B200" s="186">
        <v>53500</v>
      </c>
      <c r="C200" s="186">
        <v>46812.5</v>
      </c>
      <c r="D200" s="186">
        <v>40125</v>
      </c>
    </row>
    <row r="201" spans="1:4" ht="15.75" x14ac:dyDescent="0.25">
      <c r="A201" s="4" t="s">
        <v>9</v>
      </c>
      <c r="B201" s="48">
        <v>53750</v>
      </c>
      <c r="C201" s="186">
        <v>47031.25</v>
      </c>
      <c r="D201" s="186">
        <v>40312.5</v>
      </c>
    </row>
    <row r="202" spans="1:4" ht="15.75" x14ac:dyDescent="0.25">
      <c r="A202" s="4" t="s">
        <v>8</v>
      </c>
      <c r="B202" s="48">
        <v>54000</v>
      </c>
      <c r="C202" s="186">
        <v>47250</v>
      </c>
      <c r="D202" s="186">
        <v>40500</v>
      </c>
    </row>
    <row r="203" spans="1:4" ht="15.75" x14ac:dyDescent="0.25">
      <c r="A203" s="4" t="s">
        <v>10</v>
      </c>
      <c r="B203" s="186">
        <v>53750</v>
      </c>
      <c r="C203" s="186">
        <v>47031.25</v>
      </c>
      <c r="D203" s="186">
        <v>40312.5</v>
      </c>
    </row>
    <row r="204" spans="1:4" ht="15.75" x14ac:dyDescent="0.25">
      <c r="A204" s="4" t="s">
        <v>11</v>
      </c>
      <c r="B204" s="48"/>
      <c r="C204" s="186"/>
      <c r="D204" s="186"/>
    </row>
    <row r="205" spans="1:4" ht="15.75" x14ac:dyDescent="0.25">
      <c r="A205" s="4" t="s">
        <v>12</v>
      </c>
      <c r="B205" s="48"/>
      <c r="C205" s="186"/>
      <c r="D205" s="186"/>
    </row>
    <row r="206" spans="1:4" ht="15.75" x14ac:dyDescent="0.25">
      <c r="A206" s="4" t="s">
        <v>13</v>
      </c>
      <c r="B206" s="48">
        <v>54000</v>
      </c>
      <c r="C206" s="186">
        <v>47250</v>
      </c>
      <c r="D206" s="186">
        <v>40500</v>
      </c>
    </row>
    <row r="207" spans="1:4" ht="15.75" x14ac:dyDescent="0.25">
      <c r="A207" s="4" t="s">
        <v>14</v>
      </c>
      <c r="B207" s="48">
        <v>54100</v>
      </c>
      <c r="C207" s="186">
        <v>47337.5</v>
      </c>
      <c r="D207" s="186">
        <v>40575</v>
      </c>
    </row>
    <row r="208" spans="1:4" ht="15.75" x14ac:dyDescent="0.25">
      <c r="A208" s="4" t="s">
        <v>15</v>
      </c>
      <c r="B208" s="48">
        <v>53750</v>
      </c>
      <c r="C208" s="186">
        <v>47031.25</v>
      </c>
      <c r="D208" s="186">
        <v>40312.5</v>
      </c>
    </row>
    <row r="209" spans="1:4" ht="15.75" x14ac:dyDescent="0.25">
      <c r="A209" s="4" t="s">
        <v>16</v>
      </c>
      <c r="B209" s="48">
        <v>54000</v>
      </c>
      <c r="C209" s="186">
        <v>47250</v>
      </c>
      <c r="D209" s="186">
        <v>40500</v>
      </c>
    </row>
    <row r="210" spans="1:4" ht="15.75" x14ac:dyDescent="0.25">
      <c r="A210" s="4" t="s">
        <v>17</v>
      </c>
      <c r="B210" s="48">
        <v>54250</v>
      </c>
      <c r="C210" s="186">
        <v>47468.75</v>
      </c>
      <c r="D210" s="186">
        <v>40687.5</v>
      </c>
    </row>
    <row r="211" spans="1:4" ht="15.75" x14ac:dyDescent="0.25">
      <c r="A211" s="4" t="s">
        <v>18</v>
      </c>
      <c r="B211" s="48"/>
      <c r="C211" s="186"/>
      <c r="D211" s="186"/>
    </row>
    <row r="212" spans="1:4" ht="15.75" x14ac:dyDescent="0.25">
      <c r="A212" s="4" t="s">
        <v>19</v>
      </c>
      <c r="B212" s="48"/>
      <c r="C212" s="186"/>
      <c r="D212" s="186"/>
    </row>
    <row r="213" spans="1:4" ht="15.75" x14ac:dyDescent="0.25">
      <c r="A213" s="4" t="s">
        <v>25</v>
      </c>
      <c r="B213" s="48">
        <v>54100</v>
      </c>
      <c r="C213" s="186">
        <v>47337.5</v>
      </c>
      <c r="D213" s="186">
        <v>40575</v>
      </c>
    </row>
    <row r="214" spans="1:4" ht="15.75" x14ac:dyDescent="0.25">
      <c r="A214" s="4" t="s">
        <v>28</v>
      </c>
      <c r="B214" s="48">
        <v>54300</v>
      </c>
      <c r="C214" s="186">
        <v>47512.5</v>
      </c>
      <c r="D214" s="186">
        <v>40725</v>
      </c>
    </row>
    <row r="215" spans="1:4" ht="15.75" x14ac:dyDescent="0.25">
      <c r="A215" s="4" t="s">
        <v>30</v>
      </c>
      <c r="B215" s="48">
        <v>54000</v>
      </c>
      <c r="C215" s="186">
        <v>47250</v>
      </c>
      <c r="D215" s="186">
        <v>40500</v>
      </c>
    </row>
    <row r="216" spans="1:4" ht="15.75" x14ac:dyDescent="0.25">
      <c r="A216" s="4" t="s">
        <v>26</v>
      </c>
      <c r="B216" s="48">
        <v>54250</v>
      </c>
      <c r="C216" s="186">
        <v>47468.75</v>
      </c>
      <c r="D216" s="186">
        <v>40687.5</v>
      </c>
    </row>
    <row r="217" spans="1:4" ht="15.75" x14ac:dyDescent="0.25">
      <c r="A217" s="4" t="s">
        <v>20</v>
      </c>
      <c r="B217" s="186">
        <v>54000</v>
      </c>
      <c r="C217" s="186">
        <v>47250</v>
      </c>
      <c r="D217" s="186">
        <v>40500</v>
      </c>
    </row>
    <row r="218" spans="1:4" ht="15.75" x14ac:dyDescent="0.25">
      <c r="A218" s="4" t="s">
        <v>27</v>
      </c>
      <c r="B218" s="48"/>
      <c r="C218" s="186"/>
      <c r="D218" s="186"/>
    </row>
    <row r="219" spans="1:4" ht="15.75" x14ac:dyDescent="0.25">
      <c r="A219" s="4" t="s">
        <v>29</v>
      </c>
      <c r="B219" s="48"/>
      <c r="C219" s="186"/>
      <c r="D219" s="186"/>
    </row>
    <row r="220" spans="1:4" ht="15.75" x14ac:dyDescent="0.25">
      <c r="A220" s="4" t="s">
        <v>24</v>
      </c>
      <c r="B220" s="186">
        <v>54000</v>
      </c>
      <c r="C220" s="186">
        <v>47250</v>
      </c>
      <c r="D220" s="186">
        <v>40500</v>
      </c>
    </row>
    <row r="221" spans="1:4" ht="15.75" x14ac:dyDescent="0.25">
      <c r="A221" s="4" t="s">
        <v>21</v>
      </c>
      <c r="B221" s="48">
        <v>54100</v>
      </c>
      <c r="C221" s="186">
        <v>47337.5</v>
      </c>
      <c r="D221" s="186">
        <v>40575</v>
      </c>
    </row>
    <row r="222" spans="1:4" ht="15.75" x14ac:dyDescent="0.25">
      <c r="A222" s="4" t="s">
        <v>22</v>
      </c>
      <c r="B222" s="48">
        <v>54250</v>
      </c>
      <c r="C222" s="186">
        <v>47468.75</v>
      </c>
      <c r="D222" s="186">
        <v>40687.5</v>
      </c>
    </row>
    <row r="223" spans="1:4" ht="15.75" x14ac:dyDescent="0.25">
      <c r="A223" s="4" t="s">
        <v>23</v>
      </c>
      <c r="B223" s="48">
        <v>53800</v>
      </c>
      <c r="C223" s="186">
        <v>47075</v>
      </c>
      <c r="D223" s="186">
        <v>40350</v>
      </c>
    </row>
    <row r="224" spans="1:4" ht="15.75" x14ac:dyDescent="0.25">
      <c r="A224" s="162" t="s">
        <v>2315</v>
      </c>
      <c r="B224" s="67"/>
      <c r="C224" s="47"/>
      <c r="D224" s="47"/>
    </row>
    <row r="225" spans="1:4" ht="15.75" x14ac:dyDescent="0.25">
      <c r="A225" s="4" t="s">
        <v>1</v>
      </c>
      <c r="B225" s="187">
        <v>54250</v>
      </c>
      <c r="C225" s="48">
        <v>47468.75</v>
      </c>
      <c r="D225" s="48">
        <v>40687.5</v>
      </c>
    </row>
    <row r="226" spans="1:4" ht="15.75" x14ac:dyDescent="0.25">
      <c r="A226" s="4" t="s">
        <v>0</v>
      </c>
      <c r="B226" s="48"/>
      <c r="C226" s="48"/>
      <c r="D226" s="48"/>
    </row>
    <row r="227" spans="1:4" ht="15.75" x14ac:dyDescent="0.25">
      <c r="A227" s="4" t="s">
        <v>3</v>
      </c>
      <c r="B227" s="48"/>
      <c r="C227" s="48"/>
      <c r="D227" s="48"/>
    </row>
    <row r="228" spans="1:4" ht="15.75" x14ac:dyDescent="0.25">
      <c r="A228" s="4" t="s">
        <v>34</v>
      </c>
      <c r="B228" s="187">
        <v>55250</v>
      </c>
      <c r="C228" s="48">
        <v>47468.75</v>
      </c>
      <c r="D228" s="48">
        <v>40687.5</v>
      </c>
    </row>
    <row r="229" spans="1:4" ht="15.75" x14ac:dyDescent="0.25">
      <c r="A229" s="4" t="s">
        <v>7</v>
      </c>
      <c r="B229" s="48">
        <v>56000</v>
      </c>
      <c r="C229" s="48">
        <v>49000</v>
      </c>
      <c r="D229" s="48">
        <v>42000</v>
      </c>
    </row>
    <row r="230" spans="1:4" ht="15.75" x14ac:dyDescent="0.25">
      <c r="A230" s="4" t="s">
        <v>6</v>
      </c>
      <c r="B230" s="187">
        <v>56000</v>
      </c>
      <c r="C230" s="48">
        <v>49000</v>
      </c>
      <c r="D230" s="48">
        <v>42000</v>
      </c>
    </row>
    <row r="231" spans="1:4" ht="15.75" x14ac:dyDescent="0.25">
      <c r="A231" s="4" t="s">
        <v>4</v>
      </c>
      <c r="B231" s="48">
        <v>56700</v>
      </c>
      <c r="C231" s="48">
        <v>49612.5</v>
      </c>
      <c r="D231" s="48">
        <v>42525</v>
      </c>
    </row>
    <row r="232" spans="1:4" ht="15.75" x14ac:dyDescent="0.25">
      <c r="A232" s="4" t="s">
        <v>5</v>
      </c>
      <c r="B232" s="48">
        <v>56350</v>
      </c>
      <c r="C232" s="187">
        <v>49306.25</v>
      </c>
      <c r="D232" s="187">
        <v>42262.5</v>
      </c>
    </row>
    <row r="233" spans="1:4" ht="15.75" x14ac:dyDescent="0.25">
      <c r="A233" s="4" t="s">
        <v>9</v>
      </c>
      <c r="B233" s="48"/>
      <c r="C233" s="187"/>
      <c r="D233" s="187"/>
    </row>
    <row r="234" spans="1:4" ht="15.75" x14ac:dyDescent="0.25">
      <c r="A234" s="4" t="s">
        <v>8</v>
      </c>
      <c r="B234" s="48"/>
      <c r="C234" s="187"/>
      <c r="D234" s="187"/>
    </row>
    <row r="235" spans="1:4" ht="15.75" x14ac:dyDescent="0.25">
      <c r="A235" s="4" t="s">
        <v>10</v>
      </c>
      <c r="B235" s="48"/>
      <c r="C235" s="187"/>
      <c r="D235" s="187"/>
    </row>
    <row r="236" spans="1:4" ht="15.75" x14ac:dyDescent="0.25">
      <c r="A236" s="4" t="s">
        <v>11</v>
      </c>
      <c r="B236" s="48"/>
      <c r="C236" s="48"/>
      <c r="D236" s="48"/>
    </row>
    <row r="237" spans="1:4" ht="15.75" x14ac:dyDescent="0.25">
      <c r="A237" s="4" t="s">
        <v>12</v>
      </c>
      <c r="B237" s="48"/>
      <c r="C237" s="48"/>
      <c r="D237" s="48"/>
    </row>
    <row r="238" spans="1:4" ht="15.75" x14ac:dyDescent="0.25">
      <c r="A238" s="4" t="s">
        <v>13</v>
      </c>
      <c r="B238" s="48"/>
      <c r="C238" s="48"/>
      <c r="D238" s="48"/>
    </row>
    <row r="239" spans="1:4" ht="15.75" x14ac:dyDescent="0.25">
      <c r="A239" s="4" t="s">
        <v>14</v>
      </c>
      <c r="B239" s="48"/>
      <c r="C239" s="48"/>
      <c r="D239" s="48"/>
    </row>
    <row r="240" spans="1:4" ht="15.75" x14ac:dyDescent="0.25">
      <c r="A240" s="4" t="s">
        <v>15</v>
      </c>
      <c r="B240" s="48"/>
      <c r="C240" s="48"/>
      <c r="D240" s="48"/>
    </row>
    <row r="241" spans="1:4" ht="15.75" x14ac:dyDescent="0.25">
      <c r="A241" s="4" t="s">
        <v>16</v>
      </c>
      <c r="B241" s="48"/>
      <c r="C241" s="8"/>
      <c r="D241" s="8"/>
    </row>
    <row r="242" spans="1:4" ht="15.75" x14ac:dyDescent="0.25">
      <c r="A242" s="4" t="s">
        <v>17</v>
      </c>
      <c r="B242" s="48">
        <v>57000</v>
      </c>
      <c r="C242" s="187">
        <v>49875</v>
      </c>
      <c r="D242" s="187">
        <v>42750</v>
      </c>
    </row>
    <row r="243" spans="1:4" ht="15.75" x14ac:dyDescent="0.25">
      <c r="A243" s="4" t="s">
        <v>18</v>
      </c>
      <c r="B243" s="48">
        <v>56100</v>
      </c>
      <c r="C243" s="48">
        <v>49087.5</v>
      </c>
      <c r="D243" s="48">
        <v>42075</v>
      </c>
    </row>
    <row r="244" spans="1:4" ht="15.75" x14ac:dyDescent="0.25">
      <c r="A244" s="4" t="s">
        <v>19</v>
      </c>
      <c r="B244" s="48">
        <v>57000</v>
      </c>
      <c r="C244" s="48">
        <v>49875</v>
      </c>
      <c r="D244" s="48">
        <v>42750</v>
      </c>
    </row>
    <row r="245" spans="1:4" ht="15.75" x14ac:dyDescent="0.25">
      <c r="A245" s="4" t="s">
        <v>25</v>
      </c>
      <c r="B245" s="48">
        <v>56900</v>
      </c>
      <c r="C245" s="48">
        <v>49787.5</v>
      </c>
      <c r="D245" s="48">
        <v>42675</v>
      </c>
    </row>
    <row r="246" spans="1:4" ht="15.75" x14ac:dyDescent="0.25">
      <c r="A246" s="4" t="s">
        <v>28</v>
      </c>
      <c r="B246" s="48">
        <v>57000</v>
      </c>
      <c r="C246" s="48">
        <v>49875</v>
      </c>
      <c r="D246" s="48">
        <v>42750</v>
      </c>
    </row>
    <row r="247" spans="1:4" ht="15.75" x14ac:dyDescent="0.25">
      <c r="A247" s="4" t="s">
        <v>30</v>
      </c>
      <c r="B247" s="48"/>
      <c r="C247" s="48"/>
      <c r="D247" s="48"/>
    </row>
    <row r="248" spans="1:4" ht="15.75" x14ac:dyDescent="0.25">
      <c r="A248" s="4" t="s">
        <v>26</v>
      </c>
      <c r="B248" s="48"/>
      <c r="C248" s="8"/>
      <c r="D248" s="8"/>
    </row>
    <row r="249" spans="1:4" ht="15.75" x14ac:dyDescent="0.25">
      <c r="A249" s="4" t="s">
        <v>20</v>
      </c>
      <c r="B249" s="187">
        <v>57000</v>
      </c>
      <c r="C249" s="187">
        <v>49875</v>
      </c>
      <c r="D249" s="187">
        <v>42750</v>
      </c>
    </row>
    <row r="250" spans="1:4" ht="15.75" x14ac:dyDescent="0.25">
      <c r="A250" s="4" t="s">
        <v>27</v>
      </c>
      <c r="B250" s="48">
        <v>57350</v>
      </c>
      <c r="C250" s="48">
        <v>50181.25</v>
      </c>
      <c r="D250" s="48">
        <v>43012.5</v>
      </c>
    </row>
    <row r="251" spans="1:4" ht="15.75" x14ac:dyDescent="0.25">
      <c r="A251" s="4" t="s">
        <v>29</v>
      </c>
      <c r="B251" s="48">
        <v>57500</v>
      </c>
      <c r="C251" s="48">
        <v>50312.5</v>
      </c>
      <c r="D251" s="48">
        <v>43125</v>
      </c>
    </row>
    <row r="252" spans="1:4" ht="15.75" x14ac:dyDescent="0.25">
      <c r="A252" s="4" t="s">
        <v>24</v>
      </c>
      <c r="B252" s="187">
        <v>57000</v>
      </c>
      <c r="C252" s="48">
        <v>49875</v>
      </c>
      <c r="D252" s="48">
        <v>42750</v>
      </c>
    </row>
    <row r="253" spans="1:4" ht="15.75" x14ac:dyDescent="0.25">
      <c r="A253" s="4" t="s">
        <v>21</v>
      </c>
      <c r="B253" s="187">
        <v>57000</v>
      </c>
      <c r="C253" s="48">
        <v>49875</v>
      </c>
      <c r="D253" s="48">
        <v>42750</v>
      </c>
    </row>
    <row r="254" spans="1:4" ht="15.75" x14ac:dyDescent="0.25">
      <c r="A254" s="4" t="s">
        <v>22</v>
      </c>
      <c r="B254" s="48"/>
      <c r="C254" s="48"/>
      <c r="D254" s="48"/>
    </row>
    <row r="255" spans="1:4" ht="15.75" x14ac:dyDescent="0.25">
      <c r="A255" s="4" t="s">
        <v>23</v>
      </c>
      <c r="B255" s="48"/>
      <c r="C255" s="8"/>
      <c r="D255" s="8"/>
    </row>
    <row r="256" spans="1:4" ht="15.75" x14ac:dyDescent="0.25">
      <c r="A256" s="162" t="s">
        <v>2316</v>
      </c>
      <c r="B256" s="67"/>
      <c r="C256" s="47"/>
      <c r="D256" s="47"/>
    </row>
    <row r="257" spans="1:4" ht="18.75" x14ac:dyDescent="0.3">
      <c r="A257" s="10" t="s">
        <v>1</v>
      </c>
      <c r="B257" s="48">
        <v>57600</v>
      </c>
      <c r="C257" s="187">
        <v>50400</v>
      </c>
      <c r="D257" s="187">
        <v>43200</v>
      </c>
    </row>
    <row r="258" spans="1:4" ht="15.75" x14ac:dyDescent="0.25">
      <c r="A258" s="4" t="s">
        <v>0</v>
      </c>
      <c r="B258" s="48">
        <v>57750</v>
      </c>
      <c r="C258" s="48">
        <v>50531.25</v>
      </c>
      <c r="D258" s="48">
        <v>43312.5</v>
      </c>
    </row>
    <row r="259" spans="1:4" ht="15.75" x14ac:dyDescent="0.25">
      <c r="A259" s="4" t="s">
        <v>3</v>
      </c>
      <c r="B259" s="48">
        <v>58000</v>
      </c>
      <c r="C259" s="48">
        <v>50750</v>
      </c>
      <c r="D259" s="48">
        <v>43500</v>
      </c>
    </row>
    <row r="260" spans="1:4" ht="15.75" x14ac:dyDescent="0.25">
      <c r="A260" s="4" t="s">
        <v>34</v>
      </c>
      <c r="B260" s="48">
        <v>58500</v>
      </c>
      <c r="C260" s="48">
        <v>51187.5</v>
      </c>
      <c r="D260" s="48">
        <v>43875</v>
      </c>
    </row>
    <row r="261" spans="1:4" ht="15.75" x14ac:dyDescent="0.25">
      <c r="A261" s="4" t="s">
        <v>7</v>
      </c>
      <c r="B261" s="187">
        <v>57500</v>
      </c>
      <c r="C261" s="48">
        <v>50312.5</v>
      </c>
      <c r="D261" s="48">
        <v>43125</v>
      </c>
    </row>
    <row r="262" spans="1:4" ht="15.75" x14ac:dyDescent="0.25">
      <c r="A262" s="4" t="s">
        <v>6</v>
      </c>
      <c r="B262" s="48"/>
      <c r="C262" s="48"/>
      <c r="D262" s="48"/>
    </row>
    <row r="263" spans="1:4" ht="15.75" x14ac:dyDescent="0.25">
      <c r="A263" s="4" t="s">
        <v>4</v>
      </c>
      <c r="B263" s="48"/>
      <c r="C263" s="8"/>
      <c r="D263" s="8"/>
    </row>
    <row r="264" spans="1:4" ht="15.75" x14ac:dyDescent="0.25">
      <c r="A264" s="4" t="s">
        <v>5</v>
      </c>
      <c r="B264" s="48">
        <v>57000</v>
      </c>
      <c r="C264" s="187">
        <v>49875</v>
      </c>
      <c r="D264" s="187">
        <v>42750</v>
      </c>
    </row>
    <row r="265" spans="1:4" ht="15.75" x14ac:dyDescent="0.25">
      <c r="A265" s="4" t="s">
        <v>9</v>
      </c>
      <c r="B265" s="48">
        <v>57600</v>
      </c>
      <c r="C265" s="48">
        <v>50400</v>
      </c>
      <c r="D265" s="48">
        <v>43200</v>
      </c>
    </row>
    <row r="266" spans="1:4" ht="15.75" x14ac:dyDescent="0.25">
      <c r="A266" s="4" t="s">
        <v>8</v>
      </c>
      <c r="B266" s="248" t="s">
        <v>2482</v>
      </c>
      <c r="C266" s="249"/>
      <c r="D266" s="250"/>
    </row>
    <row r="267" spans="1:4" ht="15.75" x14ac:dyDescent="0.25">
      <c r="A267" s="4" t="s">
        <v>10</v>
      </c>
      <c r="B267" s="48">
        <v>57250</v>
      </c>
      <c r="C267" s="48">
        <v>50093.75</v>
      </c>
      <c r="D267" s="48">
        <v>42937.5</v>
      </c>
    </row>
    <row r="268" spans="1:4" ht="15.75" x14ac:dyDescent="0.25">
      <c r="A268" s="4" t="s">
        <v>11</v>
      </c>
      <c r="B268" s="48">
        <v>57500</v>
      </c>
      <c r="C268" s="48">
        <v>50312.5</v>
      </c>
      <c r="D268" s="48">
        <v>43125</v>
      </c>
    </row>
    <row r="269" spans="1:4" ht="15.75" x14ac:dyDescent="0.25">
      <c r="A269" s="4" t="s">
        <v>12</v>
      </c>
      <c r="B269" s="48"/>
      <c r="C269" s="48"/>
      <c r="D269" s="48"/>
    </row>
    <row r="270" spans="1:4" ht="15.75" x14ac:dyDescent="0.25">
      <c r="A270" s="4" t="s">
        <v>13</v>
      </c>
      <c r="B270" s="48"/>
      <c r="C270" s="8"/>
      <c r="D270" s="8"/>
    </row>
    <row r="271" spans="1:4" ht="15.75" x14ac:dyDescent="0.25">
      <c r="A271" s="4" t="s">
        <v>14</v>
      </c>
      <c r="B271" s="48">
        <v>57000</v>
      </c>
      <c r="C271" s="187">
        <v>49875</v>
      </c>
      <c r="D271" s="187">
        <v>42750</v>
      </c>
    </row>
    <row r="272" spans="1:4" ht="15.75" x14ac:dyDescent="0.25">
      <c r="A272" s="4" t="s">
        <v>15</v>
      </c>
      <c r="B272" s="48">
        <v>57250</v>
      </c>
      <c r="C272" s="48">
        <v>50093.75</v>
      </c>
      <c r="D272" s="48">
        <v>42937.5</v>
      </c>
    </row>
    <row r="273" spans="1:4" ht="15.75" x14ac:dyDescent="0.25">
      <c r="A273" s="4" t="s">
        <v>16</v>
      </c>
      <c r="B273" s="187">
        <v>57250</v>
      </c>
      <c r="C273" s="48">
        <v>50093.75</v>
      </c>
      <c r="D273" s="48">
        <v>42937.5</v>
      </c>
    </row>
    <row r="274" spans="1:4" ht="15.75" x14ac:dyDescent="0.25">
      <c r="A274" s="4" t="s">
        <v>17</v>
      </c>
      <c r="B274" s="48">
        <v>57000</v>
      </c>
      <c r="C274" s="48">
        <v>49875</v>
      </c>
      <c r="D274" s="48">
        <v>42750</v>
      </c>
    </row>
    <row r="275" spans="1:4" ht="15.75" x14ac:dyDescent="0.25">
      <c r="A275" s="4" t="s">
        <v>18</v>
      </c>
      <c r="B275" s="48">
        <v>57500</v>
      </c>
      <c r="C275" s="48">
        <v>50312.5</v>
      </c>
      <c r="D275" s="48">
        <v>43125</v>
      </c>
    </row>
    <row r="276" spans="1:4" ht="15.75" x14ac:dyDescent="0.25">
      <c r="A276" s="4" t="s">
        <v>19</v>
      </c>
      <c r="B276" s="48"/>
      <c r="C276" s="48"/>
      <c r="D276" s="48"/>
    </row>
    <row r="277" spans="1:4" ht="15.75" x14ac:dyDescent="0.25">
      <c r="A277" s="4" t="s">
        <v>25</v>
      </c>
      <c r="B277" s="48"/>
      <c r="C277" s="8"/>
      <c r="D277" s="8"/>
    </row>
    <row r="278" spans="1:4" ht="15.75" x14ac:dyDescent="0.25">
      <c r="A278" s="4" t="s">
        <v>28</v>
      </c>
      <c r="B278" s="48">
        <v>58000</v>
      </c>
      <c r="C278" s="187">
        <v>50750</v>
      </c>
      <c r="D278" s="187">
        <v>43500</v>
      </c>
    </row>
    <row r="279" spans="1:4" ht="15.75" x14ac:dyDescent="0.25">
      <c r="A279" s="4" t="s">
        <v>30</v>
      </c>
      <c r="B279" s="187">
        <v>58100</v>
      </c>
      <c r="C279" s="48">
        <v>50837.5</v>
      </c>
      <c r="D279" s="48">
        <v>43575</v>
      </c>
    </row>
    <row r="280" spans="1:4" ht="15.75" x14ac:dyDescent="0.25">
      <c r="A280" s="4" t="s">
        <v>26</v>
      </c>
      <c r="B280" s="48">
        <v>58250</v>
      </c>
      <c r="C280" s="48">
        <v>50968.75</v>
      </c>
      <c r="D280" s="48">
        <v>43687.5</v>
      </c>
    </row>
    <row r="281" spans="1:4" ht="15.75" x14ac:dyDescent="0.25">
      <c r="A281" s="4" t="s">
        <v>20</v>
      </c>
      <c r="B281" s="48">
        <v>57500</v>
      </c>
      <c r="C281" s="48">
        <v>50312.5</v>
      </c>
      <c r="D281" s="48">
        <v>43125</v>
      </c>
    </row>
    <row r="282" spans="1:4" ht="15.75" x14ac:dyDescent="0.25">
      <c r="A282" s="4" t="s">
        <v>27</v>
      </c>
      <c r="B282" s="48">
        <v>57750</v>
      </c>
      <c r="C282" s="48">
        <v>50531.25</v>
      </c>
      <c r="D282" s="48">
        <v>43312.5</v>
      </c>
    </row>
    <row r="283" spans="1:4" ht="15.75" x14ac:dyDescent="0.25">
      <c r="A283" s="4" t="s">
        <v>29</v>
      </c>
      <c r="B283" s="48"/>
      <c r="C283" s="48"/>
      <c r="D283" s="48"/>
    </row>
    <row r="284" spans="1:4" ht="15.75" x14ac:dyDescent="0.25">
      <c r="A284" s="4" t="s">
        <v>24</v>
      </c>
      <c r="B284" s="48"/>
      <c r="C284" s="8"/>
      <c r="D284" s="8"/>
    </row>
    <row r="285" spans="1:4" ht="15.75" x14ac:dyDescent="0.25">
      <c r="A285" s="4" t="s">
        <v>21</v>
      </c>
      <c r="B285" s="48">
        <v>57500</v>
      </c>
      <c r="C285" s="187">
        <v>50312.5</v>
      </c>
      <c r="D285" s="187">
        <v>43125</v>
      </c>
    </row>
    <row r="286" spans="1:4" ht="15.75" x14ac:dyDescent="0.25">
      <c r="A286" s="4" t="s">
        <v>22</v>
      </c>
      <c r="B286" s="48">
        <v>57750</v>
      </c>
      <c r="C286" s="48">
        <v>50531.25</v>
      </c>
      <c r="D286" s="48">
        <v>43312.5</v>
      </c>
    </row>
    <row r="287" spans="1:4" ht="15.75" x14ac:dyDescent="0.25">
      <c r="A287" s="162" t="s">
        <v>2317</v>
      </c>
      <c r="B287" s="67"/>
      <c r="C287" s="47"/>
      <c r="D287" s="47"/>
    </row>
    <row r="288" spans="1:4" ht="15.75" x14ac:dyDescent="0.25">
      <c r="A288" s="4" t="s">
        <v>1</v>
      </c>
      <c r="B288" s="48">
        <v>56500</v>
      </c>
      <c r="C288" s="48">
        <f>B288*875/1000</f>
        <v>49437.5</v>
      </c>
      <c r="D288" s="48">
        <f>B288*750/1000</f>
        <v>42375</v>
      </c>
    </row>
    <row r="289" spans="1:4" ht="15.75" x14ac:dyDescent="0.25">
      <c r="A289" s="4" t="s">
        <v>0</v>
      </c>
      <c r="B289" s="48">
        <v>57500</v>
      </c>
      <c r="C289" s="48">
        <f t="shared" ref="C289:C290" si="0">B289*875/1000</f>
        <v>50312.5</v>
      </c>
      <c r="D289" s="48">
        <f t="shared" ref="D289:D290" si="1">B289*750/1000</f>
        <v>43125</v>
      </c>
    </row>
    <row r="290" spans="1:4" ht="15.75" x14ac:dyDescent="0.25">
      <c r="A290" s="4" t="s">
        <v>3</v>
      </c>
      <c r="B290" s="48">
        <v>57750</v>
      </c>
      <c r="C290" s="48">
        <f t="shared" si="0"/>
        <v>50531.25</v>
      </c>
      <c r="D290" s="48">
        <f t="shared" si="1"/>
        <v>43312.5</v>
      </c>
    </row>
    <row r="291" spans="1:4" ht="15.75" x14ac:dyDescent="0.25">
      <c r="A291" s="4" t="s">
        <v>34</v>
      </c>
      <c r="B291" s="48"/>
      <c r="C291" s="48"/>
      <c r="D291" s="48"/>
    </row>
    <row r="292" spans="1:4" ht="15.75" x14ac:dyDescent="0.25">
      <c r="A292" s="4" t="s">
        <v>7</v>
      </c>
      <c r="B292" s="48"/>
      <c r="C292" s="8"/>
      <c r="D292" s="8"/>
    </row>
    <row r="293" spans="1:4" ht="15.75" x14ac:dyDescent="0.25">
      <c r="A293" s="4" t="s">
        <v>6</v>
      </c>
      <c r="B293" s="48">
        <v>58000</v>
      </c>
      <c r="C293" s="190">
        <f t="shared" ref="C293" si="2">B293*875/1000</f>
        <v>50750</v>
      </c>
      <c r="D293" s="190">
        <f t="shared" ref="D293" si="3">B293*750/1000</f>
        <v>43500</v>
      </c>
    </row>
    <row r="294" spans="1:4" ht="15.75" x14ac:dyDescent="0.25">
      <c r="A294" s="4" t="s">
        <v>4</v>
      </c>
      <c r="B294" s="48">
        <v>57000</v>
      </c>
      <c r="C294" s="48">
        <f t="shared" ref="C294:C297" si="4">B294*875/1000</f>
        <v>49875</v>
      </c>
      <c r="D294" s="48">
        <f t="shared" ref="D294:D297" si="5">B294*750/1000</f>
        <v>42750</v>
      </c>
    </row>
    <row r="295" spans="1:4" ht="15.75" x14ac:dyDescent="0.25">
      <c r="A295" s="4" t="s">
        <v>5</v>
      </c>
      <c r="B295" s="48">
        <v>57750</v>
      </c>
      <c r="C295" s="48">
        <f t="shared" si="4"/>
        <v>50531.25</v>
      </c>
      <c r="D295" s="48">
        <f t="shared" si="5"/>
        <v>43312.5</v>
      </c>
    </row>
    <row r="296" spans="1:4" ht="15.75" x14ac:dyDescent="0.25">
      <c r="A296" s="4" t="s">
        <v>9</v>
      </c>
      <c r="B296" s="48">
        <v>57500</v>
      </c>
      <c r="C296" s="48">
        <f t="shared" si="4"/>
        <v>50312.5</v>
      </c>
      <c r="D296" s="48">
        <f t="shared" si="5"/>
        <v>43125</v>
      </c>
    </row>
    <row r="297" spans="1:4" ht="15.75" x14ac:dyDescent="0.25">
      <c r="A297" s="4" t="s">
        <v>8</v>
      </c>
      <c r="B297" s="48">
        <v>57000</v>
      </c>
      <c r="C297" s="48">
        <f t="shared" si="4"/>
        <v>49875</v>
      </c>
      <c r="D297" s="48">
        <f t="shared" si="5"/>
        <v>42750</v>
      </c>
    </row>
    <row r="298" spans="1:4" ht="15.75" x14ac:dyDescent="0.25">
      <c r="A298" s="4" t="s">
        <v>10</v>
      </c>
      <c r="B298" s="48"/>
      <c r="C298" s="48"/>
      <c r="D298" s="48"/>
    </row>
    <row r="299" spans="1:4" ht="15.75" x14ac:dyDescent="0.25">
      <c r="A299" s="4" t="s">
        <v>11</v>
      </c>
      <c r="B299" s="48"/>
      <c r="C299" s="8"/>
      <c r="D299" s="8"/>
    </row>
    <row r="300" spans="1:4" ht="15.75" x14ac:dyDescent="0.25">
      <c r="A300" s="4" t="s">
        <v>12</v>
      </c>
      <c r="B300" s="48">
        <v>57200</v>
      </c>
      <c r="C300" s="190">
        <f>B300*875/1000</f>
        <v>50050</v>
      </c>
      <c r="D300" s="190">
        <f t="shared" ref="D300:D303" si="6">B300*750/1000</f>
        <v>42900</v>
      </c>
    </row>
    <row r="301" spans="1:4" ht="15.75" x14ac:dyDescent="0.25">
      <c r="A301" s="4" t="s">
        <v>13</v>
      </c>
      <c r="B301" s="34">
        <v>57300000</v>
      </c>
      <c r="C301" s="34">
        <f>B301*875/1000</f>
        <v>50137500</v>
      </c>
      <c r="D301" s="34">
        <f t="shared" si="6"/>
        <v>42975000</v>
      </c>
    </row>
    <row r="302" spans="1:4" ht="15.75" x14ac:dyDescent="0.25">
      <c r="A302" s="4" t="s">
        <v>14</v>
      </c>
      <c r="B302" s="48">
        <v>56750</v>
      </c>
      <c r="C302" s="190">
        <f>B302*875/1000</f>
        <v>49656.25</v>
      </c>
      <c r="D302" s="190">
        <f t="shared" si="6"/>
        <v>42562.5</v>
      </c>
    </row>
    <row r="303" spans="1:4" ht="15.75" x14ac:dyDescent="0.25">
      <c r="A303" s="4" t="s">
        <v>15</v>
      </c>
      <c r="B303" s="48">
        <v>57000</v>
      </c>
      <c r="C303" s="190">
        <f>B303*875/1000</f>
        <v>49875</v>
      </c>
      <c r="D303" s="190">
        <f t="shared" si="6"/>
        <v>42750</v>
      </c>
    </row>
    <row r="304" spans="1:4" ht="15.75" x14ac:dyDescent="0.25">
      <c r="A304" s="4" t="s">
        <v>16</v>
      </c>
      <c r="B304" s="48">
        <v>57100</v>
      </c>
      <c r="C304" s="48">
        <f t="shared" ref="C304" si="7">B304*875/1000</f>
        <v>49962.5</v>
      </c>
      <c r="D304" s="48">
        <f t="shared" ref="D304" si="8">B304*750/1000</f>
        <v>42825</v>
      </c>
    </row>
    <row r="305" spans="1:4" ht="15.75" x14ac:dyDescent="0.25">
      <c r="A305" s="4" t="s">
        <v>17</v>
      </c>
      <c r="B305" s="48"/>
      <c r="C305" s="48"/>
      <c r="D305" s="48"/>
    </row>
    <row r="306" spans="1:4" ht="15.75" x14ac:dyDescent="0.25">
      <c r="A306" s="4" t="s">
        <v>18</v>
      </c>
      <c r="B306" s="48"/>
      <c r="C306" s="8"/>
      <c r="D306" s="8"/>
    </row>
    <row r="307" spans="1:4" ht="15.75" x14ac:dyDescent="0.25">
      <c r="A307" s="4" t="s">
        <v>19</v>
      </c>
      <c r="B307" s="48">
        <v>57000</v>
      </c>
      <c r="C307" s="190">
        <f t="shared" ref="C307" si="9">B307*875/1000</f>
        <v>49875</v>
      </c>
      <c r="D307" s="190">
        <f t="shared" ref="D307" si="10">B307*750/1000</f>
        <v>42750</v>
      </c>
    </row>
    <row r="308" spans="1:4" ht="15.75" x14ac:dyDescent="0.25">
      <c r="A308" s="4" t="s">
        <v>25</v>
      </c>
      <c r="B308" s="48">
        <v>56800</v>
      </c>
      <c r="C308" s="48">
        <f t="shared" ref="C308:C311" si="11">B308*875/1000</f>
        <v>49700</v>
      </c>
      <c r="D308" s="48">
        <f t="shared" ref="D308:D311" si="12">B308*750/1000</f>
        <v>42600</v>
      </c>
    </row>
    <row r="309" spans="1:4" ht="15.75" x14ac:dyDescent="0.25">
      <c r="A309" s="4" t="s">
        <v>28</v>
      </c>
      <c r="B309" s="48">
        <v>56900</v>
      </c>
      <c r="C309" s="48">
        <f t="shared" si="11"/>
        <v>49787.5</v>
      </c>
      <c r="D309" s="48">
        <f t="shared" si="12"/>
        <v>42675</v>
      </c>
    </row>
    <row r="310" spans="1:4" ht="15.75" x14ac:dyDescent="0.25">
      <c r="A310" s="4" t="s">
        <v>30</v>
      </c>
      <c r="B310" s="48">
        <v>57100</v>
      </c>
      <c r="C310" s="48">
        <f t="shared" si="11"/>
        <v>49962.5</v>
      </c>
      <c r="D310" s="48">
        <f t="shared" si="12"/>
        <v>42825</v>
      </c>
    </row>
    <row r="311" spans="1:4" ht="15.75" x14ac:dyDescent="0.25">
      <c r="A311" s="4" t="s">
        <v>26</v>
      </c>
      <c r="B311" s="48">
        <v>57500</v>
      </c>
      <c r="C311" s="48">
        <f t="shared" si="11"/>
        <v>50312.5</v>
      </c>
      <c r="D311" s="48">
        <f t="shared" si="12"/>
        <v>43125</v>
      </c>
    </row>
    <row r="312" spans="1:4" ht="15.75" x14ac:dyDescent="0.25">
      <c r="A312" s="4" t="s">
        <v>20</v>
      </c>
      <c r="B312" s="48"/>
      <c r="C312" s="48"/>
      <c r="D312" s="48"/>
    </row>
    <row r="313" spans="1:4" ht="15.75" x14ac:dyDescent="0.25">
      <c r="A313" s="4" t="s">
        <v>27</v>
      </c>
      <c r="B313" s="48"/>
      <c r="C313" s="8"/>
      <c r="D313" s="8"/>
    </row>
    <row r="314" spans="1:4" ht="15.75" x14ac:dyDescent="0.25">
      <c r="A314" s="4" t="s">
        <v>29</v>
      </c>
      <c r="B314" s="48">
        <v>57000</v>
      </c>
      <c r="C314" s="190">
        <f>B314*875/1000</f>
        <v>49875</v>
      </c>
      <c r="D314" s="190">
        <f t="shared" ref="D314" si="13">B314*750/1000</f>
        <v>42750</v>
      </c>
    </row>
    <row r="315" spans="1:4" ht="15.75" x14ac:dyDescent="0.25">
      <c r="A315" s="4" t="s">
        <v>24</v>
      </c>
      <c r="B315" s="48">
        <v>57200</v>
      </c>
      <c r="C315" s="48">
        <f t="shared" ref="C315:C317" si="14">B315*875/1000</f>
        <v>50050</v>
      </c>
      <c r="D315" s="48">
        <f t="shared" ref="D315:D317" si="15">B315*750/1000</f>
        <v>42900</v>
      </c>
    </row>
    <row r="316" spans="1:4" ht="15.75" x14ac:dyDescent="0.25">
      <c r="A316" s="4" t="s">
        <v>21</v>
      </c>
      <c r="B316" s="48">
        <v>56900</v>
      </c>
      <c r="C316" s="48">
        <f t="shared" si="14"/>
        <v>49787.5</v>
      </c>
      <c r="D316" s="48">
        <f t="shared" si="15"/>
        <v>42675</v>
      </c>
    </row>
    <row r="317" spans="1:4" ht="15.75" x14ac:dyDescent="0.25">
      <c r="A317" s="4" t="s">
        <v>22</v>
      </c>
      <c r="B317" s="48">
        <v>57250</v>
      </c>
      <c r="C317" s="48">
        <f t="shared" si="14"/>
        <v>50093.75</v>
      </c>
      <c r="D317" s="48">
        <f t="shared" si="15"/>
        <v>42937.5</v>
      </c>
    </row>
    <row r="318" spans="1:4" ht="15.75" x14ac:dyDescent="0.25">
      <c r="A318" s="4" t="s">
        <v>23</v>
      </c>
      <c r="B318" s="48"/>
      <c r="C318" s="48"/>
      <c r="D318" s="48"/>
    </row>
    <row r="319" spans="1:4" ht="15.75" x14ac:dyDescent="0.25">
      <c r="A319" s="55" t="s">
        <v>2318</v>
      </c>
      <c r="B319" s="67"/>
      <c r="C319" s="47"/>
      <c r="D319" s="47"/>
    </row>
    <row r="320" spans="1:4" ht="15.75" x14ac:dyDescent="0.25">
      <c r="A320" s="4" t="s">
        <v>1</v>
      </c>
      <c r="B320" s="48"/>
      <c r="C320" s="48"/>
      <c r="D320" s="48"/>
    </row>
    <row r="321" spans="1:4" ht="15.75" x14ac:dyDescent="0.25">
      <c r="A321" s="4" t="s">
        <v>0</v>
      </c>
      <c r="B321" s="48"/>
      <c r="C321" s="8"/>
      <c r="D321" s="8"/>
    </row>
    <row r="322" spans="1:4" ht="15.75" x14ac:dyDescent="0.25">
      <c r="A322" s="4" t="s">
        <v>3</v>
      </c>
      <c r="B322" s="48">
        <v>57000</v>
      </c>
      <c r="C322" s="190">
        <f t="shared" ref="C322" si="16">B322*875/1000</f>
        <v>49875</v>
      </c>
      <c r="D322" s="190">
        <f t="shared" ref="D322" si="17">B322*750/1000</f>
        <v>42750</v>
      </c>
    </row>
    <row r="323" spans="1:4" ht="15.75" x14ac:dyDescent="0.25">
      <c r="A323" s="4" t="s">
        <v>34</v>
      </c>
      <c r="B323" s="48">
        <v>57250</v>
      </c>
      <c r="C323" s="48">
        <f t="shared" ref="C323:C326" si="18">B323*875/1000</f>
        <v>50093.75</v>
      </c>
      <c r="D323" s="48">
        <f t="shared" ref="D323:D326" si="19">B323*750/1000</f>
        <v>42937.5</v>
      </c>
    </row>
    <row r="324" spans="1:4" ht="15.75" x14ac:dyDescent="0.25">
      <c r="A324" s="4" t="s">
        <v>7</v>
      </c>
      <c r="B324" s="48">
        <v>55500</v>
      </c>
      <c r="C324" s="48">
        <f t="shared" si="18"/>
        <v>48562.5</v>
      </c>
      <c r="D324" s="48">
        <f t="shared" si="19"/>
        <v>41625</v>
      </c>
    </row>
    <row r="325" spans="1:4" ht="15.75" x14ac:dyDescent="0.25">
      <c r="A325" s="4" t="s">
        <v>6</v>
      </c>
      <c r="B325" s="48">
        <v>56250</v>
      </c>
      <c r="C325" s="48">
        <f t="shared" si="18"/>
        <v>49218.75</v>
      </c>
      <c r="D325" s="48">
        <f t="shared" si="19"/>
        <v>42187.5</v>
      </c>
    </row>
    <row r="326" spans="1:4" ht="15.75" x14ac:dyDescent="0.25">
      <c r="A326" s="4" t="s">
        <v>4</v>
      </c>
      <c r="B326" s="48">
        <v>57750</v>
      </c>
      <c r="C326" s="48">
        <f t="shared" si="18"/>
        <v>50531.25</v>
      </c>
      <c r="D326" s="48">
        <f t="shared" si="19"/>
        <v>43312.5</v>
      </c>
    </row>
    <row r="327" spans="1:4" ht="15.75" x14ac:dyDescent="0.25">
      <c r="A327" s="4" t="s">
        <v>5</v>
      </c>
      <c r="B327" s="48"/>
      <c r="C327" s="48"/>
      <c r="D327" s="48"/>
    </row>
    <row r="328" spans="1:4" ht="15.75" x14ac:dyDescent="0.25">
      <c r="A328" s="4" t="s">
        <v>9</v>
      </c>
      <c r="B328" s="48"/>
      <c r="C328" s="8"/>
      <c r="D328" s="8"/>
    </row>
    <row r="329" spans="1:4" ht="15.75" x14ac:dyDescent="0.25">
      <c r="A329" s="4" t="s">
        <v>8</v>
      </c>
      <c r="B329" s="48">
        <v>55500</v>
      </c>
      <c r="C329" s="190">
        <f t="shared" ref="C329" si="20">B329*875/1000</f>
        <v>48562.5</v>
      </c>
      <c r="D329" s="190">
        <f t="shared" ref="D329" si="21">B329*750/1000</f>
        <v>41625</v>
      </c>
    </row>
    <row r="330" spans="1:4" ht="15.75" x14ac:dyDescent="0.25">
      <c r="A330" s="4" t="s">
        <v>10</v>
      </c>
      <c r="B330" s="48">
        <v>55300</v>
      </c>
      <c r="C330" s="48">
        <f t="shared" ref="C330:C333" si="22">B330*875/1000</f>
        <v>48387.5</v>
      </c>
      <c r="D330" s="48">
        <f t="shared" ref="D330:D333" si="23">B330*750/1000</f>
        <v>41475</v>
      </c>
    </row>
    <row r="331" spans="1:4" ht="15.75" x14ac:dyDescent="0.25">
      <c r="A331" s="4" t="s">
        <v>11</v>
      </c>
      <c r="B331" s="48">
        <v>55500</v>
      </c>
      <c r="C331" s="48">
        <f t="shared" si="22"/>
        <v>48562.5</v>
      </c>
      <c r="D331" s="48">
        <f t="shared" si="23"/>
        <v>41625</v>
      </c>
    </row>
    <row r="332" spans="1:4" ht="15.75" x14ac:dyDescent="0.25">
      <c r="A332" s="4" t="s">
        <v>12</v>
      </c>
      <c r="B332" s="48">
        <v>55750</v>
      </c>
      <c r="C332" s="48">
        <f t="shared" si="22"/>
        <v>48781.25</v>
      </c>
      <c r="D332" s="48">
        <f t="shared" si="23"/>
        <v>41812.5</v>
      </c>
    </row>
    <row r="333" spans="1:4" ht="15.75" x14ac:dyDescent="0.25">
      <c r="A333" s="4" t="s">
        <v>13</v>
      </c>
      <c r="B333" s="48">
        <v>55350</v>
      </c>
      <c r="C333" s="48">
        <f t="shared" si="22"/>
        <v>48431.25</v>
      </c>
      <c r="D333" s="48">
        <f t="shared" si="23"/>
        <v>41512.5</v>
      </c>
    </row>
    <row r="334" spans="1:4" ht="15.75" x14ac:dyDescent="0.25">
      <c r="A334" s="4" t="s">
        <v>14</v>
      </c>
      <c r="B334" s="48"/>
      <c r="C334" s="48"/>
      <c r="D334" s="48"/>
    </row>
    <row r="335" spans="1:4" ht="15.75" x14ac:dyDescent="0.25">
      <c r="A335" s="4" t="s">
        <v>15</v>
      </c>
      <c r="B335" s="48"/>
      <c r="C335" s="8"/>
      <c r="D335" s="8"/>
    </row>
    <row r="336" spans="1:4" ht="15.75" x14ac:dyDescent="0.25">
      <c r="A336" s="4" t="s">
        <v>16</v>
      </c>
      <c r="B336" s="48">
        <v>56000</v>
      </c>
      <c r="C336" s="190">
        <f t="shared" ref="C336" si="24">B336*875/1000</f>
        <v>49000</v>
      </c>
      <c r="D336" s="190">
        <f t="shared" ref="D336" si="25">B336*750/1000</f>
        <v>42000</v>
      </c>
    </row>
    <row r="337" spans="1:4" ht="15.75" x14ac:dyDescent="0.25">
      <c r="A337" s="4" t="s">
        <v>17</v>
      </c>
      <c r="B337" s="48">
        <v>56250</v>
      </c>
      <c r="C337" s="48">
        <f t="shared" ref="C337:C340" si="26">B337*875/1000</f>
        <v>49218.75</v>
      </c>
      <c r="D337" s="48">
        <f t="shared" ref="D337:D340" si="27">B337*750/1000</f>
        <v>42187.5</v>
      </c>
    </row>
    <row r="338" spans="1:4" ht="15.75" x14ac:dyDescent="0.25">
      <c r="A338" s="4" t="s">
        <v>18</v>
      </c>
      <c r="B338" s="48">
        <v>56250</v>
      </c>
      <c r="C338" s="48">
        <f t="shared" si="26"/>
        <v>49218.75</v>
      </c>
      <c r="D338" s="48">
        <f t="shared" si="27"/>
        <v>42187.5</v>
      </c>
    </row>
    <row r="339" spans="1:4" ht="15.75" x14ac:dyDescent="0.25">
      <c r="A339" s="4" t="s">
        <v>19</v>
      </c>
      <c r="B339" s="48">
        <v>56350</v>
      </c>
      <c r="C339" s="48">
        <f t="shared" si="26"/>
        <v>49306.25</v>
      </c>
      <c r="D339" s="48">
        <f t="shared" si="27"/>
        <v>42262.5</v>
      </c>
    </row>
    <row r="340" spans="1:4" ht="15.75" x14ac:dyDescent="0.25">
      <c r="A340" s="4" t="s">
        <v>25</v>
      </c>
      <c r="B340" s="48">
        <v>56250</v>
      </c>
      <c r="C340" s="48">
        <f t="shared" si="26"/>
        <v>49218.75</v>
      </c>
      <c r="D340" s="48">
        <f t="shared" si="27"/>
        <v>42187.5</v>
      </c>
    </row>
    <row r="341" spans="1:4" ht="15.75" x14ac:dyDescent="0.25">
      <c r="A341" s="4" t="s">
        <v>28</v>
      </c>
      <c r="B341" s="48"/>
      <c r="C341" s="48"/>
      <c r="D341" s="48"/>
    </row>
    <row r="342" spans="1:4" ht="15.75" x14ac:dyDescent="0.25">
      <c r="A342" s="4" t="s">
        <v>30</v>
      </c>
      <c r="B342" s="48"/>
      <c r="C342" s="48"/>
      <c r="D342" s="48"/>
    </row>
    <row r="343" spans="1:4" ht="15.75" x14ac:dyDescent="0.25">
      <c r="A343" s="4" t="s">
        <v>26</v>
      </c>
      <c r="B343" s="48">
        <v>56200</v>
      </c>
      <c r="C343" s="190">
        <f t="shared" ref="C343" si="28">B343*875/1000</f>
        <v>49175</v>
      </c>
      <c r="D343" s="190">
        <f t="shared" ref="D343" si="29">B343*750/1000</f>
        <v>42150</v>
      </c>
    </row>
    <row r="344" spans="1:4" ht="15.75" x14ac:dyDescent="0.25">
      <c r="A344" s="4" t="s">
        <v>20</v>
      </c>
      <c r="B344" s="48">
        <v>55650</v>
      </c>
      <c r="C344" s="48">
        <f t="shared" ref="C344:C347" si="30">B344*875/1000</f>
        <v>48693.75</v>
      </c>
      <c r="D344" s="48">
        <f t="shared" ref="D344:D347" si="31">B344*750/1000</f>
        <v>41737.5</v>
      </c>
    </row>
    <row r="345" spans="1:4" ht="15.75" x14ac:dyDescent="0.25">
      <c r="A345" s="4" t="s">
        <v>27</v>
      </c>
      <c r="B345" s="48">
        <v>55800</v>
      </c>
      <c r="C345" s="48">
        <f t="shared" si="30"/>
        <v>48825</v>
      </c>
      <c r="D345" s="48">
        <f t="shared" si="31"/>
        <v>41850</v>
      </c>
    </row>
    <row r="346" spans="1:4" ht="15.75" x14ac:dyDescent="0.25">
      <c r="A346" s="4" t="s">
        <v>29</v>
      </c>
      <c r="B346" s="48">
        <v>55600</v>
      </c>
      <c r="C346" s="48">
        <f t="shared" si="30"/>
        <v>48650</v>
      </c>
      <c r="D346" s="48">
        <f t="shared" si="31"/>
        <v>41700</v>
      </c>
    </row>
    <row r="347" spans="1:4" ht="15.75" x14ac:dyDescent="0.25">
      <c r="A347" s="4" t="s">
        <v>24</v>
      </c>
      <c r="B347" s="48">
        <v>55900</v>
      </c>
      <c r="C347" s="48">
        <f t="shared" si="30"/>
        <v>48912.5</v>
      </c>
      <c r="D347" s="48">
        <f t="shared" si="31"/>
        <v>41925</v>
      </c>
    </row>
    <row r="348" spans="1:4" ht="15.75" x14ac:dyDescent="0.25">
      <c r="A348" s="4" t="s">
        <v>21</v>
      </c>
      <c r="B348" s="48"/>
      <c r="C348" s="48"/>
      <c r="D348" s="48"/>
    </row>
    <row r="349" spans="1:4" ht="15.75" x14ac:dyDescent="0.25">
      <c r="A349" s="4" t="s">
        <v>22</v>
      </c>
      <c r="B349" s="48"/>
      <c r="C349" s="8"/>
      <c r="D349" s="8"/>
    </row>
    <row r="350" spans="1:4" ht="15.75" x14ac:dyDescent="0.25">
      <c r="A350" s="162" t="s">
        <v>2319</v>
      </c>
      <c r="B350" s="67"/>
      <c r="C350" s="47"/>
      <c r="D350" s="47"/>
    </row>
    <row r="351" spans="1:4" ht="18.75" x14ac:dyDescent="0.3">
      <c r="A351" s="10" t="s">
        <v>1</v>
      </c>
      <c r="B351" s="34">
        <v>56000000</v>
      </c>
      <c r="C351" s="34">
        <f>B351*875/1000</f>
        <v>49000000</v>
      </c>
      <c r="D351" s="34">
        <f t="shared" ref="D351" si="32">B351*750/1000</f>
        <v>42000000</v>
      </c>
    </row>
    <row r="352" spans="1:4" ht="15.75" x14ac:dyDescent="0.25">
      <c r="A352" s="4" t="s">
        <v>0</v>
      </c>
      <c r="B352" s="34">
        <v>55900000</v>
      </c>
      <c r="C352" s="34">
        <f t="shared" ref="C352:C355" si="33">B352*875/1000</f>
        <v>48912500</v>
      </c>
      <c r="D352" s="34">
        <f t="shared" ref="D352:D355" si="34">B352*750/1000</f>
        <v>41925000</v>
      </c>
    </row>
    <row r="353" spans="1:4" ht="15.75" x14ac:dyDescent="0.25">
      <c r="A353" s="4" t="s">
        <v>3</v>
      </c>
      <c r="B353" s="34">
        <v>55800000</v>
      </c>
      <c r="C353" s="34">
        <f t="shared" si="33"/>
        <v>48825000</v>
      </c>
      <c r="D353" s="34">
        <f t="shared" si="34"/>
        <v>41850000</v>
      </c>
    </row>
    <row r="354" spans="1:4" ht="15.75" x14ac:dyDescent="0.25">
      <c r="A354" s="4" t="s">
        <v>34</v>
      </c>
      <c r="B354" s="34">
        <v>55500000</v>
      </c>
      <c r="C354" s="34">
        <f t="shared" si="33"/>
        <v>48562500</v>
      </c>
      <c r="D354" s="34">
        <f t="shared" si="34"/>
        <v>41625000</v>
      </c>
    </row>
    <row r="355" spans="1:4" ht="15.75" x14ac:dyDescent="0.25">
      <c r="A355" s="4" t="s">
        <v>7</v>
      </c>
      <c r="B355" s="34">
        <v>56000000</v>
      </c>
      <c r="C355" s="34">
        <f t="shared" si="33"/>
        <v>49000000</v>
      </c>
      <c r="D355" s="34">
        <f t="shared" si="34"/>
        <v>42000000</v>
      </c>
    </row>
    <row r="356" spans="1:4" ht="15.75" x14ac:dyDescent="0.25">
      <c r="A356" s="4" t="s">
        <v>6</v>
      </c>
      <c r="B356" s="34"/>
      <c r="C356" s="34"/>
      <c r="D356" s="34"/>
    </row>
    <row r="357" spans="1:4" ht="15.75" x14ac:dyDescent="0.25">
      <c r="A357" s="4" t="s">
        <v>4</v>
      </c>
      <c r="B357" s="48"/>
      <c r="C357" s="49"/>
      <c r="D357" s="49"/>
    </row>
    <row r="358" spans="1:4" ht="15.75" x14ac:dyDescent="0.25">
      <c r="A358" s="4" t="s">
        <v>5</v>
      </c>
      <c r="B358" s="34">
        <v>56000000</v>
      </c>
      <c r="C358" s="34">
        <f t="shared" ref="C358" si="35">B358*875/1000</f>
        <v>49000000</v>
      </c>
      <c r="D358" s="34">
        <f t="shared" ref="D358" si="36">B358*750/1000</f>
        <v>42000000</v>
      </c>
    </row>
    <row r="359" spans="1:4" ht="15.75" x14ac:dyDescent="0.25">
      <c r="A359" s="4" t="s">
        <v>9</v>
      </c>
      <c r="B359" s="34">
        <v>55300000</v>
      </c>
      <c r="C359" s="34">
        <f t="shared" ref="C359:C362" si="37">B359*875/1000</f>
        <v>48387500</v>
      </c>
      <c r="D359" s="34">
        <f t="shared" ref="D359:D362" si="38">B359*750/1000</f>
        <v>41475000</v>
      </c>
    </row>
    <row r="360" spans="1:4" ht="15.75" x14ac:dyDescent="0.25">
      <c r="A360" s="4" t="s">
        <v>8</v>
      </c>
      <c r="B360" s="34">
        <v>55800000</v>
      </c>
      <c r="C360" s="34">
        <f t="shared" si="37"/>
        <v>48825000</v>
      </c>
      <c r="D360" s="34">
        <f t="shared" si="38"/>
        <v>41850000</v>
      </c>
    </row>
    <row r="361" spans="1:4" ht="15.75" x14ac:dyDescent="0.25">
      <c r="A361" s="4" t="s">
        <v>10</v>
      </c>
      <c r="B361" s="34">
        <v>56000000</v>
      </c>
      <c r="C361" s="34">
        <f t="shared" si="37"/>
        <v>49000000</v>
      </c>
      <c r="D361" s="34">
        <f t="shared" si="38"/>
        <v>42000000</v>
      </c>
    </row>
    <row r="362" spans="1:4" ht="15.75" x14ac:dyDescent="0.25">
      <c r="A362" s="4" t="s">
        <v>11</v>
      </c>
      <c r="B362" s="34">
        <v>55850000</v>
      </c>
      <c r="C362" s="34">
        <f t="shared" si="37"/>
        <v>48868750</v>
      </c>
      <c r="D362" s="34">
        <f t="shared" si="38"/>
        <v>41887500</v>
      </c>
    </row>
    <row r="363" spans="1:4" ht="15.75" x14ac:dyDescent="0.25">
      <c r="A363" s="4" t="s">
        <v>12</v>
      </c>
      <c r="B363" s="34"/>
      <c r="C363" s="48"/>
      <c r="D363" s="48"/>
    </row>
    <row r="364" spans="1:4" ht="15.75" x14ac:dyDescent="0.25">
      <c r="A364" s="4" t="s">
        <v>13</v>
      </c>
      <c r="B364" s="48"/>
      <c r="C364" s="49"/>
      <c r="D364" s="49"/>
    </row>
    <row r="365" spans="1:4" ht="15.75" x14ac:dyDescent="0.25">
      <c r="A365" s="4" t="s">
        <v>14</v>
      </c>
      <c r="B365" s="34">
        <v>56000000</v>
      </c>
      <c r="C365" s="34">
        <f>B365*875/1000</f>
        <v>49000000</v>
      </c>
      <c r="D365" s="34">
        <f t="shared" ref="D365" si="39">B365*750/1000</f>
        <v>42000000</v>
      </c>
    </row>
    <row r="366" spans="1:4" ht="15.75" x14ac:dyDescent="0.25">
      <c r="A366" s="4" t="s">
        <v>15</v>
      </c>
      <c r="B366" s="34">
        <v>56100000</v>
      </c>
      <c r="C366" s="34">
        <f t="shared" ref="C366:C368" si="40">B366*875/1000</f>
        <v>49087500</v>
      </c>
      <c r="D366" s="34">
        <f t="shared" ref="D366:D368" si="41">B366*750/1000</f>
        <v>42075000</v>
      </c>
    </row>
    <row r="367" spans="1:4" ht="15.75" x14ac:dyDescent="0.25">
      <c r="A367" s="4" t="s">
        <v>16</v>
      </c>
      <c r="B367" s="34">
        <v>55750000</v>
      </c>
      <c r="C367" s="34">
        <f t="shared" si="40"/>
        <v>48781250</v>
      </c>
      <c r="D367" s="34">
        <f t="shared" si="41"/>
        <v>41812500</v>
      </c>
    </row>
    <row r="368" spans="1:4" ht="15.75" x14ac:dyDescent="0.25">
      <c r="A368" s="4" t="s">
        <v>17</v>
      </c>
      <c r="B368" s="34">
        <v>56000000</v>
      </c>
      <c r="C368" s="34">
        <f t="shared" si="40"/>
        <v>49000000</v>
      </c>
      <c r="D368" s="34">
        <f t="shared" si="41"/>
        <v>42000000</v>
      </c>
    </row>
    <row r="369" spans="1:4" ht="15.75" x14ac:dyDescent="0.25">
      <c r="A369" s="4" t="s">
        <v>18</v>
      </c>
      <c r="B369" s="34">
        <v>56100000</v>
      </c>
      <c r="C369" s="34">
        <f t="shared" ref="C369" si="42">B369*875/1000</f>
        <v>49087500</v>
      </c>
      <c r="D369" s="34">
        <f t="shared" ref="D369" si="43">B369*750/1000</f>
        <v>42075000</v>
      </c>
    </row>
    <row r="370" spans="1:4" ht="15.75" x14ac:dyDescent="0.25">
      <c r="A370" s="4" t="s">
        <v>19</v>
      </c>
      <c r="B370" s="48"/>
      <c r="C370" s="48"/>
      <c r="D370" s="48"/>
    </row>
    <row r="371" spans="1:4" ht="15.75" x14ac:dyDescent="0.25">
      <c r="A371" s="4" t="s">
        <v>25</v>
      </c>
      <c r="B371" s="48"/>
      <c r="C371" s="48"/>
      <c r="D371" s="48"/>
    </row>
    <row r="372" spans="1:4" ht="15.75" x14ac:dyDescent="0.25">
      <c r="A372" s="4" t="s">
        <v>28</v>
      </c>
      <c r="B372" s="34">
        <v>56000000</v>
      </c>
      <c r="C372" s="34">
        <f t="shared" ref="C372:C375" si="44">B372*875/1000</f>
        <v>49000000</v>
      </c>
      <c r="D372" s="34">
        <f t="shared" ref="D372:D375" si="45">B372*750/1000</f>
        <v>42000000</v>
      </c>
    </row>
    <row r="373" spans="1:4" ht="15.75" x14ac:dyDescent="0.25">
      <c r="A373" s="4" t="s">
        <v>30</v>
      </c>
      <c r="B373" s="34">
        <v>55250000</v>
      </c>
      <c r="C373" s="34">
        <f t="shared" si="44"/>
        <v>48343750</v>
      </c>
      <c r="D373" s="34">
        <f t="shared" si="45"/>
        <v>41437500</v>
      </c>
    </row>
    <row r="374" spans="1:4" ht="15.75" x14ac:dyDescent="0.25">
      <c r="A374" s="4" t="s">
        <v>26</v>
      </c>
      <c r="B374" s="34">
        <v>56500000</v>
      </c>
      <c r="C374" s="34">
        <f t="shared" si="44"/>
        <v>49437500</v>
      </c>
      <c r="D374" s="34">
        <f t="shared" si="45"/>
        <v>42375000</v>
      </c>
    </row>
    <row r="375" spans="1:4" ht="15.75" x14ac:dyDescent="0.25">
      <c r="A375" s="4" t="s">
        <v>20</v>
      </c>
      <c r="B375" s="34">
        <v>56500000</v>
      </c>
      <c r="C375" s="34">
        <f t="shared" si="44"/>
        <v>49437500</v>
      </c>
      <c r="D375" s="34">
        <f t="shared" si="45"/>
        <v>42375000</v>
      </c>
    </row>
    <row r="376" spans="1:4" ht="15.75" x14ac:dyDescent="0.25">
      <c r="A376" s="4" t="s">
        <v>27</v>
      </c>
      <c r="B376" s="34">
        <v>56750000</v>
      </c>
      <c r="C376" s="34">
        <f t="shared" ref="C376" si="46">B376*875/1000</f>
        <v>49656250</v>
      </c>
      <c r="D376" s="34">
        <f t="shared" ref="D376" si="47">B376*750/1000</f>
        <v>42562500</v>
      </c>
    </row>
    <row r="377" spans="1:4" ht="15.75" x14ac:dyDescent="0.25">
      <c r="A377" s="4" t="s">
        <v>29</v>
      </c>
      <c r="B377" s="48"/>
      <c r="C377" s="48"/>
      <c r="D377" s="48"/>
    </row>
    <row r="378" spans="1:4" ht="15.75" x14ac:dyDescent="0.25">
      <c r="A378" s="4" t="s">
        <v>24</v>
      </c>
      <c r="B378" s="48"/>
      <c r="C378" s="48"/>
      <c r="D378" s="48"/>
    </row>
    <row r="379" spans="1:4" ht="15.75" x14ac:dyDescent="0.25">
      <c r="A379" s="4" t="s">
        <v>21</v>
      </c>
      <c r="B379" s="34">
        <v>56600000</v>
      </c>
      <c r="C379" s="34">
        <f t="shared" ref="C379" si="48">B379*875/1000</f>
        <v>49525000</v>
      </c>
      <c r="D379" s="34">
        <f t="shared" ref="D379" si="49">B379*750/1000</f>
        <v>42450000</v>
      </c>
    </row>
    <row r="380" spans="1:4" ht="15.75" x14ac:dyDescent="0.25">
      <c r="A380" s="4" t="s">
        <v>22</v>
      </c>
      <c r="B380" s="34">
        <v>57000000</v>
      </c>
      <c r="C380" s="34">
        <f t="shared" ref="C380:C381" si="50">B380*875/1000</f>
        <v>49875000</v>
      </c>
      <c r="D380" s="34">
        <f t="shared" ref="D380" si="51">B380*750/1000</f>
        <v>42750000</v>
      </c>
    </row>
    <row r="381" spans="1:4" ht="15.75" x14ac:dyDescent="0.25">
      <c r="A381" s="5" t="s">
        <v>23</v>
      </c>
      <c r="B381" s="93">
        <v>57000000</v>
      </c>
      <c r="C381" s="93">
        <f t="shared" si="50"/>
        <v>49875000</v>
      </c>
      <c r="D381" s="93">
        <f>B381*750/1000</f>
        <v>42750000</v>
      </c>
    </row>
    <row r="383" spans="1:4" ht="15.75" x14ac:dyDescent="0.25">
      <c r="D383" s="43"/>
    </row>
  </sheetData>
  <mergeCells count="6">
    <mergeCell ref="B266:D266"/>
    <mergeCell ref="A1:D1"/>
    <mergeCell ref="A2:D2"/>
    <mergeCell ref="A3:A4"/>
    <mergeCell ref="B3:D3"/>
    <mergeCell ref="C165:C167"/>
  </mergeCells>
  <pageMargins left="0.7" right="0.7" top="0.75" bottom="0.75" header="0.3" footer="0.3"/>
  <pageSetup orientation="portrait" horizontalDpi="4294967295" verticalDpi="4294967295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383"/>
  <sheetViews>
    <sheetView topLeftCell="A364" workbookViewId="0">
      <selection activeCell="B377" sqref="B377"/>
    </sheetView>
  </sheetViews>
  <sheetFormatPr defaultRowHeight="15" x14ac:dyDescent="0.25"/>
  <cols>
    <col min="1" max="1" width="15.140625" style="11" customWidth="1"/>
    <col min="2" max="2" width="21.28515625" style="11" customWidth="1"/>
    <col min="3" max="3" width="23.85546875" style="11" customWidth="1"/>
    <col min="4" max="4" width="24.7109375" style="11" customWidth="1"/>
  </cols>
  <sheetData>
    <row r="1" spans="1:4" ht="23.25" x14ac:dyDescent="0.35">
      <c r="A1" s="226" t="s">
        <v>2483</v>
      </c>
      <c r="B1" s="227"/>
      <c r="C1" s="227"/>
      <c r="D1" s="227"/>
    </row>
    <row r="2" spans="1:4" ht="23.25" x14ac:dyDescent="0.35">
      <c r="A2" s="233" t="s">
        <v>2484</v>
      </c>
      <c r="B2" s="233"/>
      <c r="C2" s="233"/>
      <c r="D2" s="233"/>
    </row>
    <row r="3" spans="1:4" ht="21.75" customHeight="1" x14ac:dyDescent="0.25">
      <c r="A3" s="239" t="s">
        <v>2485</v>
      </c>
      <c r="B3" s="236" t="s">
        <v>215</v>
      </c>
      <c r="C3" s="237"/>
      <c r="D3" s="238"/>
    </row>
    <row r="4" spans="1:4" ht="23.25" customHeight="1" x14ac:dyDescent="0.25">
      <c r="A4" s="240"/>
      <c r="B4" s="191" t="s">
        <v>212</v>
      </c>
      <c r="C4" s="191" t="s">
        <v>213</v>
      </c>
      <c r="D4" s="215" t="s">
        <v>214</v>
      </c>
    </row>
    <row r="5" spans="1:4" ht="21.75" customHeight="1" x14ac:dyDescent="0.25">
      <c r="A5" s="192" t="s">
        <v>2486</v>
      </c>
      <c r="B5" s="51"/>
      <c r="C5" s="51"/>
      <c r="D5" s="51"/>
    </row>
    <row r="6" spans="1:4" ht="15.75" x14ac:dyDescent="0.25">
      <c r="A6" s="14">
        <v>1</v>
      </c>
      <c r="B6" s="216"/>
      <c r="C6" s="13"/>
      <c r="D6" s="13"/>
    </row>
    <row r="7" spans="1:4" ht="15.75" x14ac:dyDescent="0.25">
      <c r="A7" s="4" t="s">
        <v>0</v>
      </c>
      <c r="B7" s="54">
        <v>56000</v>
      </c>
      <c r="C7" s="54">
        <v>49000</v>
      </c>
      <c r="D7" s="54">
        <v>42000</v>
      </c>
    </row>
    <row r="8" spans="1:4" ht="15.75" x14ac:dyDescent="0.25">
      <c r="A8" s="102" t="s">
        <v>3</v>
      </c>
      <c r="B8" s="217"/>
      <c r="C8" s="217"/>
      <c r="D8" s="217"/>
    </row>
    <row r="9" spans="1:4" ht="15.75" x14ac:dyDescent="0.25">
      <c r="A9" s="102" t="s">
        <v>34</v>
      </c>
      <c r="B9" s="217"/>
      <c r="C9" s="217"/>
      <c r="D9" s="217"/>
    </row>
    <row r="10" spans="1:4" ht="15.75" x14ac:dyDescent="0.25">
      <c r="A10" s="4" t="s">
        <v>7</v>
      </c>
      <c r="B10" s="217">
        <v>57000</v>
      </c>
      <c r="C10" s="217">
        <v>49875</v>
      </c>
      <c r="D10" s="217">
        <v>42750</v>
      </c>
    </row>
    <row r="11" spans="1:4" ht="15.75" x14ac:dyDescent="0.25">
      <c r="A11" s="4" t="s">
        <v>6</v>
      </c>
      <c r="B11" s="217">
        <v>56000</v>
      </c>
      <c r="C11" s="217">
        <v>49000</v>
      </c>
      <c r="D11" s="217">
        <v>42000</v>
      </c>
    </row>
    <row r="12" spans="1:4" ht="15.75" x14ac:dyDescent="0.25">
      <c r="A12" s="4" t="s">
        <v>4</v>
      </c>
      <c r="B12" s="217">
        <v>57500</v>
      </c>
      <c r="C12" s="217">
        <v>50312.5</v>
      </c>
      <c r="D12" s="217">
        <v>43125</v>
      </c>
    </row>
    <row r="13" spans="1:4" ht="15.75" x14ac:dyDescent="0.25">
      <c r="A13" s="4" t="s">
        <v>5</v>
      </c>
      <c r="B13" s="217">
        <v>57250</v>
      </c>
      <c r="C13" s="217">
        <v>50093.75</v>
      </c>
      <c r="D13" s="217">
        <v>42937.5</v>
      </c>
    </row>
    <row r="14" spans="1:4" ht="15.75" x14ac:dyDescent="0.25">
      <c r="A14" s="4" t="s">
        <v>9</v>
      </c>
      <c r="B14" s="217">
        <v>57300</v>
      </c>
      <c r="C14" s="217">
        <v>50137.5</v>
      </c>
      <c r="D14" s="217">
        <v>42975</v>
      </c>
    </row>
    <row r="15" spans="1:4" ht="15.75" x14ac:dyDescent="0.25">
      <c r="A15" s="4" t="s">
        <v>8</v>
      </c>
      <c r="B15" s="217"/>
      <c r="C15" s="217"/>
      <c r="D15" s="217"/>
    </row>
    <row r="16" spans="1:4" ht="15.75" x14ac:dyDescent="0.25">
      <c r="A16" s="4" t="s">
        <v>10</v>
      </c>
      <c r="B16" s="217"/>
      <c r="C16" s="217"/>
      <c r="D16" s="217"/>
    </row>
    <row r="17" spans="1:4" ht="15.75" x14ac:dyDescent="0.25">
      <c r="A17" s="4" t="s">
        <v>11</v>
      </c>
      <c r="B17" s="217">
        <v>58000</v>
      </c>
      <c r="C17" s="217">
        <v>50750</v>
      </c>
      <c r="D17" s="217">
        <v>43500</v>
      </c>
    </row>
    <row r="18" spans="1:4" ht="15.75" x14ac:dyDescent="0.25">
      <c r="A18" s="4" t="s">
        <v>12</v>
      </c>
      <c r="B18" s="217">
        <v>58250</v>
      </c>
      <c r="C18" s="217">
        <v>50968.75</v>
      </c>
      <c r="D18" s="217">
        <v>43687.5</v>
      </c>
    </row>
    <row r="19" spans="1:4" ht="15.75" x14ac:dyDescent="0.25">
      <c r="A19" s="4" t="s">
        <v>13</v>
      </c>
      <c r="B19" s="217">
        <v>58000</v>
      </c>
      <c r="C19" s="217">
        <v>50750</v>
      </c>
      <c r="D19" s="217">
        <v>43500</v>
      </c>
    </row>
    <row r="20" spans="1:4" ht="15.75" x14ac:dyDescent="0.25">
      <c r="A20" s="4" t="s">
        <v>14</v>
      </c>
      <c r="B20" s="217">
        <v>58400</v>
      </c>
      <c r="C20" s="217">
        <v>51100</v>
      </c>
      <c r="D20" s="217">
        <v>43800</v>
      </c>
    </row>
    <row r="21" spans="1:4" ht="15.75" x14ac:dyDescent="0.25">
      <c r="A21" s="4" t="s">
        <v>15</v>
      </c>
      <c r="B21" s="217">
        <v>58000</v>
      </c>
      <c r="C21" s="217">
        <v>50750</v>
      </c>
      <c r="D21" s="217">
        <v>43500</v>
      </c>
    </row>
    <row r="22" spans="1:4" ht="15.75" x14ac:dyDescent="0.25">
      <c r="A22" s="4" t="s">
        <v>16</v>
      </c>
      <c r="B22" s="217"/>
      <c r="C22" s="217"/>
      <c r="D22" s="217"/>
    </row>
    <row r="23" spans="1:4" ht="15.75" x14ac:dyDescent="0.25">
      <c r="A23" s="4" t="s">
        <v>17</v>
      </c>
      <c r="B23" s="217"/>
      <c r="C23" s="217"/>
      <c r="D23" s="217"/>
    </row>
    <row r="24" spans="1:4" ht="15.75" x14ac:dyDescent="0.25">
      <c r="A24" s="4" t="s">
        <v>18</v>
      </c>
      <c r="B24" s="217">
        <v>58100</v>
      </c>
      <c r="C24" s="217">
        <v>50837.5</v>
      </c>
      <c r="D24" s="217">
        <v>43575</v>
      </c>
    </row>
    <row r="25" spans="1:4" ht="15.75" x14ac:dyDescent="0.25">
      <c r="A25" s="4" t="s">
        <v>19</v>
      </c>
      <c r="B25" s="217">
        <v>58000</v>
      </c>
      <c r="C25" s="217">
        <v>50750</v>
      </c>
      <c r="D25" s="217">
        <v>43500</v>
      </c>
    </row>
    <row r="26" spans="1:4" ht="15.75" x14ac:dyDescent="0.25">
      <c r="A26" s="4" t="s">
        <v>25</v>
      </c>
      <c r="B26" s="217">
        <v>58200</v>
      </c>
      <c r="C26" s="217">
        <v>50925</v>
      </c>
      <c r="D26" s="217">
        <v>43650</v>
      </c>
    </row>
    <row r="27" spans="1:4" ht="15.75" x14ac:dyDescent="0.25">
      <c r="A27" s="4" t="s">
        <v>28</v>
      </c>
      <c r="B27" s="217">
        <v>58300</v>
      </c>
      <c r="C27" s="217">
        <v>51012.5</v>
      </c>
      <c r="D27" s="217">
        <v>43725</v>
      </c>
    </row>
    <row r="28" spans="1:4" ht="15.75" x14ac:dyDescent="0.25">
      <c r="A28" s="4" t="s">
        <v>30</v>
      </c>
      <c r="B28" s="217">
        <v>58000</v>
      </c>
      <c r="C28" s="217">
        <v>50750</v>
      </c>
      <c r="D28" s="217">
        <v>43500</v>
      </c>
    </row>
    <row r="29" spans="1:4" ht="15.75" x14ac:dyDescent="0.25">
      <c r="A29" s="4" t="s">
        <v>26</v>
      </c>
      <c r="B29" s="217"/>
      <c r="C29" s="217"/>
      <c r="D29" s="217"/>
    </row>
    <row r="30" spans="1:4" ht="15.75" x14ac:dyDescent="0.25">
      <c r="A30" s="4" t="s">
        <v>20</v>
      </c>
      <c r="B30" s="217"/>
      <c r="C30" s="217"/>
      <c r="D30" s="217"/>
    </row>
    <row r="31" spans="1:4" ht="15.75" x14ac:dyDescent="0.25">
      <c r="A31" s="4" t="s">
        <v>27</v>
      </c>
      <c r="B31" s="217">
        <v>60000</v>
      </c>
      <c r="C31" s="217">
        <v>52500</v>
      </c>
      <c r="D31" s="217">
        <v>45000</v>
      </c>
    </row>
    <row r="32" spans="1:4" ht="15.75" x14ac:dyDescent="0.25">
      <c r="A32" s="4" t="s">
        <v>29</v>
      </c>
      <c r="B32" s="217">
        <v>60100</v>
      </c>
      <c r="C32" s="217">
        <v>52587.5</v>
      </c>
      <c r="D32" s="217">
        <v>45075</v>
      </c>
    </row>
    <row r="33" spans="1:4" ht="15.75" x14ac:dyDescent="0.25">
      <c r="A33" s="4" t="s">
        <v>24</v>
      </c>
      <c r="B33" s="217">
        <v>60000</v>
      </c>
      <c r="C33" s="217">
        <v>52500</v>
      </c>
      <c r="D33" s="217">
        <v>45000</v>
      </c>
    </row>
    <row r="34" spans="1:4" ht="15.75" x14ac:dyDescent="0.25">
      <c r="A34" s="4" t="s">
        <v>21</v>
      </c>
      <c r="B34" s="217">
        <v>60200</v>
      </c>
      <c r="C34" s="217">
        <v>52675</v>
      </c>
      <c r="D34" s="217">
        <v>45150</v>
      </c>
    </row>
    <row r="35" spans="1:4" ht="15.75" x14ac:dyDescent="0.25">
      <c r="A35" s="4" t="s">
        <v>22</v>
      </c>
      <c r="B35" s="217">
        <v>60300</v>
      </c>
      <c r="C35" s="217">
        <v>52762.5</v>
      </c>
      <c r="D35" s="217">
        <v>45225</v>
      </c>
    </row>
    <row r="36" spans="1:4" ht="15.75" x14ac:dyDescent="0.25">
      <c r="A36" s="4" t="s">
        <v>23</v>
      </c>
      <c r="B36" s="217"/>
      <c r="C36" s="217"/>
      <c r="D36" s="217"/>
    </row>
    <row r="37" spans="1:4" ht="15.75" x14ac:dyDescent="0.25">
      <c r="A37" s="161" t="s">
        <v>2487</v>
      </c>
      <c r="B37" s="47"/>
      <c r="C37" s="47"/>
      <c r="D37" s="47"/>
    </row>
    <row r="38" spans="1:4" ht="15.75" x14ac:dyDescent="0.25">
      <c r="A38" s="4" t="s">
        <v>1</v>
      </c>
      <c r="B38" s="217"/>
      <c r="C38" s="217"/>
      <c r="D38" s="217"/>
    </row>
    <row r="39" spans="1:4" ht="15.75" x14ac:dyDescent="0.25">
      <c r="A39" s="4" t="s">
        <v>0</v>
      </c>
      <c r="B39" s="217">
        <v>60000</v>
      </c>
      <c r="C39" s="217">
        <v>52500</v>
      </c>
      <c r="D39" s="217">
        <v>45000</v>
      </c>
    </row>
    <row r="40" spans="1:4" ht="15.75" x14ac:dyDescent="0.25">
      <c r="A40" s="4" t="s">
        <v>3</v>
      </c>
      <c r="B40" s="217">
        <v>60000</v>
      </c>
      <c r="C40" s="217">
        <v>52500</v>
      </c>
      <c r="D40" s="217">
        <v>45000</v>
      </c>
    </row>
    <row r="41" spans="1:4" ht="15.75" x14ac:dyDescent="0.25">
      <c r="A41" s="4" t="s">
        <v>34</v>
      </c>
      <c r="B41" s="217">
        <v>59000</v>
      </c>
      <c r="C41" s="217">
        <v>51625</v>
      </c>
      <c r="D41" s="217">
        <v>44250</v>
      </c>
    </row>
    <row r="42" spans="1:4" ht="15.75" x14ac:dyDescent="0.25">
      <c r="A42" s="4" t="s">
        <v>7</v>
      </c>
      <c r="B42" s="217">
        <v>59100</v>
      </c>
      <c r="C42" s="217">
        <v>51712.5</v>
      </c>
      <c r="D42" s="217">
        <v>44325</v>
      </c>
    </row>
    <row r="43" spans="1:4" ht="15.75" x14ac:dyDescent="0.25">
      <c r="A43" s="4" t="s">
        <v>6</v>
      </c>
      <c r="B43" s="217">
        <v>59300</v>
      </c>
      <c r="C43" s="217">
        <v>51887.5</v>
      </c>
      <c r="D43" s="217">
        <v>44475</v>
      </c>
    </row>
    <row r="44" spans="1:4" ht="15.75" x14ac:dyDescent="0.25">
      <c r="A44" s="4" t="s">
        <v>4</v>
      </c>
      <c r="B44" s="217"/>
      <c r="C44" s="217"/>
      <c r="D44" s="217"/>
    </row>
    <row r="45" spans="1:4" ht="15.75" x14ac:dyDescent="0.25">
      <c r="A45" s="4" t="s">
        <v>5</v>
      </c>
      <c r="B45" s="217"/>
      <c r="C45" s="217"/>
      <c r="D45" s="217"/>
    </row>
    <row r="46" spans="1:4" ht="15.75" x14ac:dyDescent="0.25">
      <c r="A46" s="4" t="s">
        <v>9</v>
      </c>
      <c r="B46" s="217">
        <v>60000</v>
      </c>
      <c r="C46" s="217">
        <v>52500</v>
      </c>
      <c r="D46" s="217">
        <v>45000</v>
      </c>
    </row>
    <row r="47" spans="1:4" ht="15.75" x14ac:dyDescent="0.25">
      <c r="A47" s="4" t="s">
        <v>8</v>
      </c>
      <c r="B47" s="217">
        <v>60100</v>
      </c>
      <c r="C47" s="217">
        <v>52587.5</v>
      </c>
      <c r="D47" s="217">
        <v>45075</v>
      </c>
    </row>
    <row r="48" spans="1:4" ht="15.75" x14ac:dyDescent="0.25">
      <c r="A48" s="4" t="s">
        <v>10</v>
      </c>
      <c r="B48" s="217">
        <v>59750</v>
      </c>
      <c r="C48" s="217">
        <v>52281.25</v>
      </c>
      <c r="D48" s="217">
        <v>44812.5</v>
      </c>
    </row>
    <row r="49" spans="1:4" ht="15.75" x14ac:dyDescent="0.25">
      <c r="A49" s="4" t="s">
        <v>11</v>
      </c>
      <c r="B49" s="217">
        <v>60000</v>
      </c>
      <c r="C49" s="217">
        <v>52500</v>
      </c>
      <c r="D49" s="217">
        <v>45000</v>
      </c>
    </row>
    <row r="50" spans="1:4" ht="15.75" x14ac:dyDescent="0.25">
      <c r="A50" s="4" t="s">
        <v>12</v>
      </c>
      <c r="B50" s="217">
        <v>60100</v>
      </c>
      <c r="C50" s="217">
        <v>52587.5</v>
      </c>
      <c r="D50" s="217">
        <v>45075</v>
      </c>
    </row>
    <row r="51" spans="1:4" ht="15.75" x14ac:dyDescent="0.25">
      <c r="A51" s="4" t="s">
        <v>13</v>
      </c>
      <c r="B51" s="217"/>
      <c r="C51" s="217"/>
      <c r="D51" s="217"/>
    </row>
    <row r="52" spans="1:4" ht="15.75" x14ac:dyDescent="0.25">
      <c r="A52" s="4" t="s">
        <v>14</v>
      </c>
      <c r="B52" s="217"/>
      <c r="C52" s="217"/>
      <c r="D52" s="217"/>
    </row>
    <row r="53" spans="1:4" ht="15.75" x14ac:dyDescent="0.25">
      <c r="A53" s="4" t="s">
        <v>15</v>
      </c>
      <c r="B53" s="217">
        <v>60750</v>
      </c>
      <c r="C53" s="217">
        <v>53156.25</v>
      </c>
      <c r="D53" s="217">
        <v>45562.5</v>
      </c>
    </row>
    <row r="54" spans="1:4" ht="15.75" x14ac:dyDescent="0.25">
      <c r="A54" s="4" t="s">
        <v>16</v>
      </c>
      <c r="B54" s="217">
        <v>60600</v>
      </c>
      <c r="C54" s="217">
        <v>53025</v>
      </c>
      <c r="D54" s="217">
        <v>45450</v>
      </c>
    </row>
    <row r="55" spans="1:4" ht="15.75" x14ac:dyDescent="0.25">
      <c r="A55" s="4" t="s">
        <v>17</v>
      </c>
      <c r="B55" s="217">
        <v>60900</v>
      </c>
      <c r="C55" s="217">
        <v>53287.5</v>
      </c>
      <c r="D55" s="217">
        <v>45675</v>
      </c>
    </row>
    <row r="56" spans="1:4" ht="15.75" x14ac:dyDescent="0.25">
      <c r="A56" s="4" t="s">
        <v>18</v>
      </c>
      <c r="B56" s="217">
        <v>61000</v>
      </c>
      <c r="C56" s="217">
        <v>53375</v>
      </c>
      <c r="D56" s="217">
        <v>45750</v>
      </c>
    </row>
    <row r="57" spans="1:4" ht="15.75" x14ac:dyDescent="0.25">
      <c r="A57" s="4" t="s">
        <v>19</v>
      </c>
      <c r="B57" s="217">
        <v>60300</v>
      </c>
      <c r="C57" s="217">
        <v>52762.5</v>
      </c>
      <c r="D57" s="217">
        <v>45225</v>
      </c>
    </row>
    <row r="58" spans="1:4" ht="15.75" x14ac:dyDescent="0.25">
      <c r="A58" s="4" t="s">
        <v>25</v>
      </c>
      <c r="B58" s="217"/>
      <c r="C58" s="217"/>
      <c r="D58" s="217"/>
    </row>
    <row r="59" spans="1:4" ht="15.75" x14ac:dyDescent="0.25">
      <c r="A59" s="4" t="s">
        <v>28</v>
      </c>
      <c r="B59" s="217"/>
      <c r="C59" s="217"/>
      <c r="D59" s="217"/>
    </row>
    <row r="60" spans="1:4" ht="15.75" x14ac:dyDescent="0.25">
      <c r="A60" s="4" t="s">
        <v>30</v>
      </c>
      <c r="B60" s="217">
        <v>62100</v>
      </c>
      <c r="C60" s="217">
        <v>54337.5</v>
      </c>
      <c r="D60" s="217">
        <v>46575</v>
      </c>
    </row>
    <row r="61" spans="1:4" ht="15.75" x14ac:dyDescent="0.25">
      <c r="A61" s="4" t="s">
        <v>26</v>
      </c>
      <c r="B61" s="217">
        <v>62250</v>
      </c>
      <c r="C61" s="217">
        <v>54468.75</v>
      </c>
      <c r="D61" s="217">
        <v>46687.5</v>
      </c>
    </row>
    <row r="62" spans="1:4" ht="15.75" x14ac:dyDescent="0.25">
      <c r="A62" s="4" t="s">
        <v>20</v>
      </c>
      <c r="B62" s="217">
        <v>62000</v>
      </c>
      <c r="C62" s="217">
        <v>54250</v>
      </c>
      <c r="D62" s="217">
        <v>46500</v>
      </c>
    </row>
    <row r="63" spans="1:4" ht="15.75" x14ac:dyDescent="0.25">
      <c r="A63" s="4" t="s">
        <v>27</v>
      </c>
      <c r="B63" s="217">
        <v>62100</v>
      </c>
      <c r="C63" s="217">
        <v>54337.5</v>
      </c>
      <c r="D63" s="217">
        <v>46575</v>
      </c>
    </row>
    <row r="64" spans="1:4" ht="15.75" x14ac:dyDescent="0.25">
      <c r="A64" s="4" t="s">
        <v>29</v>
      </c>
      <c r="B64" s="217">
        <v>62000</v>
      </c>
      <c r="C64" s="217">
        <v>54250</v>
      </c>
      <c r="D64" s="217">
        <v>46500</v>
      </c>
    </row>
    <row r="65" spans="1:4" ht="15.75" x14ac:dyDescent="0.25">
      <c r="A65" s="4" t="s">
        <v>24</v>
      </c>
      <c r="B65" s="217"/>
      <c r="C65" s="217"/>
      <c r="D65" s="217"/>
    </row>
    <row r="66" spans="1:4" ht="15.75" x14ac:dyDescent="0.25">
      <c r="A66" s="162" t="s">
        <v>2488</v>
      </c>
      <c r="B66" s="67"/>
      <c r="C66" s="47"/>
      <c r="D66" s="47"/>
    </row>
    <row r="67" spans="1:4" ht="15.75" x14ac:dyDescent="0.25">
      <c r="A67" s="4" t="s">
        <v>1</v>
      </c>
      <c r="B67" s="217">
        <v>60700</v>
      </c>
      <c r="C67" s="217">
        <v>53112.5</v>
      </c>
      <c r="D67" s="217">
        <v>45525</v>
      </c>
    </row>
    <row r="68" spans="1:4" ht="15.75" x14ac:dyDescent="0.25">
      <c r="A68" s="4" t="s">
        <v>0</v>
      </c>
      <c r="B68" s="217">
        <v>61000</v>
      </c>
      <c r="C68" s="217">
        <v>53375</v>
      </c>
      <c r="D68" s="217">
        <v>45750</v>
      </c>
    </row>
    <row r="69" spans="1:4" ht="15.75" x14ac:dyDescent="0.25">
      <c r="A69" s="4" t="s">
        <v>3</v>
      </c>
      <c r="B69" s="217">
        <v>61500</v>
      </c>
      <c r="C69" s="217">
        <v>53812.5</v>
      </c>
      <c r="D69" s="217">
        <v>46125</v>
      </c>
    </row>
    <row r="70" spans="1:4" ht="15.75" x14ac:dyDescent="0.25">
      <c r="A70" s="4" t="s">
        <v>34</v>
      </c>
      <c r="B70" s="217">
        <v>62000</v>
      </c>
      <c r="C70" s="217">
        <v>54250</v>
      </c>
      <c r="D70" s="217">
        <v>46500</v>
      </c>
    </row>
    <row r="71" spans="1:4" ht="15.75" x14ac:dyDescent="0.25">
      <c r="A71" s="4" t="s">
        <v>7</v>
      </c>
      <c r="B71" s="217">
        <v>62100</v>
      </c>
      <c r="C71" s="217">
        <v>54337.5</v>
      </c>
      <c r="D71" s="217">
        <v>46575</v>
      </c>
    </row>
    <row r="72" spans="1:4" ht="15.75" x14ac:dyDescent="0.25">
      <c r="A72" s="4" t="s">
        <v>6</v>
      </c>
      <c r="B72" s="217"/>
      <c r="C72" s="217"/>
      <c r="D72" s="217"/>
    </row>
    <row r="73" spans="1:4" ht="15.75" x14ac:dyDescent="0.25">
      <c r="A73" s="4" t="s">
        <v>4</v>
      </c>
      <c r="B73" s="217"/>
      <c r="C73" s="217"/>
      <c r="D73" s="217"/>
    </row>
    <row r="74" spans="1:4" ht="15.75" x14ac:dyDescent="0.25">
      <c r="A74" s="4" t="s">
        <v>5</v>
      </c>
      <c r="B74" s="217">
        <v>62300</v>
      </c>
      <c r="C74" s="217">
        <v>54512.5</v>
      </c>
      <c r="D74" s="217">
        <v>46725</v>
      </c>
    </row>
    <row r="75" spans="1:4" ht="15.75" x14ac:dyDescent="0.25">
      <c r="A75" s="4" t="s">
        <v>9</v>
      </c>
      <c r="B75" s="217">
        <v>62500</v>
      </c>
      <c r="C75" s="217">
        <v>54687.5</v>
      </c>
      <c r="D75" s="217">
        <v>46875</v>
      </c>
    </row>
    <row r="76" spans="1:4" ht="15.75" x14ac:dyDescent="0.25">
      <c r="A76" s="4" t="s">
        <v>8</v>
      </c>
      <c r="B76" s="217">
        <v>62100</v>
      </c>
      <c r="C76" s="217">
        <v>54337.5</v>
      </c>
      <c r="D76" s="217">
        <v>46575</v>
      </c>
    </row>
    <row r="77" spans="1:4" ht="15.75" x14ac:dyDescent="0.25">
      <c r="A77" s="4" t="s">
        <v>10</v>
      </c>
      <c r="B77" s="217">
        <v>62350</v>
      </c>
      <c r="C77" s="217">
        <v>54556.25</v>
      </c>
      <c r="D77" s="217">
        <v>46762.5</v>
      </c>
    </row>
    <row r="78" spans="1:4" ht="15.75" x14ac:dyDescent="0.25">
      <c r="A78" s="4" t="s">
        <v>11</v>
      </c>
      <c r="B78" s="217">
        <v>61500</v>
      </c>
      <c r="C78" s="217">
        <v>53812.5</v>
      </c>
      <c r="D78" s="217">
        <v>46125</v>
      </c>
    </row>
    <row r="79" spans="1:4" ht="15.75" x14ac:dyDescent="0.25">
      <c r="A79" s="4" t="s">
        <v>12</v>
      </c>
      <c r="B79" s="217"/>
      <c r="C79" s="217"/>
      <c r="D79" s="217"/>
    </row>
    <row r="80" spans="1:4" ht="15.75" x14ac:dyDescent="0.25">
      <c r="A80" s="4" t="s">
        <v>13</v>
      </c>
      <c r="B80" s="217"/>
      <c r="C80" s="217"/>
      <c r="D80" s="217"/>
    </row>
    <row r="81" spans="1:4" ht="15.75" x14ac:dyDescent="0.25">
      <c r="A81" s="4" t="s">
        <v>14</v>
      </c>
      <c r="B81" s="217">
        <v>62000</v>
      </c>
      <c r="C81" s="217">
        <v>54250</v>
      </c>
      <c r="D81" s="217">
        <v>46500</v>
      </c>
    </row>
    <row r="82" spans="1:4" ht="15.75" x14ac:dyDescent="0.25">
      <c r="A82" s="4" t="s">
        <v>15</v>
      </c>
      <c r="B82" s="217">
        <v>62000</v>
      </c>
      <c r="C82" s="217">
        <v>54250</v>
      </c>
      <c r="D82" s="217">
        <v>46500</v>
      </c>
    </row>
    <row r="83" spans="1:4" ht="15.75" x14ac:dyDescent="0.25">
      <c r="A83" s="4" t="s">
        <v>16</v>
      </c>
      <c r="B83" s="217">
        <v>61300</v>
      </c>
      <c r="C83" s="217">
        <v>53637.5</v>
      </c>
      <c r="D83" s="217">
        <v>45975</v>
      </c>
    </row>
    <row r="84" spans="1:4" ht="15.75" x14ac:dyDescent="0.25">
      <c r="A84" s="4" t="s">
        <v>17</v>
      </c>
      <c r="B84" s="217">
        <v>61500</v>
      </c>
      <c r="C84" s="217">
        <v>53812.5</v>
      </c>
      <c r="D84" s="217">
        <v>46125</v>
      </c>
    </row>
    <row r="85" spans="1:4" ht="15.75" x14ac:dyDescent="0.25">
      <c r="A85" s="4" t="s">
        <v>18</v>
      </c>
      <c r="B85" s="217">
        <v>61800</v>
      </c>
      <c r="C85" s="217">
        <v>54075</v>
      </c>
      <c r="D85" s="217">
        <v>46350</v>
      </c>
    </row>
    <row r="86" spans="1:4" ht="15.75" x14ac:dyDescent="0.25">
      <c r="A86" s="4" t="s">
        <v>19</v>
      </c>
      <c r="B86" s="217"/>
      <c r="C86" s="217"/>
      <c r="D86" s="217"/>
    </row>
    <row r="87" spans="1:4" ht="15.75" x14ac:dyDescent="0.25">
      <c r="A87" s="4" t="s">
        <v>25</v>
      </c>
      <c r="B87" s="217"/>
      <c r="C87" s="217"/>
      <c r="D87" s="217"/>
    </row>
    <row r="88" spans="1:4" ht="15.75" x14ac:dyDescent="0.25">
      <c r="A88" s="4" t="s">
        <v>28</v>
      </c>
      <c r="B88" s="217">
        <v>63400</v>
      </c>
      <c r="C88" s="217">
        <v>55475</v>
      </c>
      <c r="D88" s="217">
        <v>47550</v>
      </c>
    </row>
    <row r="89" spans="1:4" ht="15.75" x14ac:dyDescent="0.25">
      <c r="A89" s="4" t="s">
        <v>30</v>
      </c>
      <c r="B89" s="217">
        <v>63600</v>
      </c>
      <c r="C89" s="217">
        <v>55650</v>
      </c>
      <c r="D89" s="217">
        <v>47700</v>
      </c>
    </row>
    <row r="90" spans="1:4" ht="15.75" x14ac:dyDescent="0.25">
      <c r="A90" s="4" t="s">
        <v>26</v>
      </c>
      <c r="B90" s="217">
        <v>63000</v>
      </c>
      <c r="C90" s="217">
        <v>55125</v>
      </c>
      <c r="D90" s="217">
        <v>47250</v>
      </c>
    </row>
    <row r="91" spans="1:4" ht="15.75" x14ac:dyDescent="0.25">
      <c r="A91" s="4" t="s">
        <v>20</v>
      </c>
      <c r="B91" s="217">
        <v>63500</v>
      </c>
      <c r="C91" s="217">
        <v>55562.5</v>
      </c>
      <c r="D91" s="217">
        <v>47625</v>
      </c>
    </row>
    <row r="92" spans="1:4" ht="15.75" x14ac:dyDescent="0.25">
      <c r="A92" s="4" t="s">
        <v>27</v>
      </c>
      <c r="B92" s="217">
        <v>63200</v>
      </c>
      <c r="C92" s="217">
        <v>55300</v>
      </c>
      <c r="D92" s="217">
        <v>47400</v>
      </c>
    </row>
    <row r="93" spans="1:4" ht="15.75" x14ac:dyDescent="0.25">
      <c r="A93" s="4" t="s">
        <v>29</v>
      </c>
      <c r="B93" s="217"/>
      <c r="C93" s="217"/>
      <c r="D93" s="217"/>
    </row>
    <row r="94" spans="1:4" ht="15.75" x14ac:dyDescent="0.25">
      <c r="A94" s="4" t="s">
        <v>24</v>
      </c>
      <c r="B94" s="217"/>
      <c r="C94" s="217"/>
      <c r="D94" s="217"/>
    </row>
    <row r="95" spans="1:4" ht="15.75" x14ac:dyDescent="0.25">
      <c r="A95" s="4" t="s">
        <v>21</v>
      </c>
      <c r="B95" s="217">
        <v>64000</v>
      </c>
      <c r="C95" s="217">
        <v>56000</v>
      </c>
      <c r="D95" s="217">
        <v>48000</v>
      </c>
    </row>
    <row r="96" spans="1:4" ht="15.75" x14ac:dyDescent="0.25">
      <c r="A96" s="4" t="s">
        <v>22</v>
      </c>
      <c r="B96" s="217">
        <v>63600</v>
      </c>
      <c r="C96" s="217">
        <v>55650</v>
      </c>
      <c r="D96" s="217">
        <v>47700</v>
      </c>
    </row>
    <row r="97" spans="1:4" ht="15.75" x14ac:dyDescent="0.25">
      <c r="A97" s="4" t="s">
        <v>23</v>
      </c>
      <c r="B97" s="217">
        <v>63100</v>
      </c>
      <c r="C97" s="217">
        <v>55212.5</v>
      </c>
      <c r="D97" s="217">
        <v>47325</v>
      </c>
    </row>
    <row r="98" spans="1:4" ht="15.75" x14ac:dyDescent="0.25">
      <c r="A98" s="162" t="s">
        <v>2489</v>
      </c>
      <c r="B98" s="67"/>
      <c r="C98" s="47"/>
      <c r="D98" s="47"/>
    </row>
    <row r="99" spans="1:4" ht="15.75" x14ac:dyDescent="0.25">
      <c r="A99" s="4" t="s">
        <v>1</v>
      </c>
      <c r="B99" s="217">
        <v>64100</v>
      </c>
      <c r="C99" s="217">
        <v>56087.5</v>
      </c>
      <c r="D99" s="217">
        <v>48075</v>
      </c>
    </row>
    <row r="100" spans="1:4" ht="15.75" x14ac:dyDescent="0.25">
      <c r="A100" s="4" t="s">
        <v>0</v>
      </c>
      <c r="B100" s="217">
        <v>64200</v>
      </c>
      <c r="C100" s="217">
        <v>56175</v>
      </c>
      <c r="D100" s="217">
        <v>48150</v>
      </c>
    </row>
    <row r="101" spans="1:4" ht="15.75" x14ac:dyDescent="0.25">
      <c r="A101" s="4" t="s">
        <v>3</v>
      </c>
      <c r="B101" s="217"/>
      <c r="C101" s="217"/>
      <c r="D101" s="217"/>
    </row>
    <row r="102" spans="1:4" ht="15.75" x14ac:dyDescent="0.25">
      <c r="A102" s="4" t="s">
        <v>34</v>
      </c>
      <c r="B102" s="217"/>
      <c r="C102" s="217"/>
      <c r="D102" s="217"/>
    </row>
    <row r="103" spans="1:4" ht="15.75" x14ac:dyDescent="0.25">
      <c r="A103" s="4" t="s">
        <v>7</v>
      </c>
      <c r="B103" s="217">
        <v>65000</v>
      </c>
      <c r="C103" s="217">
        <v>56875</v>
      </c>
      <c r="D103" s="217">
        <v>48750</v>
      </c>
    </row>
    <row r="104" spans="1:4" ht="15.75" x14ac:dyDescent="0.25">
      <c r="A104" s="4" t="s">
        <v>6</v>
      </c>
      <c r="B104" s="217">
        <v>63200</v>
      </c>
      <c r="C104" s="217">
        <v>55300</v>
      </c>
      <c r="D104" s="217">
        <v>47400</v>
      </c>
    </row>
    <row r="105" spans="1:4" ht="15.75" x14ac:dyDescent="0.25">
      <c r="A105" s="4" t="s">
        <v>4</v>
      </c>
      <c r="B105" s="217">
        <v>64000</v>
      </c>
      <c r="C105" s="217">
        <v>56000</v>
      </c>
      <c r="D105" s="217">
        <v>48000</v>
      </c>
    </row>
    <row r="106" spans="1:4" ht="15.75" x14ac:dyDescent="0.25">
      <c r="A106" s="4" t="s">
        <v>5</v>
      </c>
      <c r="B106" s="217">
        <v>63000</v>
      </c>
      <c r="C106" s="217">
        <v>55125</v>
      </c>
      <c r="D106" s="217">
        <v>47250</v>
      </c>
    </row>
    <row r="107" spans="1:4" ht="15.75" x14ac:dyDescent="0.25">
      <c r="A107" s="4" t="s">
        <v>9</v>
      </c>
      <c r="B107" s="217">
        <v>63500</v>
      </c>
      <c r="C107" s="217">
        <v>55562.5</v>
      </c>
      <c r="D107" s="217">
        <v>47625</v>
      </c>
    </row>
    <row r="108" spans="1:4" ht="15.75" x14ac:dyDescent="0.25">
      <c r="A108" s="4" t="s">
        <v>8</v>
      </c>
      <c r="B108" s="217"/>
      <c r="C108" s="217"/>
      <c r="D108" s="217"/>
    </row>
    <row r="109" spans="1:4" ht="15.75" x14ac:dyDescent="0.25">
      <c r="A109" s="4" t="s">
        <v>10</v>
      </c>
      <c r="B109" s="217"/>
      <c r="C109" s="217"/>
      <c r="D109" s="217"/>
    </row>
    <row r="110" spans="1:4" ht="15.75" x14ac:dyDescent="0.25">
      <c r="A110" s="4" t="s">
        <v>11</v>
      </c>
      <c r="B110" s="217">
        <v>64000</v>
      </c>
      <c r="C110" s="217">
        <v>56000</v>
      </c>
      <c r="D110" s="217">
        <v>48000</v>
      </c>
    </row>
    <row r="111" spans="1:4" ht="15.75" x14ac:dyDescent="0.25">
      <c r="A111" s="4" t="s">
        <v>12</v>
      </c>
      <c r="B111" s="217">
        <v>64000</v>
      </c>
      <c r="C111" s="217">
        <v>56000</v>
      </c>
      <c r="D111" s="217">
        <v>48000</v>
      </c>
    </row>
    <row r="112" spans="1:4" ht="15.75" x14ac:dyDescent="0.25">
      <c r="A112" s="4" t="s">
        <v>13</v>
      </c>
      <c r="B112" s="217">
        <v>63800</v>
      </c>
      <c r="C112" s="217">
        <v>55825</v>
      </c>
      <c r="D112" s="217">
        <v>47850</v>
      </c>
    </row>
    <row r="113" spans="1:4" ht="15.75" x14ac:dyDescent="0.25">
      <c r="A113" s="4" t="s">
        <v>14</v>
      </c>
      <c r="B113" s="217">
        <v>63750</v>
      </c>
      <c r="C113" s="217">
        <v>55781.25</v>
      </c>
      <c r="D113" s="217">
        <v>47812.5</v>
      </c>
    </row>
    <row r="114" spans="1:4" ht="15.75" x14ac:dyDescent="0.25">
      <c r="A114" s="4" t="s">
        <v>15</v>
      </c>
      <c r="B114" s="217">
        <v>64000</v>
      </c>
      <c r="C114" s="217">
        <v>56000</v>
      </c>
      <c r="D114" s="217">
        <v>48000</v>
      </c>
    </row>
    <row r="115" spans="1:4" ht="15.75" x14ac:dyDescent="0.25">
      <c r="A115" s="4" t="s">
        <v>16</v>
      </c>
      <c r="B115" s="217"/>
      <c r="C115" s="217"/>
      <c r="D115" s="217"/>
    </row>
    <row r="116" spans="1:4" ht="15.75" x14ac:dyDescent="0.25">
      <c r="A116" s="4" t="s">
        <v>17</v>
      </c>
      <c r="B116" s="217"/>
      <c r="C116" s="217"/>
      <c r="D116" s="217"/>
    </row>
    <row r="117" spans="1:4" ht="15.75" x14ac:dyDescent="0.25">
      <c r="A117" s="4" t="s">
        <v>18</v>
      </c>
      <c r="B117" s="217">
        <v>63000</v>
      </c>
      <c r="C117" s="217">
        <v>55125</v>
      </c>
      <c r="D117" s="217">
        <v>47250</v>
      </c>
    </row>
    <row r="118" spans="1:4" ht="15.75" x14ac:dyDescent="0.25">
      <c r="A118" s="4" t="s">
        <v>19</v>
      </c>
      <c r="B118" s="217">
        <v>64000</v>
      </c>
      <c r="C118" s="217">
        <v>56000</v>
      </c>
      <c r="D118" s="217">
        <v>48000</v>
      </c>
    </row>
    <row r="119" spans="1:4" ht="15.75" x14ac:dyDescent="0.25">
      <c r="A119" s="4" t="s">
        <v>25</v>
      </c>
      <c r="B119" s="217">
        <v>64000</v>
      </c>
      <c r="C119" s="217">
        <v>56000</v>
      </c>
      <c r="D119" s="217">
        <v>48000</v>
      </c>
    </row>
    <row r="120" spans="1:4" ht="15.75" x14ac:dyDescent="0.25">
      <c r="A120" s="4" t="s">
        <v>28</v>
      </c>
      <c r="B120" s="217">
        <v>63750</v>
      </c>
      <c r="C120" s="217">
        <v>55781.25</v>
      </c>
      <c r="D120" s="217">
        <v>47812.5</v>
      </c>
    </row>
    <row r="121" spans="1:4" ht="15.75" x14ac:dyDescent="0.25">
      <c r="A121" s="4" t="s">
        <v>30</v>
      </c>
      <c r="B121" s="217">
        <v>63850</v>
      </c>
      <c r="C121" s="217">
        <v>55868.75</v>
      </c>
      <c r="D121" s="217">
        <v>47887.5</v>
      </c>
    </row>
    <row r="122" spans="1:4" ht="15.75" x14ac:dyDescent="0.25">
      <c r="A122" s="4" t="s">
        <v>26</v>
      </c>
      <c r="B122" s="217"/>
      <c r="C122" s="217"/>
      <c r="D122" s="217"/>
    </row>
    <row r="123" spans="1:4" ht="15.75" x14ac:dyDescent="0.25">
      <c r="A123" s="4" t="s">
        <v>20</v>
      </c>
      <c r="B123" s="217"/>
      <c r="C123" s="217"/>
      <c r="D123" s="217"/>
    </row>
    <row r="124" spans="1:4" ht="15.75" x14ac:dyDescent="0.25">
      <c r="A124" s="4" t="s">
        <v>27</v>
      </c>
      <c r="B124" s="217">
        <v>64200</v>
      </c>
      <c r="C124" s="217">
        <v>56175</v>
      </c>
      <c r="D124" s="217">
        <v>48150</v>
      </c>
    </row>
    <row r="125" spans="1:4" ht="15.75" x14ac:dyDescent="0.25">
      <c r="A125" s="4" t="s">
        <v>29</v>
      </c>
      <c r="B125" s="217">
        <v>63800</v>
      </c>
      <c r="C125" s="217">
        <v>55825</v>
      </c>
      <c r="D125" s="217">
        <v>47850</v>
      </c>
    </row>
    <row r="126" spans="1:4" ht="15.75" x14ac:dyDescent="0.25">
      <c r="A126" s="4" t="s">
        <v>24</v>
      </c>
      <c r="B126" s="217">
        <v>63500</v>
      </c>
      <c r="C126" s="217">
        <v>55562.5</v>
      </c>
      <c r="D126" s="217">
        <v>47625</v>
      </c>
    </row>
    <row r="127" spans="1:4" ht="15.75" x14ac:dyDescent="0.25">
      <c r="A127" s="4" t="s">
        <v>21</v>
      </c>
      <c r="B127" s="217">
        <v>64000</v>
      </c>
      <c r="C127" s="217">
        <v>56000</v>
      </c>
      <c r="D127" s="217">
        <v>48000</v>
      </c>
    </row>
    <row r="128" spans="1:4" ht="15.75" x14ac:dyDescent="0.25">
      <c r="A128" s="4" t="s">
        <v>22</v>
      </c>
      <c r="B128" s="217">
        <v>64000</v>
      </c>
      <c r="C128" s="217">
        <v>56000</v>
      </c>
      <c r="D128" s="217">
        <v>48000</v>
      </c>
    </row>
    <row r="129" spans="1:4" ht="15.75" x14ac:dyDescent="0.25">
      <c r="A129" s="162" t="s">
        <v>2490</v>
      </c>
      <c r="B129" s="67"/>
      <c r="C129" s="47"/>
      <c r="D129" s="47"/>
    </row>
    <row r="130" spans="1:4" ht="15.75" x14ac:dyDescent="0.25">
      <c r="A130" s="4" t="s">
        <v>1</v>
      </c>
      <c r="B130" s="217"/>
      <c r="C130" s="217"/>
      <c r="D130" s="217"/>
    </row>
    <row r="131" spans="1:4" ht="15.75" x14ac:dyDescent="0.25">
      <c r="A131" s="4" t="s">
        <v>0</v>
      </c>
      <c r="B131" s="217"/>
      <c r="C131" s="217"/>
      <c r="D131" s="217"/>
    </row>
    <row r="132" spans="1:4" ht="15.75" x14ac:dyDescent="0.25">
      <c r="A132" s="4" t="s">
        <v>3</v>
      </c>
      <c r="B132" s="217">
        <v>63000</v>
      </c>
      <c r="C132" s="217">
        <v>55125</v>
      </c>
      <c r="D132" s="217">
        <v>47250</v>
      </c>
    </row>
    <row r="133" spans="1:4" ht="15.75" x14ac:dyDescent="0.25">
      <c r="A133" s="4" t="s">
        <v>34</v>
      </c>
      <c r="B133" s="217">
        <v>63300</v>
      </c>
      <c r="C133" s="217">
        <v>55387.5</v>
      </c>
      <c r="D133" s="217">
        <v>47475</v>
      </c>
    </row>
    <row r="134" spans="1:4" ht="15.75" x14ac:dyDescent="0.25">
      <c r="A134" s="4" t="s">
        <v>7</v>
      </c>
      <c r="B134" s="217">
        <v>62900</v>
      </c>
      <c r="C134" s="217">
        <v>55037.5</v>
      </c>
      <c r="D134" s="217">
        <v>47175</v>
      </c>
    </row>
    <row r="135" spans="1:4" ht="15.75" x14ac:dyDescent="0.25">
      <c r="A135" s="4" t="s">
        <v>6</v>
      </c>
      <c r="B135" s="217">
        <v>63000</v>
      </c>
      <c r="C135" s="217">
        <v>55125</v>
      </c>
      <c r="D135" s="217">
        <v>47250</v>
      </c>
    </row>
    <row r="136" spans="1:4" ht="15.75" x14ac:dyDescent="0.25">
      <c r="A136" s="4" t="s">
        <v>4</v>
      </c>
      <c r="B136" s="217">
        <v>63100</v>
      </c>
      <c r="C136" s="217">
        <v>55212.5</v>
      </c>
      <c r="D136" s="217">
        <v>47325</v>
      </c>
    </row>
    <row r="137" spans="1:4" ht="15.75" x14ac:dyDescent="0.25">
      <c r="A137" s="4" t="s">
        <v>5</v>
      </c>
      <c r="B137" s="217"/>
      <c r="C137" s="217"/>
      <c r="D137" s="217"/>
    </row>
    <row r="138" spans="1:4" ht="15.75" x14ac:dyDescent="0.25">
      <c r="A138" s="4" t="s">
        <v>9</v>
      </c>
      <c r="B138" s="217"/>
      <c r="C138" s="217"/>
      <c r="D138" s="217"/>
    </row>
    <row r="139" spans="1:4" ht="15.75" x14ac:dyDescent="0.25">
      <c r="A139" s="4" t="s">
        <v>8</v>
      </c>
      <c r="B139" s="217">
        <v>63000</v>
      </c>
      <c r="C139" s="217">
        <v>55125</v>
      </c>
      <c r="D139" s="217">
        <v>47250</v>
      </c>
    </row>
    <row r="140" spans="1:4" ht="15.75" x14ac:dyDescent="0.25">
      <c r="A140" s="4" t="s">
        <v>10</v>
      </c>
      <c r="B140" s="217">
        <v>63200</v>
      </c>
      <c r="C140" s="217">
        <v>55300</v>
      </c>
      <c r="D140" s="217">
        <v>47400</v>
      </c>
    </row>
    <row r="141" spans="1:4" ht="15.75" x14ac:dyDescent="0.25">
      <c r="A141" s="4" t="s">
        <v>11</v>
      </c>
      <c r="B141" s="217">
        <v>63350</v>
      </c>
      <c r="C141" s="217">
        <v>55431.25</v>
      </c>
      <c r="D141" s="217">
        <v>47512.5</v>
      </c>
    </row>
    <row r="142" spans="1:4" ht="15.75" x14ac:dyDescent="0.25">
      <c r="A142" s="4" t="s">
        <v>12</v>
      </c>
      <c r="B142" s="217">
        <v>64000</v>
      </c>
      <c r="C142" s="217">
        <v>56000</v>
      </c>
      <c r="D142" s="217">
        <v>48000</v>
      </c>
    </row>
    <row r="143" spans="1:4" ht="15.75" x14ac:dyDescent="0.25">
      <c r="A143" s="4" t="s">
        <v>13</v>
      </c>
      <c r="B143" s="217">
        <v>64100</v>
      </c>
      <c r="C143" s="217">
        <v>56087.5</v>
      </c>
      <c r="D143" s="217">
        <v>48075</v>
      </c>
    </row>
    <row r="144" spans="1:4" ht="15.75" x14ac:dyDescent="0.25">
      <c r="A144" s="4" t="s">
        <v>14</v>
      </c>
      <c r="B144" s="217"/>
      <c r="C144" s="217"/>
      <c r="D144" s="217"/>
    </row>
    <row r="145" spans="1:4" ht="15.75" x14ac:dyDescent="0.25">
      <c r="A145" s="4" t="s">
        <v>15</v>
      </c>
      <c r="B145" s="217"/>
      <c r="C145" s="217"/>
      <c r="D145" s="217"/>
    </row>
    <row r="146" spans="1:4" ht="15.75" x14ac:dyDescent="0.25">
      <c r="A146" s="4" t="s">
        <v>16</v>
      </c>
      <c r="B146" s="217">
        <v>65100</v>
      </c>
      <c r="C146" s="217">
        <v>56962.5</v>
      </c>
      <c r="D146" s="217">
        <v>48825</v>
      </c>
    </row>
    <row r="147" spans="1:4" ht="15.75" x14ac:dyDescent="0.25">
      <c r="A147" s="4" t="s">
        <v>17</v>
      </c>
      <c r="B147" s="217">
        <v>65000</v>
      </c>
      <c r="C147" s="217">
        <v>56875</v>
      </c>
      <c r="D147" s="217">
        <v>48750</v>
      </c>
    </row>
    <row r="148" spans="1:4" ht="15.75" x14ac:dyDescent="0.25">
      <c r="A148" s="4" t="s">
        <v>18</v>
      </c>
      <c r="B148" s="217">
        <v>64900</v>
      </c>
      <c r="C148" s="217">
        <v>56787.5</v>
      </c>
      <c r="D148" s="217">
        <v>48675</v>
      </c>
    </row>
    <row r="149" spans="1:4" ht="15.75" x14ac:dyDescent="0.25">
      <c r="A149" s="4" t="s">
        <v>19</v>
      </c>
      <c r="B149" s="217">
        <v>65000</v>
      </c>
      <c r="C149" s="217">
        <v>56875</v>
      </c>
      <c r="D149" s="217">
        <v>48750</v>
      </c>
    </row>
    <row r="150" spans="1:4" ht="15.75" x14ac:dyDescent="0.25">
      <c r="A150" s="4" t="s">
        <v>25</v>
      </c>
      <c r="B150" s="217">
        <v>66000</v>
      </c>
      <c r="C150" s="217">
        <v>57750</v>
      </c>
      <c r="D150" s="217">
        <v>49500</v>
      </c>
    </row>
    <row r="151" spans="1:4" ht="15.75" x14ac:dyDescent="0.25">
      <c r="A151" s="4" t="s">
        <v>28</v>
      </c>
      <c r="B151" s="217"/>
      <c r="C151" s="217"/>
      <c r="D151" s="217"/>
    </row>
    <row r="152" spans="1:4" ht="15.75" x14ac:dyDescent="0.25">
      <c r="A152" s="4" t="s">
        <v>30</v>
      </c>
      <c r="B152" s="217"/>
      <c r="C152" s="217"/>
      <c r="D152" s="217"/>
    </row>
    <row r="153" spans="1:4" ht="15.75" x14ac:dyDescent="0.25">
      <c r="A153" s="4" t="s">
        <v>26</v>
      </c>
      <c r="B153" s="217"/>
      <c r="C153" s="217"/>
      <c r="D153" s="217"/>
    </row>
    <row r="154" spans="1:4" ht="15.75" x14ac:dyDescent="0.25">
      <c r="A154" s="4" t="s">
        <v>20</v>
      </c>
      <c r="B154" s="217"/>
      <c r="C154" s="217"/>
      <c r="D154" s="217"/>
    </row>
    <row r="155" spans="1:4" ht="15.75" x14ac:dyDescent="0.25">
      <c r="A155" s="4" t="s">
        <v>27</v>
      </c>
      <c r="B155" s="217"/>
      <c r="C155" s="217"/>
      <c r="D155" s="217"/>
    </row>
    <row r="156" spans="1:4" ht="15.75" x14ac:dyDescent="0.25">
      <c r="A156" s="4" t="s">
        <v>29</v>
      </c>
      <c r="B156" s="217"/>
      <c r="C156" s="217"/>
      <c r="D156" s="217"/>
    </row>
    <row r="157" spans="1:4" ht="15.75" x14ac:dyDescent="0.25">
      <c r="A157" s="4" t="s">
        <v>24</v>
      </c>
      <c r="B157" s="217"/>
      <c r="C157" s="217"/>
      <c r="D157" s="217"/>
    </row>
    <row r="158" spans="1:4" ht="15.75" x14ac:dyDescent="0.25">
      <c r="A158" s="4" t="s">
        <v>21</v>
      </c>
      <c r="B158" s="217"/>
      <c r="C158" s="217"/>
      <c r="D158" s="217"/>
    </row>
    <row r="159" spans="1:4" ht="15.75" x14ac:dyDescent="0.25">
      <c r="A159" s="4" t="s">
        <v>22</v>
      </c>
      <c r="B159" s="217"/>
      <c r="C159" s="217"/>
      <c r="D159" s="217"/>
    </row>
    <row r="160" spans="1:4" ht="15.75" x14ac:dyDescent="0.25">
      <c r="A160" s="4" t="s">
        <v>23</v>
      </c>
      <c r="B160" s="217"/>
      <c r="C160" s="217"/>
      <c r="D160" s="217"/>
    </row>
    <row r="161" spans="1:4" ht="15.75" x14ac:dyDescent="0.25">
      <c r="A161" s="162" t="s">
        <v>2491</v>
      </c>
      <c r="B161" s="67"/>
      <c r="C161" s="47"/>
      <c r="D161" s="47"/>
    </row>
    <row r="162" spans="1:4" ht="18.75" x14ac:dyDescent="0.3">
      <c r="A162" s="10" t="s">
        <v>1</v>
      </c>
      <c r="B162" s="217">
        <v>64000</v>
      </c>
      <c r="C162" s="217">
        <v>56000</v>
      </c>
      <c r="D162" s="217">
        <v>48000</v>
      </c>
    </row>
    <row r="163" spans="1:4" ht="18.75" x14ac:dyDescent="0.3">
      <c r="A163" s="10" t="s">
        <v>0</v>
      </c>
      <c r="B163" s="217">
        <v>64350</v>
      </c>
      <c r="C163" s="217">
        <v>56306.25</v>
      </c>
      <c r="D163" s="217">
        <v>48262.5</v>
      </c>
    </row>
    <row r="164" spans="1:4" ht="15.75" x14ac:dyDescent="0.25">
      <c r="A164" s="4" t="s">
        <v>3</v>
      </c>
      <c r="B164" s="217">
        <v>65000</v>
      </c>
      <c r="C164" s="217">
        <v>56875</v>
      </c>
      <c r="D164" s="217">
        <v>48750</v>
      </c>
    </row>
    <row r="165" spans="1:4" ht="15.75" x14ac:dyDescent="0.25">
      <c r="A165" s="4" t="s">
        <v>34</v>
      </c>
      <c r="B165" s="217">
        <v>64000</v>
      </c>
      <c r="C165" s="217">
        <v>56000</v>
      </c>
      <c r="D165" s="217">
        <v>48000</v>
      </c>
    </row>
    <row r="166" spans="1:4" ht="15.75" x14ac:dyDescent="0.25">
      <c r="A166" s="4" t="s">
        <v>7</v>
      </c>
      <c r="B166" s="217"/>
      <c r="C166" s="217"/>
      <c r="D166" s="217"/>
    </row>
    <row r="167" spans="1:4" ht="15.75" x14ac:dyDescent="0.25">
      <c r="A167" s="4" t="s">
        <v>6</v>
      </c>
      <c r="B167" s="217"/>
      <c r="C167" s="217"/>
      <c r="D167" s="217"/>
    </row>
    <row r="168" spans="1:4" ht="15.75" x14ac:dyDescent="0.25">
      <c r="A168" s="4" t="s">
        <v>4</v>
      </c>
      <c r="B168" s="217">
        <v>65000</v>
      </c>
      <c r="C168" s="217">
        <v>56875</v>
      </c>
      <c r="D168" s="217">
        <v>48750</v>
      </c>
    </row>
    <row r="169" spans="1:4" ht="15.75" x14ac:dyDescent="0.25">
      <c r="A169" s="4" t="s">
        <v>5</v>
      </c>
      <c r="B169" s="217">
        <v>64600</v>
      </c>
      <c r="C169" s="217">
        <v>56525</v>
      </c>
      <c r="D169" s="217">
        <v>48450</v>
      </c>
    </row>
    <row r="170" spans="1:4" ht="15.75" x14ac:dyDescent="0.25">
      <c r="A170" s="4" t="s">
        <v>9</v>
      </c>
      <c r="B170" s="217">
        <v>64800</v>
      </c>
      <c r="C170" s="217">
        <v>56700</v>
      </c>
      <c r="D170" s="217">
        <v>48600</v>
      </c>
    </row>
    <row r="171" spans="1:4" ht="15.75" x14ac:dyDescent="0.25">
      <c r="A171" s="4" t="s">
        <v>8</v>
      </c>
      <c r="B171" s="217">
        <v>64000</v>
      </c>
      <c r="C171" s="217">
        <v>56000</v>
      </c>
      <c r="D171" s="217">
        <v>48000</v>
      </c>
    </row>
    <row r="172" spans="1:4" ht="15.75" x14ac:dyDescent="0.25">
      <c r="A172" s="4" t="s">
        <v>10</v>
      </c>
      <c r="B172" s="217">
        <v>65000</v>
      </c>
      <c r="C172" s="217">
        <v>56875</v>
      </c>
      <c r="D172" s="217">
        <v>48750</v>
      </c>
    </row>
    <row r="173" spans="1:4" ht="15.75" x14ac:dyDescent="0.25">
      <c r="A173" s="4" t="s">
        <v>11</v>
      </c>
      <c r="B173" s="217"/>
      <c r="C173" s="217"/>
      <c r="D173" s="217"/>
    </row>
    <row r="174" spans="1:4" ht="15.75" x14ac:dyDescent="0.25">
      <c r="A174" s="4" t="s">
        <v>12</v>
      </c>
      <c r="B174" s="217"/>
      <c r="C174" s="217"/>
      <c r="D174" s="217"/>
    </row>
    <row r="175" spans="1:4" ht="15.75" x14ac:dyDescent="0.25">
      <c r="A175" s="4" t="s">
        <v>13</v>
      </c>
      <c r="B175" s="217">
        <v>66000</v>
      </c>
      <c r="C175" s="217">
        <v>57750</v>
      </c>
      <c r="D175" s="217">
        <v>49500</v>
      </c>
    </row>
    <row r="176" spans="1:4" ht="15.75" x14ac:dyDescent="0.25">
      <c r="A176" s="4" t="s">
        <v>14</v>
      </c>
      <c r="B176" s="217">
        <v>66100</v>
      </c>
      <c r="C176" s="217">
        <v>57837.5</v>
      </c>
      <c r="D176" s="217">
        <v>49575</v>
      </c>
    </row>
    <row r="177" spans="1:4" ht="15.75" x14ac:dyDescent="0.25">
      <c r="A177" s="4" t="s">
        <v>15</v>
      </c>
      <c r="B177" s="217">
        <v>66000</v>
      </c>
      <c r="C177" s="217">
        <v>57750</v>
      </c>
      <c r="D177" s="217">
        <v>49500</v>
      </c>
    </row>
    <row r="178" spans="1:4" ht="15.75" x14ac:dyDescent="0.25">
      <c r="A178" s="4" t="s">
        <v>16</v>
      </c>
      <c r="B178" s="217">
        <v>66200</v>
      </c>
      <c r="C178" s="217">
        <v>57925</v>
      </c>
      <c r="D178" s="217">
        <v>49650</v>
      </c>
    </row>
    <row r="179" spans="1:4" ht="15.75" x14ac:dyDescent="0.25">
      <c r="A179" s="4" t="s">
        <v>17</v>
      </c>
      <c r="B179" s="217">
        <v>65600</v>
      </c>
      <c r="C179" s="217">
        <v>57400</v>
      </c>
      <c r="D179" s="217">
        <v>49200</v>
      </c>
    </row>
    <row r="180" spans="1:4" ht="15.75" x14ac:dyDescent="0.25">
      <c r="A180" s="4" t="s">
        <v>18</v>
      </c>
      <c r="B180" s="217"/>
      <c r="C180" s="217"/>
      <c r="D180" s="217"/>
    </row>
    <row r="181" spans="1:4" ht="15.75" x14ac:dyDescent="0.25">
      <c r="A181" s="4" t="s">
        <v>19</v>
      </c>
      <c r="B181" s="217"/>
      <c r="C181" s="217"/>
      <c r="D181" s="217"/>
    </row>
    <row r="182" spans="1:4" ht="15.75" x14ac:dyDescent="0.25">
      <c r="A182" s="4" t="s">
        <v>25</v>
      </c>
      <c r="B182" s="217">
        <v>66100</v>
      </c>
      <c r="C182" s="217">
        <v>57837.5</v>
      </c>
      <c r="D182" s="217">
        <v>49575</v>
      </c>
    </row>
    <row r="183" spans="1:4" ht="15.75" x14ac:dyDescent="0.25">
      <c r="A183" s="4" t="s">
        <v>28</v>
      </c>
      <c r="B183" s="217">
        <v>66200</v>
      </c>
      <c r="C183" s="217">
        <v>57925</v>
      </c>
      <c r="D183" s="217">
        <v>49650</v>
      </c>
    </row>
    <row r="184" spans="1:4" ht="15.75" x14ac:dyDescent="0.25">
      <c r="A184" s="4" t="s">
        <v>30</v>
      </c>
      <c r="B184" s="217">
        <v>66000</v>
      </c>
      <c r="C184" s="217">
        <v>57750</v>
      </c>
      <c r="D184" s="217">
        <v>49500</v>
      </c>
    </row>
    <row r="185" spans="1:4" ht="15.75" x14ac:dyDescent="0.25">
      <c r="A185" s="4" t="s">
        <v>26</v>
      </c>
      <c r="B185" s="217">
        <v>66500</v>
      </c>
      <c r="C185" s="217">
        <v>58187.5</v>
      </c>
      <c r="D185" s="217">
        <v>49875</v>
      </c>
    </row>
    <row r="186" spans="1:4" ht="15.75" x14ac:dyDescent="0.25">
      <c r="A186" s="4" t="s">
        <v>20</v>
      </c>
      <c r="B186" s="217">
        <v>65350</v>
      </c>
      <c r="C186" s="217">
        <v>57181.25</v>
      </c>
      <c r="D186" s="217">
        <v>49012.5</v>
      </c>
    </row>
    <row r="187" spans="1:4" ht="15.75" x14ac:dyDescent="0.25">
      <c r="A187" s="4" t="s">
        <v>27</v>
      </c>
      <c r="B187" s="217"/>
      <c r="C187" s="217"/>
      <c r="D187" s="217"/>
    </row>
    <row r="188" spans="1:4" ht="15.75" x14ac:dyDescent="0.25">
      <c r="A188" s="4" t="s">
        <v>29</v>
      </c>
      <c r="B188" s="217"/>
      <c r="C188" s="217"/>
      <c r="D188" s="217"/>
    </row>
    <row r="189" spans="1:4" ht="15.75" x14ac:dyDescent="0.25">
      <c r="A189" s="4" t="s">
        <v>24</v>
      </c>
      <c r="B189" s="217">
        <v>67000</v>
      </c>
      <c r="C189" s="217">
        <v>58625</v>
      </c>
      <c r="D189" s="217">
        <v>50250</v>
      </c>
    </row>
    <row r="190" spans="1:4" ht="15.75" x14ac:dyDescent="0.25">
      <c r="A190" s="4" t="s">
        <v>21</v>
      </c>
      <c r="B190" s="217">
        <v>66800</v>
      </c>
      <c r="C190" s="217">
        <v>58450</v>
      </c>
      <c r="D190" s="217">
        <v>50100</v>
      </c>
    </row>
    <row r="191" spans="1:4" ht="15.75" x14ac:dyDescent="0.25">
      <c r="A191" s="4" t="s">
        <v>22</v>
      </c>
      <c r="B191" s="217">
        <v>67250</v>
      </c>
      <c r="C191" s="217">
        <v>58843.75</v>
      </c>
      <c r="D191" s="217">
        <v>50437.5</v>
      </c>
    </row>
    <row r="192" spans="1:4" ht="15.75" x14ac:dyDescent="0.25">
      <c r="A192" s="162" t="s">
        <v>2492</v>
      </c>
      <c r="B192" s="67"/>
      <c r="C192" s="47"/>
      <c r="D192" s="47"/>
    </row>
    <row r="193" spans="1:4" ht="15.75" x14ac:dyDescent="0.25">
      <c r="A193" s="4" t="s">
        <v>1</v>
      </c>
      <c r="B193" s="217">
        <v>67000</v>
      </c>
      <c r="C193" s="217">
        <v>58625</v>
      </c>
      <c r="D193" s="217">
        <v>50250</v>
      </c>
    </row>
    <row r="194" spans="1:4" ht="15.75" x14ac:dyDescent="0.25">
      <c r="A194" s="4" t="s">
        <v>0</v>
      </c>
      <c r="B194" s="217">
        <v>67250</v>
      </c>
      <c r="C194" s="217">
        <v>58843.75</v>
      </c>
      <c r="D194" s="217">
        <v>50437.5</v>
      </c>
    </row>
    <row r="195" spans="1:4" ht="15.75" x14ac:dyDescent="0.25">
      <c r="A195" s="4" t="s">
        <v>3</v>
      </c>
      <c r="B195" s="217">
        <v>68000</v>
      </c>
      <c r="C195" s="217">
        <v>59500</v>
      </c>
      <c r="D195" s="217">
        <v>51000</v>
      </c>
    </row>
    <row r="196" spans="1:4" ht="15.75" x14ac:dyDescent="0.25">
      <c r="A196" s="4" t="s">
        <v>34</v>
      </c>
      <c r="B196" s="217"/>
      <c r="C196" s="217"/>
      <c r="D196" s="217"/>
    </row>
    <row r="197" spans="1:4" ht="15.75" x14ac:dyDescent="0.25">
      <c r="A197" s="4" t="s">
        <v>7</v>
      </c>
      <c r="B197" s="217"/>
      <c r="C197" s="217"/>
      <c r="D197" s="217"/>
    </row>
    <row r="198" spans="1:4" ht="15.75" x14ac:dyDescent="0.25">
      <c r="A198" s="4" t="s">
        <v>6</v>
      </c>
      <c r="B198" s="217">
        <v>68250</v>
      </c>
      <c r="C198" s="217">
        <v>59718.75</v>
      </c>
      <c r="D198" s="217">
        <v>51187.5</v>
      </c>
    </row>
    <row r="199" spans="1:4" ht="15.75" x14ac:dyDescent="0.25">
      <c r="A199" s="4" t="s">
        <v>4</v>
      </c>
      <c r="B199" s="217">
        <v>68250</v>
      </c>
      <c r="C199" s="217">
        <v>59718.75</v>
      </c>
      <c r="D199" s="217">
        <v>51187.5</v>
      </c>
    </row>
    <row r="200" spans="1:4" ht="15.75" x14ac:dyDescent="0.25">
      <c r="A200" s="4" t="s">
        <v>5</v>
      </c>
      <c r="B200" s="217">
        <v>68500</v>
      </c>
      <c r="C200" s="217">
        <v>59937.5</v>
      </c>
      <c r="D200" s="217">
        <v>51375</v>
      </c>
    </row>
    <row r="201" spans="1:4" ht="15.75" x14ac:dyDescent="0.25">
      <c r="A201" s="4" t="s">
        <v>9</v>
      </c>
      <c r="B201" s="217">
        <v>69000</v>
      </c>
      <c r="C201" s="217">
        <v>60375</v>
      </c>
      <c r="D201" s="217">
        <v>51750</v>
      </c>
    </row>
    <row r="202" spans="1:4" ht="15.75" x14ac:dyDescent="0.25">
      <c r="A202" s="4" t="s">
        <v>8</v>
      </c>
      <c r="B202" s="217"/>
      <c r="C202" s="217"/>
      <c r="D202" s="217"/>
    </row>
    <row r="203" spans="1:4" ht="15.75" x14ac:dyDescent="0.25">
      <c r="A203" s="4" t="s">
        <v>10</v>
      </c>
      <c r="B203" s="217"/>
      <c r="C203" s="217"/>
      <c r="D203" s="217"/>
    </row>
    <row r="204" spans="1:4" ht="15.75" x14ac:dyDescent="0.25">
      <c r="A204" s="4" t="s">
        <v>11</v>
      </c>
      <c r="B204" s="217">
        <v>69000</v>
      </c>
      <c r="C204" s="217">
        <v>60375</v>
      </c>
      <c r="D204" s="217">
        <v>51750</v>
      </c>
    </row>
    <row r="205" spans="1:4" ht="15.75" x14ac:dyDescent="0.25">
      <c r="A205" s="4" t="s">
        <v>12</v>
      </c>
      <c r="B205" s="217">
        <v>68500</v>
      </c>
      <c r="C205" s="217">
        <v>59937.5</v>
      </c>
      <c r="D205" s="217">
        <v>51375</v>
      </c>
    </row>
    <row r="206" spans="1:4" ht="15.75" x14ac:dyDescent="0.25">
      <c r="A206" s="4" t="s">
        <v>13</v>
      </c>
      <c r="B206" s="217">
        <v>69000</v>
      </c>
      <c r="C206" s="217">
        <v>60375</v>
      </c>
      <c r="D206" s="217">
        <v>51750</v>
      </c>
    </row>
    <row r="207" spans="1:4" ht="15.75" x14ac:dyDescent="0.25">
      <c r="A207" s="4" t="s">
        <v>14</v>
      </c>
      <c r="B207" s="217">
        <v>69100</v>
      </c>
      <c r="C207" s="217">
        <v>60462.5</v>
      </c>
      <c r="D207" s="217">
        <v>51825</v>
      </c>
    </row>
    <row r="208" spans="1:4" ht="15.75" x14ac:dyDescent="0.25">
      <c r="A208" s="4" t="s">
        <v>15</v>
      </c>
      <c r="B208" s="217">
        <v>68000</v>
      </c>
      <c r="C208" s="217">
        <v>59500</v>
      </c>
      <c r="D208" s="217">
        <v>51000</v>
      </c>
    </row>
    <row r="209" spans="1:4" ht="15.75" x14ac:dyDescent="0.25">
      <c r="A209" s="4" t="s">
        <v>16</v>
      </c>
      <c r="B209" s="217"/>
      <c r="C209" s="217"/>
      <c r="D209" s="217"/>
    </row>
    <row r="210" spans="1:4" ht="15.75" x14ac:dyDescent="0.25">
      <c r="A210" s="4" t="s">
        <v>17</v>
      </c>
      <c r="B210" s="217"/>
      <c r="C210" s="217"/>
      <c r="D210" s="217"/>
    </row>
    <row r="211" spans="1:4" ht="15.75" x14ac:dyDescent="0.25">
      <c r="A211" s="4" t="s">
        <v>18</v>
      </c>
      <c r="B211" s="217">
        <v>69000</v>
      </c>
      <c r="C211" s="217">
        <v>60375</v>
      </c>
      <c r="D211" s="217">
        <v>51750</v>
      </c>
    </row>
    <row r="212" spans="1:4" ht="15.75" x14ac:dyDescent="0.25">
      <c r="A212" s="4" t="s">
        <v>19</v>
      </c>
      <c r="B212" s="217">
        <v>68100</v>
      </c>
      <c r="C212" s="217">
        <v>59587.5</v>
      </c>
      <c r="D212" s="217">
        <v>51075</v>
      </c>
    </row>
    <row r="213" spans="1:4" ht="15.75" x14ac:dyDescent="0.25">
      <c r="A213" s="4" t="s">
        <v>25</v>
      </c>
      <c r="B213" s="217">
        <v>69500</v>
      </c>
      <c r="C213" s="217">
        <v>60812.5</v>
      </c>
      <c r="D213" s="217">
        <v>52125</v>
      </c>
    </row>
    <row r="214" spans="1:4" ht="15.75" x14ac:dyDescent="0.25">
      <c r="A214" s="4" t="s">
        <v>28</v>
      </c>
      <c r="B214" s="217">
        <v>70000</v>
      </c>
      <c r="C214" s="217">
        <v>61250</v>
      </c>
      <c r="D214" s="217">
        <v>52500</v>
      </c>
    </row>
    <row r="215" spans="1:4" ht="15.75" x14ac:dyDescent="0.25">
      <c r="A215" s="4" t="s">
        <v>30</v>
      </c>
      <c r="B215" s="217">
        <v>70000</v>
      </c>
      <c r="C215" s="217">
        <v>61250</v>
      </c>
      <c r="D215" s="217">
        <v>52500</v>
      </c>
    </row>
    <row r="216" spans="1:4" ht="15.75" x14ac:dyDescent="0.25">
      <c r="A216" s="4" t="s">
        <v>26</v>
      </c>
      <c r="B216" s="217"/>
      <c r="C216" s="217"/>
      <c r="D216" s="217"/>
    </row>
    <row r="217" spans="1:4" ht="15.75" x14ac:dyDescent="0.25">
      <c r="A217" s="4" t="s">
        <v>20</v>
      </c>
      <c r="B217" s="217"/>
      <c r="C217" s="217"/>
      <c r="D217" s="217"/>
    </row>
    <row r="218" spans="1:4" ht="15.75" x14ac:dyDescent="0.25">
      <c r="A218" s="4" t="s">
        <v>27</v>
      </c>
      <c r="B218" s="217">
        <v>70000</v>
      </c>
      <c r="C218" s="217">
        <v>61250</v>
      </c>
      <c r="D218" s="217">
        <v>52500</v>
      </c>
    </row>
    <row r="219" spans="1:4" ht="15.75" x14ac:dyDescent="0.25">
      <c r="A219" s="4" t="s">
        <v>29</v>
      </c>
      <c r="B219" s="217">
        <v>71000</v>
      </c>
      <c r="C219" s="217">
        <v>62125</v>
      </c>
      <c r="D219" s="217">
        <v>53250</v>
      </c>
    </row>
    <row r="220" spans="1:4" ht="15.75" x14ac:dyDescent="0.25">
      <c r="A220" s="4" t="s">
        <v>24</v>
      </c>
      <c r="B220" s="217">
        <v>71000</v>
      </c>
      <c r="C220" s="217">
        <v>62125</v>
      </c>
      <c r="D220" s="217">
        <v>53250</v>
      </c>
    </row>
    <row r="221" spans="1:4" ht="15.75" x14ac:dyDescent="0.25">
      <c r="A221" s="4" t="s">
        <v>21</v>
      </c>
      <c r="B221" s="217">
        <v>71000</v>
      </c>
      <c r="C221" s="217">
        <v>62125</v>
      </c>
      <c r="D221" s="217">
        <v>53250</v>
      </c>
    </row>
    <row r="222" spans="1:4" ht="15.75" x14ac:dyDescent="0.25">
      <c r="A222" s="4" t="s">
        <v>22</v>
      </c>
      <c r="B222" s="217">
        <v>71000</v>
      </c>
      <c r="C222" s="217">
        <v>62125</v>
      </c>
      <c r="D222" s="217">
        <v>53250</v>
      </c>
    </row>
    <row r="223" spans="1:4" ht="15.75" x14ac:dyDescent="0.25">
      <c r="A223" s="4" t="s">
        <v>23</v>
      </c>
      <c r="B223" s="217"/>
      <c r="C223" s="217"/>
      <c r="D223" s="217"/>
    </row>
    <row r="224" spans="1:4" ht="21" customHeight="1" x14ac:dyDescent="0.25">
      <c r="A224" s="162" t="s">
        <v>2493</v>
      </c>
      <c r="B224" s="67"/>
      <c r="C224" s="47"/>
      <c r="D224" s="47"/>
    </row>
    <row r="225" spans="1:4" ht="15.75" x14ac:dyDescent="0.25">
      <c r="A225" s="4" t="s">
        <v>1</v>
      </c>
      <c r="B225" s="217"/>
      <c r="C225" s="217"/>
      <c r="D225" s="217"/>
    </row>
    <row r="226" spans="1:4" ht="15.75" x14ac:dyDescent="0.25">
      <c r="A226" s="4" t="s">
        <v>0</v>
      </c>
      <c r="B226" s="217"/>
      <c r="C226" s="217"/>
      <c r="D226" s="217"/>
    </row>
    <row r="227" spans="1:4" ht="15.75" x14ac:dyDescent="0.25">
      <c r="A227" s="4" t="s">
        <v>3</v>
      </c>
      <c r="B227" s="217"/>
      <c r="C227" s="217"/>
      <c r="D227" s="217"/>
    </row>
    <row r="228" spans="1:4" ht="15.75" x14ac:dyDescent="0.25">
      <c r="A228" s="4" t="s">
        <v>34</v>
      </c>
      <c r="B228" s="217"/>
      <c r="C228" s="217"/>
      <c r="D228" s="217"/>
    </row>
    <row r="229" spans="1:4" ht="15.75" x14ac:dyDescent="0.25">
      <c r="A229" s="4" t="s">
        <v>7</v>
      </c>
      <c r="B229" s="217"/>
      <c r="C229" s="217"/>
      <c r="D229" s="217"/>
    </row>
    <row r="230" spans="1:4" ht="15.75" x14ac:dyDescent="0.25">
      <c r="A230" s="4" t="s">
        <v>6</v>
      </c>
      <c r="B230" s="217"/>
      <c r="C230" s="217"/>
      <c r="D230" s="217"/>
    </row>
    <row r="231" spans="1:4" ht="15.75" x14ac:dyDescent="0.25">
      <c r="A231" s="4" t="s">
        <v>4</v>
      </c>
      <c r="B231" s="217"/>
      <c r="C231" s="217"/>
      <c r="D231" s="217"/>
    </row>
    <row r="232" spans="1:4" ht="15.75" x14ac:dyDescent="0.25">
      <c r="A232" s="4" t="s">
        <v>5</v>
      </c>
      <c r="B232" s="217"/>
      <c r="C232" s="217"/>
      <c r="D232" s="217"/>
    </row>
    <row r="233" spans="1:4" ht="15.75" x14ac:dyDescent="0.25">
      <c r="A233" s="4" t="s">
        <v>9</v>
      </c>
      <c r="B233" s="217">
        <v>73000</v>
      </c>
      <c r="C233" s="217">
        <v>63875</v>
      </c>
      <c r="D233" s="217">
        <v>54750</v>
      </c>
    </row>
    <row r="234" spans="1:4" ht="15.75" x14ac:dyDescent="0.25">
      <c r="A234" s="4" t="s">
        <v>8</v>
      </c>
      <c r="B234" s="217">
        <v>72800</v>
      </c>
      <c r="C234" s="217">
        <v>63700</v>
      </c>
      <c r="D234" s="217">
        <v>54600</v>
      </c>
    </row>
    <row r="235" spans="1:4" ht="15.75" x14ac:dyDescent="0.25">
      <c r="A235" s="4" t="s">
        <v>10</v>
      </c>
      <c r="B235" s="217">
        <v>70000</v>
      </c>
      <c r="C235" s="217">
        <v>61250</v>
      </c>
      <c r="D235" s="217">
        <v>52500</v>
      </c>
    </row>
    <row r="236" spans="1:4" ht="15.75" x14ac:dyDescent="0.25">
      <c r="A236" s="4" t="s">
        <v>11</v>
      </c>
      <c r="B236" s="217">
        <v>70000</v>
      </c>
      <c r="C236" s="217">
        <v>61250</v>
      </c>
      <c r="D236" s="217">
        <v>52500</v>
      </c>
    </row>
    <row r="237" spans="1:4" ht="15.75" x14ac:dyDescent="0.25">
      <c r="A237" s="4" t="s">
        <v>12</v>
      </c>
      <c r="B237" s="217">
        <v>70500</v>
      </c>
      <c r="C237" s="217">
        <v>61687.5</v>
      </c>
      <c r="D237" s="217">
        <v>52875</v>
      </c>
    </row>
    <row r="238" spans="1:4" ht="15.75" x14ac:dyDescent="0.25">
      <c r="A238" s="4" t="s">
        <v>13</v>
      </c>
      <c r="B238" s="217"/>
      <c r="C238" s="217"/>
      <c r="D238" s="217"/>
    </row>
    <row r="239" spans="1:4" ht="15.75" x14ac:dyDescent="0.25">
      <c r="A239" s="4" t="s">
        <v>14</v>
      </c>
      <c r="B239" s="217"/>
      <c r="C239" s="217"/>
      <c r="D239" s="217"/>
    </row>
    <row r="240" spans="1:4" ht="15.75" x14ac:dyDescent="0.25">
      <c r="A240" s="4" t="s">
        <v>15</v>
      </c>
      <c r="B240" s="217">
        <v>73000</v>
      </c>
      <c r="C240" s="217">
        <v>63875</v>
      </c>
      <c r="D240" s="217">
        <v>54750</v>
      </c>
    </row>
    <row r="241" spans="1:4" ht="15.75" x14ac:dyDescent="0.25">
      <c r="A241" s="4" t="s">
        <v>16</v>
      </c>
      <c r="B241" s="217">
        <v>72100</v>
      </c>
      <c r="C241" s="217">
        <v>63087.5</v>
      </c>
      <c r="D241" s="217">
        <v>54075</v>
      </c>
    </row>
    <row r="242" spans="1:4" ht="15.75" x14ac:dyDescent="0.25">
      <c r="A242" s="4" t="s">
        <v>17</v>
      </c>
      <c r="B242" s="217">
        <v>73250</v>
      </c>
      <c r="C242" s="217">
        <v>64093.75</v>
      </c>
      <c r="D242" s="217">
        <v>54937.5</v>
      </c>
    </row>
    <row r="243" spans="1:4" ht="15.75" x14ac:dyDescent="0.25">
      <c r="A243" s="4" t="s">
        <v>18</v>
      </c>
      <c r="B243" s="217">
        <v>72350</v>
      </c>
      <c r="C243" s="217">
        <v>63306.25</v>
      </c>
      <c r="D243" s="217">
        <v>54262.5</v>
      </c>
    </row>
    <row r="244" spans="1:4" ht="15.75" x14ac:dyDescent="0.25">
      <c r="A244" s="4" t="s">
        <v>19</v>
      </c>
      <c r="B244" s="217">
        <v>73000</v>
      </c>
      <c r="C244" s="217">
        <v>63875</v>
      </c>
      <c r="D244" s="217">
        <v>54750</v>
      </c>
    </row>
    <row r="245" spans="1:4" ht="15.75" x14ac:dyDescent="0.25">
      <c r="A245" s="4" t="s">
        <v>25</v>
      </c>
      <c r="B245" s="217"/>
      <c r="C245" s="217"/>
      <c r="D245" s="217"/>
    </row>
    <row r="246" spans="1:4" ht="15.75" x14ac:dyDescent="0.25">
      <c r="A246" s="4" t="s">
        <v>28</v>
      </c>
      <c r="B246" s="217"/>
      <c r="C246" s="217"/>
      <c r="D246" s="217"/>
    </row>
    <row r="247" spans="1:4" ht="15.75" x14ac:dyDescent="0.25">
      <c r="A247" s="4" t="s">
        <v>30</v>
      </c>
      <c r="B247" s="217">
        <v>73250</v>
      </c>
      <c r="C247" s="217">
        <v>64093.75</v>
      </c>
      <c r="D247" s="217">
        <v>54937.5</v>
      </c>
    </row>
    <row r="248" spans="1:4" ht="15.75" x14ac:dyDescent="0.25">
      <c r="A248" s="4" t="s">
        <v>26</v>
      </c>
      <c r="B248" s="217">
        <v>72000</v>
      </c>
      <c r="C248" s="217">
        <v>63000</v>
      </c>
      <c r="D248" s="217">
        <v>54000</v>
      </c>
    </row>
    <row r="249" spans="1:4" ht="15.75" x14ac:dyDescent="0.25">
      <c r="A249" s="4" t="s">
        <v>20</v>
      </c>
      <c r="B249" s="217">
        <v>73400</v>
      </c>
      <c r="C249" s="217">
        <v>64225</v>
      </c>
      <c r="D249" s="217">
        <v>55050</v>
      </c>
    </row>
    <row r="250" spans="1:4" ht="15.75" x14ac:dyDescent="0.25">
      <c r="A250" s="4" t="s">
        <v>27</v>
      </c>
      <c r="B250" s="217">
        <v>74000</v>
      </c>
      <c r="C250" s="217">
        <v>64750</v>
      </c>
      <c r="D250" s="217">
        <v>55500</v>
      </c>
    </row>
    <row r="251" spans="1:4" ht="15.75" x14ac:dyDescent="0.25">
      <c r="A251" s="4" t="s">
        <v>29</v>
      </c>
      <c r="B251" s="217">
        <v>73000</v>
      </c>
      <c r="C251" s="217">
        <v>63875</v>
      </c>
      <c r="D251" s="217">
        <v>54750</v>
      </c>
    </row>
    <row r="252" spans="1:4" ht="15.75" x14ac:dyDescent="0.25">
      <c r="A252" s="4" t="s">
        <v>24</v>
      </c>
      <c r="B252" s="217"/>
      <c r="C252" s="217"/>
      <c r="D252" s="217"/>
    </row>
    <row r="253" spans="1:4" ht="15.75" x14ac:dyDescent="0.25">
      <c r="A253" s="4" t="s">
        <v>21</v>
      </c>
      <c r="B253" s="217"/>
      <c r="C253" s="217"/>
      <c r="D253" s="217"/>
    </row>
    <row r="254" spans="1:4" ht="15.75" x14ac:dyDescent="0.25">
      <c r="A254" s="4" t="s">
        <v>22</v>
      </c>
      <c r="B254" s="217">
        <v>74000</v>
      </c>
      <c r="C254" s="217">
        <v>64750</v>
      </c>
      <c r="D254" s="217">
        <v>55500</v>
      </c>
    </row>
    <row r="255" spans="1:4" ht="15.75" x14ac:dyDescent="0.25">
      <c r="A255" s="4" t="s">
        <v>23</v>
      </c>
      <c r="B255" s="217"/>
      <c r="C255" s="217"/>
      <c r="D255" s="217"/>
    </row>
    <row r="256" spans="1:4" ht="15.75" x14ac:dyDescent="0.25">
      <c r="A256" s="162" t="s">
        <v>2495</v>
      </c>
      <c r="B256" s="67"/>
      <c r="C256" s="47"/>
      <c r="D256" s="47"/>
    </row>
    <row r="257" spans="1:4" ht="18.75" x14ac:dyDescent="0.3">
      <c r="A257" s="10" t="s">
        <v>1</v>
      </c>
      <c r="B257" s="217">
        <v>74100</v>
      </c>
      <c r="C257" s="217">
        <v>64837.5</v>
      </c>
      <c r="D257" s="217">
        <v>55575</v>
      </c>
    </row>
    <row r="258" spans="1:4" ht="15.75" x14ac:dyDescent="0.25">
      <c r="A258" s="4" t="s">
        <v>0</v>
      </c>
      <c r="B258" s="217">
        <v>73800</v>
      </c>
      <c r="C258" s="217">
        <v>64575</v>
      </c>
      <c r="D258" s="217">
        <v>55350</v>
      </c>
    </row>
    <row r="259" spans="1:4" ht="15.75" x14ac:dyDescent="0.25">
      <c r="A259" s="4" t="s">
        <v>3</v>
      </c>
      <c r="B259" s="217">
        <v>74000</v>
      </c>
      <c r="C259" s="217">
        <v>64750</v>
      </c>
      <c r="D259" s="217">
        <v>55500</v>
      </c>
    </row>
    <row r="260" spans="1:4" ht="15.75" x14ac:dyDescent="0.25">
      <c r="A260" s="4" t="s">
        <v>34</v>
      </c>
      <c r="B260" s="217"/>
      <c r="C260" s="217"/>
      <c r="D260" s="217"/>
    </row>
    <row r="261" spans="1:4" ht="15.75" x14ac:dyDescent="0.25">
      <c r="A261" s="4" t="s">
        <v>7</v>
      </c>
      <c r="B261" s="217"/>
      <c r="C261" s="217"/>
      <c r="D261" s="217"/>
    </row>
    <row r="262" spans="1:4" ht="15.75" x14ac:dyDescent="0.25">
      <c r="A262" s="4" t="s">
        <v>6</v>
      </c>
      <c r="B262" s="217">
        <v>74000</v>
      </c>
      <c r="C262" s="217">
        <v>64750</v>
      </c>
      <c r="D262" s="217">
        <v>55500</v>
      </c>
    </row>
    <row r="263" spans="1:4" ht="15.75" x14ac:dyDescent="0.25">
      <c r="A263" s="4" t="s">
        <v>4</v>
      </c>
      <c r="B263" s="217">
        <v>74100</v>
      </c>
      <c r="C263" s="217">
        <v>64837.5</v>
      </c>
      <c r="D263" s="217">
        <v>55575</v>
      </c>
    </row>
    <row r="264" spans="1:4" ht="15.75" x14ac:dyDescent="0.25">
      <c r="A264" s="4" t="s">
        <v>5</v>
      </c>
      <c r="B264" s="217">
        <v>73500</v>
      </c>
      <c r="C264" s="217">
        <v>64312.5</v>
      </c>
      <c r="D264" s="217">
        <v>55125</v>
      </c>
    </row>
    <row r="265" spans="1:4" ht="15.75" x14ac:dyDescent="0.25">
      <c r="A265" s="4" t="s">
        <v>9</v>
      </c>
      <c r="B265" s="217">
        <v>74200</v>
      </c>
      <c r="C265" s="217">
        <v>64925</v>
      </c>
      <c r="D265" s="217">
        <v>55650</v>
      </c>
    </row>
    <row r="266" spans="1:4" ht="15.75" x14ac:dyDescent="0.25">
      <c r="A266" s="4" t="s">
        <v>8</v>
      </c>
      <c r="B266" s="217">
        <v>74000</v>
      </c>
      <c r="C266" s="217">
        <v>64750</v>
      </c>
      <c r="D266" s="217">
        <v>55500</v>
      </c>
    </row>
    <row r="267" spans="1:4" ht="15.75" x14ac:dyDescent="0.25">
      <c r="A267" s="4" t="s">
        <v>10</v>
      </c>
      <c r="B267" s="217"/>
      <c r="C267" s="217"/>
      <c r="D267" s="217"/>
    </row>
    <row r="268" spans="1:4" ht="15.75" x14ac:dyDescent="0.25">
      <c r="A268" s="4" t="s">
        <v>11</v>
      </c>
      <c r="B268" s="217"/>
      <c r="C268" s="217"/>
      <c r="D268" s="217"/>
    </row>
    <row r="269" spans="1:4" ht="15.75" x14ac:dyDescent="0.25">
      <c r="A269" s="4" t="s">
        <v>12</v>
      </c>
      <c r="B269" s="217">
        <v>74400</v>
      </c>
      <c r="C269" s="217">
        <v>65100</v>
      </c>
      <c r="D269" s="217">
        <v>55800</v>
      </c>
    </row>
    <row r="270" spans="1:4" ht="15.75" x14ac:dyDescent="0.25">
      <c r="A270" s="4" t="s">
        <v>13</v>
      </c>
      <c r="B270" s="217">
        <v>74300</v>
      </c>
      <c r="C270" s="217">
        <v>65012.5</v>
      </c>
      <c r="D270" s="217">
        <v>55725</v>
      </c>
    </row>
    <row r="271" spans="1:4" ht="15.75" x14ac:dyDescent="0.25">
      <c r="A271" s="4" t="s">
        <v>14</v>
      </c>
      <c r="B271" s="217">
        <v>74500</v>
      </c>
      <c r="C271" s="217">
        <v>65187.5</v>
      </c>
      <c r="D271" s="217">
        <v>55875</v>
      </c>
    </row>
    <row r="272" spans="1:4" ht="15.75" x14ac:dyDescent="0.25">
      <c r="A272" s="4" t="s">
        <v>15</v>
      </c>
      <c r="B272" s="217">
        <v>74500</v>
      </c>
      <c r="C272" s="217">
        <v>65187.5</v>
      </c>
      <c r="D272" s="217">
        <v>55875</v>
      </c>
    </row>
    <row r="273" spans="1:4" ht="15.75" x14ac:dyDescent="0.25">
      <c r="A273" s="4" t="s">
        <v>16</v>
      </c>
      <c r="B273" s="217">
        <v>74000</v>
      </c>
      <c r="C273" s="217">
        <v>64750</v>
      </c>
      <c r="D273" s="217">
        <v>55500</v>
      </c>
    </row>
    <row r="274" spans="1:4" ht="15.75" x14ac:dyDescent="0.25">
      <c r="A274" s="4" t="s">
        <v>17</v>
      </c>
      <c r="B274" s="217"/>
      <c r="C274" s="217"/>
      <c r="D274" s="217"/>
    </row>
    <row r="275" spans="1:4" ht="15.75" x14ac:dyDescent="0.25">
      <c r="A275" s="4" t="s">
        <v>18</v>
      </c>
      <c r="B275" s="217"/>
      <c r="C275" s="217"/>
      <c r="D275" s="217"/>
    </row>
    <row r="276" spans="1:4" ht="15.75" x14ac:dyDescent="0.25">
      <c r="A276" s="4" t="s">
        <v>19</v>
      </c>
      <c r="B276" s="217">
        <v>74600</v>
      </c>
      <c r="C276" s="217">
        <v>65275</v>
      </c>
      <c r="D276" s="217">
        <v>55950</v>
      </c>
    </row>
    <row r="277" spans="1:4" ht="15.75" x14ac:dyDescent="0.25">
      <c r="A277" s="4" t="s">
        <v>25</v>
      </c>
      <c r="B277" s="217">
        <v>73250</v>
      </c>
      <c r="C277" s="217">
        <v>64093.75</v>
      </c>
      <c r="D277" s="217">
        <v>54937.5</v>
      </c>
    </row>
    <row r="278" spans="1:4" ht="15.75" x14ac:dyDescent="0.25">
      <c r="A278" s="4" t="s">
        <v>28</v>
      </c>
      <c r="B278" s="217">
        <v>72800</v>
      </c>
      <c r="C278" s="217">
        <v>63700</v>
      </c>
      <c r="D278" s="217">
        <v>54600</v>
      </c>
    </row>
    <row r="279" spans="1:4" ht="15.75" x14ac:dyDescent="0.25">
      <c r="A279" s="4" t="s">
        <v>30</v>
      </c>
      <c r="B279" s="217">
        <v>71250</v>
      </c>
      <c r="C279" s="217">
        <v>62343.75</v>
      </c>
      <c r="D279" s="217">
        <v>53437.5</v>
      </c>
    </row>
    <row r="280" spans="1:4" ht="15.75" x14ac:dyDescent="0.25">
      <c r="A280" s="4" t="s">
        <v>26</v>
      </c>
      <c r="B280" s="217">
        <v>72000</v>
      </c>
      <c r="C280" s="217">
        <v>63000</v>
      </c>
      <c r="D280" s="217">
        <v>54000</v>
      </c>
    </row>
    <row r="281" spans="1:4" ht="15.75" x14ac:dyDescent="0.25">
      <c r="A281" s="4" t="s">
        <v>20</v>
      </c>
      <c r="B281" s="217"/>
      <c r="C281" s="217"/>
      <c r="D281" s="217"/>
    </row>
    <row r="282" spans="1:4" ht="15.75" x14ac:dyDescent="0.25">
      <c r="A282" s="4" t="s">
        <v>27</v>
      </c>
      <c r="B282" s="217"/>
      <c r="C282" s="217"/>
      <c r="D282" s="217"/>
    </row>
    <row r="283" spans="1:4" ht="15.75" x14ac:dyDescent="0.25">
      <c r="A283" s="4" t="s">
        <v>29</v>
      </c>
      <c r="B283" s="217">
        <v>71100</v>
      </c>
      <c r="C283" s="217">
        <v>62212.5</v>
      </c>
      <c r="D283" s="217">
        <v>53325</v>
      </c>
    </row>
    <row r="284" spans="1:4" ht="15.75" x14ac:dyDescent="0.25">
      <c r="A284" s="4" t="s">
        <v>24</v>
      </c>
      <c r="B284" s="217">
        <v>72000</v>
      </c>
      <c r="C284" s="217">
        <v>63000</v>
      </c>
      <c r="D284" s="217">
        <v>54000</v>
      </c>
    </row>
    <row r="285" spans="1:4" ht="15.75" x14ac:dyDescent="0.25">
      <c r="A285" s="4" t="s">
        <v>21</v>
      </c>
      <c r="B285" s="217">
        <v>72600</v>
      </c>
      <c r="C285" s="217">
        <v>63525</v>
      </c>
      <c r="D285" s="217">
        <v>54450</v>
      </c>
    </row>
    <row r="286" spans="1:4" ht="15.75" x14ac:dyDescent="0.25">
      <c r="A286" s="4" t="s">
        <v>22</v>
      </c>
      <c r="B286" s="217">
        <v>72250</v>
      </c>
      <c r="C286" s="217">
        <v>63218.75</v>
      </c>
      <c r="D286" s="217">
        <v>54187.5</v>
      </c>
    </row>
    <row r="287" spans="1:4" ht="15.75" x14ac:dyDescent="0.25">
      <c r="A287" s="162" t="s">
        <v>2497</v>
      </c>
      <c r="B287" s="67"/>
      <c r="C287" s="47"/>
      <c r="D287" s="47"/>
    </row>
    <row r="288" spans="1:4" ht="15.75" x14ac:dyDescent="0.25">
      <c r="A288" s="4" t="s">
        <v>1</v>
      </c>
      <c r="B288" s="217">
        <v>73000</v>
      </c>
      <c r="C288" s="217">
        <v>63875</v>
      </c>
      <c r="D288" s="217">
        <v>54750</v>
      </c>
    </row>
    <row r="289" spans="1:4" ht="15.75" x14ac:dyDescent="0.25">
      <c r="A289" s="4" t="s">
        <v>0</v>
      </c>
      <c r="B289" s="217"/>
      <c r="C289" s="217"/>
      <c r="D289" s="217"/>
    </row>
    <row r="290" spans="1:4" ht="15.75" x14ac:dyDescent="0.25">
      <c r="A290" s="4" t="s">
        <v>3</v>
      </c>
      <c r="B290" s="217"/>
      <c r="C290" s="217"/>
      <c r="D290" s="217"/>
    </row>
    <row r="291" spans="1:4" ht="15.75" x14ac:dyDescent="0.25">
      <c r="A291" s="4" t="s">
        <v>34</v>
      </c>
      <c r="B291" s="217">
        <v>72500</v>
      </c>
      <c r="C291" s="217">
        <v>63437.5</v>
      </c>
      <c r="D291" s="217">
        <v>54375</v>
      </c>
    </row>
    <row r="292" spans="1:4" ht="15.75" x14ac:dyDescent="0.25">
      <c r="A292" s="4" t="s">
        <v>7</v>
      </c>
      <c r="B292" s="217">
        <v>73250</v>
      </c>
      <c r="C292" s="217">
        <v>64093.75</v>
      </c>
      <c r="D292" s="217">
        <v>54937.5</v>
      </c>
    </row>
    <row r="293" spans="1:4" ht="15.75" x14ac:dyDescent="0.25">
      <c r="A293" s="4" t="s">
        <v>6</v>
      </c>
      <c r="B293" s="217">
        <v>72250</v>
      </c>
      <c r="C293" s="217">
        <v>63218.75</v>
      </c>
      <c r="D293" s="217">
        <v>54187.5</v>
      </c>
    </row>
    <row r="294" spans="1:4" ht="15.75" x14ac:dyDescent="0.25">
      <c r="A294" s="4" t="s">
        <v>4</v>
      </c>
      <c r="B294" s="217">
        <v>72200</v>
      </c>
      <c r="C294" s="217">
        <v>63175</v>
      </c>
      <c r="D294" s="217">
        <v>54150</v>
      </c>
    </row>
    <row r="295" spans="1:4" ht="15.75" x14ac:dyDescent="0.25">
      <c r="A295" s="4" t="s">
        <v>5</v>
      </c>
      <c r="B295" s="217">
        <v>72500</v>
      </c>
      <c r="C295" s="217">
        <v>63437.5</v>
      </c>
      <c r="D295" s="217">
        <v>54375</v>
      </c>
    </row>
    <row r="296" spans="1:4" ht="15.75" x14ac:dyDescent="0.25">
      <c r="A296" s="4" t="s">
        <v>9</v>
      </c>
      <c r="B296" s="217"/>
      <c r="C296" s="217"/>
      <c r="D296" s="217"/>
    </row>
    <row r="297" spans="1:4" ht="15.75" x14ac:dyDescent="0.25">
      <c r="A297" s="4" t="s">
        <v>8</v>
      </c>
      <c r="B297" s="217"/>
      <c r="C297" s="217"/>
      <c r="D297" s="217"/>
    </row>
    <row r="298" spans="1:4" ht="15.75" x14ac:dyDescent="0.25">
      <c r="A298" s="4" t="s">
        <v>10</v>
      </c>
      <c r="B298" s="217">
        <v>73800</v>
      </c>
      <c r="C298" s="217">
        <v>64575</v>
      </c>
      <c r="D298" s="217">
        <v>55350</v>
      </c>
    </row>
    <row r="299" spans="1:4" ht="15.75" x14ac:dyDescent="0.25">
      <c r="A299" s="4" t="s">
        <v>11</v>
      </c>
      <c r="B299" s="217">
        <v>72500</v>
      </c>
      <c r="C299" s="217">
        <v>63437.5</v>
      </c>
      <c r="D299" s="217">
        <v>54375</v>
      </c>
    </row>
    <row r="300" spans="1:4" ht="15.75" x14ac:dyDescent="0.25">
      <c r="A300" s="4" t="s">
        <v>12</v>
      </c>
      <c r="B300" s="217">
        <v>72500</v>
      </c>
      <c r="C300" s="217">
        <v>63437.5</v>
      </c>
      <c r="D300" s="217">
        <v>54375</v>
      </c>
    </row>
    <row r="301" spans="1:4" ht="15.75" x14ac:dyDescent="0.25">
      <c r="A301" s="4" t="s">
        <v>13</v>
      </c>
      <c r="B301" s="217">
        <v>72850</v>
      </c>
      <c r="C301" s="217">
        <v>63743.75</v>
      </c>
      <c r="D301" s="217">
        <v>54637.5</v>
      </c>
    </row>
    <row r="302" spans="1:4" ht="15.75" x14ac:dyDescent="0.25">
      <c r="A302" s="4" t="s">
        <v>14</v>
      </c>
      <c r="B302" s="217">
        <v>73000</v>
      </c>
      <c r="C302" s="217">
        <v>63875</v>
      </c>
      <c r="D302" s="217">
        <v>54750</v>
      </c>
    </row>
    <row r="303" spans="1:4" ht="15.75" x14ac:dyDescent="0.25">
      <c r="A303" s="4" t="s">
        <v>15</v>
      </c>
      <c r="B303" s="217"/>
      <c r="C303" s="217"/>
      <c r="D303" s="217"/>
    </row>
    <row r="304" spans="1:4" ht="15.75" x14ac:dyDescent="0.25">
      <c r="A304" s="4" t="s">
        <v>16</v>
      </c>
      <c r="B304" s="217"/>
      <c r="C304" s="217"/>
      <c r="D304" s="217"/>
    </row>
    <row r="305" spans="1:4" ht="15.75" x14ac:dyDescent="0.25">
      <c r="A305" s="4" t="s">
        <v>17</v>
      </c>
      <c r="B305" s="220">
        <v>72750</v>
      </c>
      <c r="C305" s="220">
        <v>63656.25</v>
      </c>
      <c r="D305" s="220">
        <v>54562.5</v>
      </c>
    </row>
    <row r="306" spans="1:4" ht="15.75" x14ac:dyDescent="0.25">
      <c r="A306" s="4" t="s">
        <v>18</v>
      </c>
      <c r="B306" s="220">
        <v>72750</v>
      </c>
      <c r="C306" s="220">
        <v>63656.25</v>
      </c>
      <c r="D306" s="220">
        <v>54562.5</v>
      </c>
    </row>
    <row r="307" spans="1:4" ht="15.75" x14ac:dyDescent="0.25">
      <c r="A307" s="4" t="s">
        <v>19</v>
      </c>
      <c r="B307" s="220">
        <v>73100</v>
      </c>
      <c r="C307" s="220">
        <v>63962.5</v>
      </c>
      <c r="D307" s="220">
        <v>54825</v>
      </c>
    </row>
    <row r="308" spans="1:4" ht="15.75" x14ac:dyDescent="0.25">
      <c r="A308" s="4" t="s">
        <v>25</v>
      </c>
      <c r="B308" s="220">
        <v>73500</v>
      </c>
      <c r="C308" s="220">
        <v>64312.5</v>
      </c>
      <c r="D308" s="220">
        <v>55125</v>
      </c>
    </row>
    <row r="309" spans="1:4" ht="15.75" x14ac:dyDescent="0.25">
      <c r="A309" s="4" t="s">
        <v>28</v>
      </c>
      <c r="B309" s="220">
        <v>72900</v>
      </c>
      <c r="C309" s="220">
        <v>63787.5</v>
      </c>
      <c r="D309" s="220">
        <v>54675</v>
      </c>
    </row>
    <row r="310" spans="1:4" ht="15.75" x14ac:dyDescent="0.25">
      <c r="A310" s="4" t="s">
        <v>30</v>
      </c>
      <c r="B310" s="220"/>
      <c r="C310" s="220"/>
      <c r="D310" s="220"/>
    </row>
    <row r="311" spans="1:4" ht="15.75" x14ac:dyDescent="0.25">
      <c r="A311" s="4" t="s">
        <v>26</v>
      </c>
      <c r="B311" s="220"/>
      <c r="C311" s="220"/>
      <c r="D311" s="220"/>
    </row>
    <row r="312" spans="1:4" ht="15.75" x14ac:dyDescent="0.25">
      <c r="A312" s="4" t="s">
        <v>20</v>
      </c>
      <c r="B312" s="220">
        <v>73000</v>
      </c>
      <c r="C312" s="220">
        <v>63875</v>
      </c>
      <c r="D312" s="220">
        <v>54750</v>
      </c>
    </row>
    <row r="313" spans="1:4" ht="15.75" x14ac:dyDescent="0.25">
      <c r="A313" s="4" t="s">
        <v>27</v>
      </c>
      <c r="B313" s="220">
        <v>73000</v>
      </c>
      <c r="C313" s="220">
        <v>63875</v>
      </c>
      <c r="D313" s="220">
        <v>54750</v>
      </c>
    </row>
    <row r="314" spans="1:4" ht="15.75" x14ac:dyDescent="0.25">
      <c r="A314" s="4" t="s">
        <v>29</v>
      </c>
      <c r="B314" s="220">
        <v>73100</v>
      </c>
      <c r="C314" s="220">
        <v>63962.5</v>
      </c>
      <c r="D314" s="220">
        <v>54825</v>
      </c>
    </row>
    <row r="315" spans="1:4" ht="15.75" x14ac:dyDescent="0.25">
      <c r="A315" s="4" t="s">
        <v>24</v>
      </c>
      <c r="B315" s="220">
        <v>71150</v>
      </c>
      <c r="C315" s="220">
        <v>62256.25</v>
      </c>
      <c r="D315" s="220">
        <v>53362.5</v>
      </c>
    </row>
    <row r="316" spans="1:4" ht="15.75" x14ac:dyDescent="0.25">
      <c r="A316" s="4" t="s">
        <v>21</v>
      </c>
      <c r="B316" s="220">
        <v>71500</v>
      </c>
      <c r="C316" s="220">
        <v>62562.5</v>
      </c>
      <c r="D316" s="220">
        <v>53625</v>
      </c>
    </row>
    <row r="317" spans="1:4" ht="15.75" x14ac:dyDescent="0.25">
      <c r="A317" s="4" t="s">
        <v>22</v>
      </c>
      <c r="B317" s="217"/>
      <c r="C317" s="217"/>
      <c r="D317" s="217"/>
    </row>
    <row r="318" spans="1:4" ht="15.75" x14ac:dyDescent="0.25">
      <c r="A318" s="4" t="s">
        <v>23</v>
      </c>
      <c r="B318" s="217"/>
      <c r="C318" s="217"/>
      <c r="D318" s="217"/>
    </row>
    <row r="319" spans="1:4" ht="15.75" x14ac:dyDescent="0.25">
      <c r="A319" s="55" t="s">
        <v>2496</v>
      </c>
      <c r="B319" s="67"/>
      <c r="C319" s="47"/>
      <c r="D319" s="47"/>
    </row>
    <row r="320" spans="1:4" ht="15.75" x14ac:dyDescent="0.25">
      <c r="A320" s="4" t="s">
        <v>1</v>
      </c>
      <c r="B320" s="220">
        <v>72000</v>
      </c>
      <c r="C320" s="223">
        <f t="shared" ref="C320:C324" si="0">B320*875/1000</f>
        <v>63000</v>
      </c>
      <c r="D320" s="223">
        <f t="shared" ref="D320:D324" si="1">B320*750/1000</f>
        <v>54000</v>
      </c>
    </row>
    <row r="321" spans="1:4" ht="15.75" x14ac:dyDescent="0.25">
      <c r="A321" s="4" t="s">
        <v>0</v>
      </c>
      <c r="B321" s="220">
        <v>73000</v>
      </c>
      <c r="C321" s="223">
        <f t="shared" si="0"/>
        <v>63875</v>
      </c>
      <c r="D321" s="223">
        <f t="shared" si="1"/>
        <v>54750</v>
      </c>
    </row>
    <row r="322" spans="1:4" ht="15.75" x14ac:dyDescent="0.25">
      <c r="A322" s="4" t="s">
        <v>3</v>
      </c>
      <c r="B322" s="220">
        <v>73100</v>
      </c>
      <c r="C322" s="223">
        <f t="shared" si="0"/>
        <v>63962.5</v>
      </c>
      <c r="D322" s="223">
        <f t="shared" si="1"/>
        <v>54825</v>
      </c>
    </row>
    <row r="323" spans="1:4" ht="15.75" x14ac:dyDescent="0.25">
      <c r="A323" s="4" t="s">
        <v>34</v>
      </c>
      <c r="B323" s="220">
        <v>72750</v>
      </c>
      <c r="C323" s="223">
        <f t="shared" si="0"/>
        <v>63656.25</v>
      </c>
      <c r="D323" s="223">
        <f t="shared" si="1"/>
        <v>54562.5</v>
      </c>
    </row>
    <row r="324" spans="1:4" ht="15.75" x14ac:dyDescent="0.25">
      <c r="A324" s="4" t="s">
        <v>7</v>
      </c>
      <c r="B324" s="220">
        <v>74500</v>
      </c>
      <c r="C324" s="223">
        <f t="shared" si="0"/>
        <v>65187.5</v>
      </c>
      <c r="D324" s="223">
        <f t="shared" si="1"/>
        <v>55875</v>
      </c>
    </row>
    <row r="325" spans="1:4" ht="15.75" x14ac:dyDescent="0.25">
      <c r="A325" s="4" t="s">
        <v>6</v>
      </c>
      <c r="B325" s="217"/>
      <c r="C325" s="217"/>
      <c r="D325" s="217"/>
    </row>
    <row r="326" spans="1:4" ht="15.75" x14ac:dyDescent="0.25">
      <c r="A326" s="4" t="s">
        <v>4</v>
      </c>
      <c r="B326" s="217"/>
      <c r="C326" s="217"/>
      <c r="D326" s="217"/>
    </row>
    <row r="327" spans="1:4" ht="15.75" x14ac:dyDescent="0.25">
      <c r="A327" s="4" t="s">
        <v>5</v>
      </c>
      <c r="B327" s="222">
        <v>71300</v>
      </c>
      <c r="C327" s="223">
        <f t="shared" ref="C327:C331" si="2">B327*875/1000</f>
        <v>62387.5</v>
      </c>
      <c r="D327" s="223">
        <f t="shared" ref="D327:D331" si="3">B327*750/1000</f>
        <v>53475</v>
      </c>
    </row>
    <row r="328" spans="1:4" ht="15.75" x14ac:dyDescent="0.25">
      <c r="A328" s="4" t="s">
        <v>9</v>
      </c>
      <c r="B328" s="222">
        <v>71500</v>
      </c>
      <c r="C328" s="223">
        <f t="shared" si="2"/>
        <v>62562.5</v>
      </c>
      <c r="D328" s="223">
        <f t="shared" si="3"/>
        <v>53625</v>
      </c>
    </row>
    <row r="329" spans="1:4" ht="15.75" x14ac:dyDescent="0.25">
      <c r="A329" s="4" t="s">
        <v>8</v>
      </c>
      <c r="B329" s="222">
        <v>68450</v>
      </c>
      <c r="C329" s="223">
        <f t="shared" si="2"/>
        <v>59893.75</v>
      </c>
      <c r="D329" s="223">
        <f t="shared" si="3"/>
        <v>51337.5</v>
      </c>
    </row>
    <row r="330" spans="1:4" ht="15.75" x14ac:dyDescent="0.25">
      <c r="A330" s="4" t="s">
        <v>10</v>
      </c>
      <c r="B330" s="222">
        <v>68300</v>
      </c>
      <c r="C330" s="223">
        <f t="shared" si="2"/>
        <v>59762.5</v>
      </c>
      <c r="D330" s="223">
        <f t="shared" si="3"/>
        <v>51225</v>
      </c>
    </row>
    <row r="331" spans="1:4" ht="15.75" x14ac:dyDescent="0.25">
      <c r="A331" s="4" t="s">
        <v>11</v>
      </c>
      <c r="B331" s="222">
        <v>68000</v>
      </c>
      <c r="C331" s="223">
        <f t="shared" si="2"/>
        <v>59500</v>
      </c>
      <c r="D331" s="223">
        <f t="shared" si="3"/>
        <v>51000</v>
      </c>
    </row>
    <row r="332" spans="1:4" ht="15.75" x14ac:dyDescent="0.25">
      <c r="A332" s="4" t="s">
        <v>12</v>
      </c>
      <c r="B332" s="220"/>
      <c r="C332" s="220"/>
      <c r="D332" s="220"/>
    </row>
    <row r="333" spans="1:4" ht="15.75" x14ac:dyDescent="0.25">
      <c r="A333" s="4" t="s">
        <v>13</v>
      </c>
      <c r="B333" s="220"/>
      <c r="C333" s="220"/>
      <c r="D333" s="220"/>
    </row>
    <row r="334" spans="1:4" ht="15.75" x14ac:dyDescent="0.25">
      <c r="A334" s="4" t="s">
        <v>14</v>
      </c>
      <c r="B334" s="220"/>
      <c r="C334" s="254" t="s">
        <v>2542</v>
      </c>
      <c r="D334" s="220"/>
    </row>
    <row r="335" spans="1:4" ht="15.75" x14ac:dyDescent="0.25">
      <c r="A335" s="4" t="s">
        <v>15</v>
      </c>
      <c r="B335" s="220"/>
      <c r="C335" s="254"/>
      <c r="D335" s="220"/>
    </row>
    <row r="336" spans="1:4" ht="15.75" x14ac:dyDescent="0.25">
      <c r="A336" s="4" t="s">
        <v>16</v>
      </c>
      <c r="B336" s="220"/>
      <c r="C336" s="254"/>
      <c r="D336" s="220"/>
    </row>
    <row r="337" spans="1:4" ht="15.75" x14ac:dyDescent="0.25">
      <c r="A337" s="4" t="s">
        <v>17</v>
      </c>
      <c r="B337" s="217"/>
      <c r="C337" s="254"/>
      <c r="D337" s="217"/>
    </row>
    <row r="338" spans="1:4" ht="15.75" x14ac:dyDescent="0.25">
      <c r="A338" s="4" t="s">
        <v>18</v>
      </c>
      <c r="B338" s="217"/>
      <c r="C338" s="254"/>
      <c r="D338" s="217"/>
    </row>
    <row r="339" spans="1:4" ht="15.75" x14ac:dyDescent="0.25">
      <c r="A339" s="4" t="s">
        <v>19</v>
      </c>
      <c r="B339" s="217"/>
      <c r="C339" s="217"/>
      <c r="D339" s="217"/>
    </row>
    <row r="340" spans="1:4" ht="15.75" x14ac:dyDescent="0.25">
      <c r="A340" s="4" t="s">
        <v>25</v>
      </c>
      <c r="B340" s="217"/>
      <c r="C340" s="217"/>
      <c r="D340" s="217"/>
    </row>
    <row r="341" spans="1:4" ht="15.75" x14ac:dyDescent="0.25">
      <c r="A341" s="4" t="s">
        <v>28</v>
      </c>
      <c r="B341" s="220">
        <v>68200</v>
      </c>
      <c r="C341" s="217">
        <v>59675</v>
      </c>
      <c r="D341" s="217">
        <v>51150</v>
      </c>
    </row>
    <row r="342" spans="1:4" ht="15.75" x14ac:dyDescent="0.25">
      <c r="A342" s="4" t="s">
        <v>30</v>
      </c>
      <c r="B342" s="220">
        <v>68200</v>
      </c>
      <c r="C342" s="217">
        <v>59675</v>
      </c>
      <c r="D342" s="217">
        <v>51150</v>
      </c>
    </row>
    <row r="343" spans="1:4" ht="15.75" x14ac:dyDescent="0.25">
      <c r="A343" s="4" t="s">
        <v>26</v>
      </c>
      <c r="B343" s="220">
        <v>66250</v>
      </c>
      <c r="C343" s="217">
        <v>57968.75</v>
      </c>
      <c r="D343" s="217">
        <v>49687.5</v>
      </c>
    </row>
    <row r="344" spans="1:4" ht="15.75" x14ac:dyDescent="0.25">
      <c r="A344" s="4" t="s">
        <v>20</v>
      </c>
      <c r="B344" s="220">
        <v>65450</v>
      </c>
      <c r="C344" s="217">
        <v>57268.75</v>
      </c>
      <c r="D344" s="217">
        <v>49087.5</v>
      </c>
    </row>
    <row r="345" spans="1:4" ht="15.75" x14ac:dyDescent="0.25">
      <c r="A345" s="4" t="s">
        <v>27</v>
      </c>
      <c r="B345" s="220">
        <v>65700</v>
      </c>
      <c r="C345" s="217">
        <v>57487.5</v>
      </c>
      <c r="D345" s="217">
        <v>49275</v>
      </c>
    </row>
    <row r="346" spans="1:4" ht="15.75" x14ac:dyDescent="0.25">
      <c r="A346" s="4" t="s">
        <v>29</v>
      </c>
      <c r="B346" s="220"/>
      <c r="C346" s="217"/>
      <c r="D346" s="217"/>
    </row>
    <row r="347" spans="1:4" ht="15.75" x14ac:dyDescent="0.25">
      <c r="A347" s="4" t="s">
        <v>24</v>
      </c>
      <c r="B347" s="220"/>
      <c r="C347" s="217"/>
      <c r="D347" s="217"/>
    </row>
    <row r="348" spans="1:4" ht="15.75" x14ac:dyDescent="0.25">
      <c r="A348" s="4" t="s">
        <v>21</v>
      </c>
      <c r="B348" s="220">
        <v>65000</v>
      </c>
      <c r="C348" s="217">
        <v>56875</v>
      </c>
      <c r="D348" s="217">
        <v>48750</v>
      </c>
    </row>
    <row r="349" spans="1:4" ht="15.75" x14ac:dyDescent="0.25">
      <c r="A349" s="4" t="s">
        <v>22</v>
      </c>
      <c r="B349" s="220">
        <v>64000</v>
      </c>
      <c r="C349" s="217">
        <v>56000</v>
      </c>
      <c r="D349" s="217">
        <v>48000</v>
      </c>
    </row>
    <row r="350" spans="1:4" ht="15.75" x14ac:dyDescent="0.25">
      <c r="A350" s="162" t="s">
        <v>2494</v>
      </c>
      <c r="B350" s="67"/>
      <c r="C350" s="47"/>
      <c r="D350" s="47"/>
    </row>
    <row r="351" spans="1:4" ht="18.75" x14ac:dyDescent="0.3">
      <c r="A351" s="10" t="s">
        <v>1</v>
      </c>
      <c r="B351" s="220">
        <v>64750</v>
      </c>
      <c r="C351" s="220">
        <v>56656.25</v>
      </c>
      <c r="D351" s="220">
        <v>48562.5</v>
      </c>
    </row>
    <row r="352" spans="1:4" ht="15.75" x14ac:dyDescent="0.25">
      <c r="A352" s="4" t="s">
        <v>0</v>
      </c>
      <c r="B352" s="220">
        <v>65900</v>
      </c>
      <c r="C352" s="220">
        <v>57662.5</v>
      </c>
      <c r="D352" s="220">
        <v>49425</v>
      </c>
    </row>
    <row r="353" spans="1:4" ht="15.75" x14ac:dyDescent="0.25">
      <c r="A353" s="4" t="s">
        <v>3</v>
      </c>
      <c r="B353" s="220">
        <v>66850</v>
      </c>
      <c r="C353" s="220">
        <v>58493.75</v>
      </c>
      <c r="D353" s="220">
        <v>50137.5</v>
      </c>
    </row>
    <row r="354" spans="1:4" ht="15.75" x14ac:dyDescent="0.25">
      <c r="A354" s="4" t="s">
        <v>34</v>
      </c>
      <c r="B354" s="34"/>
      <c r="C354" s="220"/>
      <c r="D354" s="220"/>
    </row>
    <row r="355" spans="1:4" ht="15.75" x14ac:dyDescent="0.25">
      <c r="A355" s="4" t="s">
        <v>7</v>
      </c>
      <c r="B355" s="34"/>
      <c r="C355" s="220"/>
      <c r="D355" s="220"/>
    </row>
    <row r="356" spans="1:4" ht="15.75" x14ac:dyDescent="0.25">
      <c r="A356" s="4" t="s">
        <v>6</v>
      </c>
      <c r="B356" s="220">
        <v>67000</v>
      </c>
      <c r="C356" s="220">
        <v>58625</v>
      </c>
      <c r="D356" s="220">
        <v>50250</v>
      </c>
    </row>
    <row r="357" spans="1:4" ht="15.75" x14ac:dyDescent="0.25">
      <c r="A357" s="4" t="s">
        <v>4</v>
      </c>
      <c r="B357" s="220">
        <v>67200</v>
      </c>
      <c r="C357" s="220">
        <v>58800</v>
      </c>
      <c r="D357" s="220">
        <v>50400</v>
      </c>
    </row>
    <row r="358" spans="1:4" ht="15.75" x14ac:dyDescent="0.25">
      <c r="A358" s="4" t="s">
        <v>5</v>
      </c>
      <c r="B358" s="220">
        <v>68350</v>
      </c>
      <c r="C358" s="220">
        <v>59806.25</v>
      </c>
      <c r="D358" s="220">
        <v>51262.5</v>
      </c>
    </row>
    <row r="359" spans="1:4" ht="15.75" x14ac:dyDescent="0.25">
      <c r="A359" s="4" t="s">
        <v>9</v>
      </c>
      <c r="B359" s="220">
        <v>68570</v>
      </c>
      <c r="C359" s="220">
        <v>59998.75</v>
      </c>
      <c r="D359" s="220">
        <v>51427.5</v>
      </c>
    </row>
    <row r="360" spans="1:4" ht="15.75" x14ac:dyDescent="0.25">
      <c r="A360" s="4" t="s">
        <v>8</v>
      </c>
      <c r="B360" s="220">
        <v>67500</v>
      </c>
      <c r="C360" s="220">
        <v>59062.5</v>
      </c>
      <c r="D360" s="220">
        <v>50625</v>
      </c>
    </row>
    <row r="361" spans="1:4" ht="15.75" x14ac:dyDescent="0.25">
      <c r="A361" s="4" t="s">
        <v>10</v>
      </c>
      <c r="B361" s="34"/>
      <c r="C361" s="220"/>
      <c r="D361" s="220"/>
    </row>
    <row r="362" spans="1:4" ht="15.75" x14ac:dyDescent="0.25">
      <c r="A362" s="4" t="s">
        <v>11</v>
      </c>
      <c r="B362" s="34"/>
      <c r="C362" s="220"/>
      <c r="D362" s="220"/>
    </row>
    <row r="363" spans="1:4" ht="15.75" x14ac:dyDescent="0.25">
      <c r="A363" s="4" t="s">
        <v>12</v>
      </c>
      <c r="B363" s="220">
        <v>67700</v>
      </c>
      <c r="C363" s="220">
        <v>59237.5</v>
      </c>
      <c r="D363" s="220">
        <v>50775</v>
      </c>
    </row>
    <row r="364" spans="1:4" ht="15.75" x14ac:dyDescent="0.25">
      <c r="A364" s="4" t="s">
        <v>13</v>
      </c>
      <c r="B364" s="220">
        <v>68000</v>
      </c>
      <c r="C364" s="220">
        <v>59500</v>
      </c>
      <c r="D364" s="220">
        <v>51000</v>
      </c>
    </row>
    <row r="365" spans="1:4" ht="15.75" x14ac:dyDescent="0.25">
      <c r="A365" s="4" t="s">
        <v>14</v>
      </c>
      <c r="B365" s="220">
        <v>68650</v>
      </c>
      <c r="C365" s="220">
        <v>60068.75</v>
      </c>
      <c r="D365" s="220">
        <v>51487.5</v>
      </c>
    </row>
    <row r="366" spans="1:4" ht="15.75" x14ac:dyDescent="0.25">
      <c r="A366" s="4" t="s">
        <v>15</v>
      </c>
      <c r="B366" s="220">
        <v>69250</v>
      </c>
      <c r="C366" s="220">
        <v>60593.75</v>
      </c>
      <c r="D366" s="220">
        <v>51937.5</v>
      </c>
    </row>
    <row r="367" spans="1:4" ht="15.75" x14ac:dyDescent="0.25">
      <c r="A367" s="4" t="s">
        <v>16</v>
      </c>
      <c r="B367" s="220">
        <v>69700</v>
      </c>
      <c r="C367" s="220">
        <v>60987.5</v>
      </c>
      <c r="D367" s="220">
        <v>52275</v>
      </c>
    </row>
    <row r="368" spans="1:4" ht="15.75" x14ac:dyDescent="0.25">
      <c r="A368" s="4" t="s">
        <v>17</v>
      </c>
      <c r="B368" s="34"/>
      <c r="C368" s="220"/>
      <c r="D368" s="220"/>
    </row>
    <row r="369" spans="1:4" ht="15.75" x14ac:dyDescent="0.25">
      <c r="A369" s="4" t="s">
        <v>18</v>
      </c>
      <c r="B369" s="34"/>
      <c r="C369" s="220"/>
      <c r="D369" s="220"/>
    </row>
    <row r="370" spans="1:4" ht="15.75" x14ac:dyDescent="0.25">
      <c r="A370" s="4" t="s">
        <v>19</v>
      </c>
      <c r="B370" s="220">
        <v>74250</v>
      </c>
      <c r="C370" s="220">
        <v>64968.75</v>
      </c>
      <c r="D370" s="220">
        <v>55687.5</v>
      </c>
    </row>
    <row r="371" spans="1:4" ht="15.75" x14ac:dyDescent="0.25">
      <c r="A371" s="4" t="s">
        <v>25</v>
      </c>
      <c r="B371" s="220">
        <v>79000</v>
      </c>
      <c r="C371" s="220">
        <v>69125</v>
      </c>
      <c r="D371" s="220">
        <v>59250</v>
      </c>
    </row>
    <row r="372" spans="1:4" ht="15.75" x14ac:dyDescent="0.25">
      <c r="A372" s="4" t="s">
        <v>28</v>
      </c>
      <c r="B372" s="220">
        <v>74900</v>
      </c>
      <c r="C372" s="220">
        <v>65537.5</v>
      </c>
      <c r="D372" s="220">
        <v>56175</v>
      </c>
    </row>
    <row r="373" spans="1:4" ht="15.75" x14ac:dyDescent="0.25">
      <c r="A373" s="4" t="s">
        <v>30</v>
      </c>
      <c r="B373" s="220">
        <v>75400</v>
      </c>
      <c r="C373" s="220">
        <v>65975</v>
      </c>
      <c r="D373" s="220">
        <v>56550</v>
      </c>
    </row>
    <row r="374" spans="1:4" ht="15.75" x14ac:dyDescent="0.25">
      <c r="A374" s="4" t="s">
        <v>26</v>
      </c>
      <c r="B374" s="220">
        <v>77500</v>
      </c>
      <c r="C374" s="220">
        <v>67812.5</v>
      </c>
      <c r="D374" s="220">
        <v>58125</v>
      </c>
    </row>
    <row r="375" spans="1:4" ht="15.75" x14ac:dyDescent="0.25">
      <c r="A375" s="4" t="s">
        <v>20</v>
      </c>
      <c r="B375" s="34"/>
      <c r="C375" s="220"/>
      <c r="D375" s="220"/>
    </row>
    <row r="376" spans="1:4" ht="15.75" x14ac:dyDescent="0.25">
      <c r="A376" s="4" t="s">
        <v>27</v>
      </c>
      <c r="B376" s="34"/>
      <c r="C376" s="220"/>
      <c r="D376" s="220"/>
    </row>
    <row r="377" spans="1:4" ht="15.75" x14ac:dyDescent="0.25">
      <c r="A377" s="4" t="s">
        <v>29</v>
      </c>
      <c r="B377" s="220">
        <v>77350</v>
      </c>
      <c r="C377" s="220">
        <v>67681.25</v>
      </c>
      <c r="D377" s="220">
        <v>58012.5</v>
      </c>
    </row>
    <row r="378" spans="1:4" ht="15.75" x14ac:dyDescent="0.25">
      <c r="A378" s="4" t="s">
        <v>24</v>
      </c>
      <c r="B378" s="220">
        <v>78000</v>
      </c>
      <c r="C378" s="220">
        <v>68250</v>
      </c>
      <c r="D378" s="220">
        <v>58500</v>
      </c>
    </row>
    <row r="379" spans="1:4" ht="15.75" x14ac:dyDescent="0.25">
      <c r="A379" s="4" t="s">
        <v>21</v>
      </c>
      <c r="B379" s="220">
        <v>77940</v>
      </c>
      <c r="C379" s="220">
        <v>68197.5</v>
      </c>
      <c r="D379" s="220">
        <v>58455</v>
      </c>
    </row>
    <row r="380" spans="1:4" ht="15.75" x14ac:dyDescent="0.25">
      <c r="A380" s="4" t="s">
        <v>22</v>
      </c>
      <c r="B380" s="220">
        <v>78280</v>
      </c>
      <c r="C380" s="220">
        <v>68495</v>
      </c>
      <c r="D380" s="220">
        <v>58710</v>
      </c>
    </row>
    <row r="381" spans="1:4" ht="15.75" x14ac:dyDescent="0.25">
      <c r="A381" s="5" t="s">
        <v>23</v>
      </c>
      <c r="B381" s="50">
        <v>79000</v>
      </c>
      <c r="C381" s="50">
        <v>69125</v>
      </c>
      <c r="D381" s="50">
        <v>59250</v>
      </c>
    </row>
    <row r="383" spans="1:4" ht="15.75" x14ac:dyDescent="0.25">
      <c r="D383" s="43"/>
    </row>
  </sheetData>
  <mergeCells count="5">
    <mergeCell ref="C334:C338"/>
    <mergeCell ref="A1:D1"/>
    <mergeCell ref="A2:D2"/>
    <mergeCell ref="A3:A4"/>
    <mergeCell ref="B3:D3"/>
  </mergeCells>
  <pageMargins left="0.7" right="0.7" top="0.75" bottom="0.75" header="0.3" footer="0.3"/>
  <pageSetup paperSize="9" orientation="portrait" verticalDpi="4294967295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19EE9-E4BD-4C42-8E32-E3BF7C2E500C}">
  <dimension ref="A1:D384"/>
  <sheetViews>
    <sheetView tabSelected="1" workbookViewId="0">
      <selection activeCell="E24" sqref="E24"/>
    </sheetView>
  </sheetViews>
  <sheetFormatPr defaultRowHeight="15" x14ac:dyDescent="0.25"/>
  <cols>
    <col min="1" max="1" width="15.140625" style="11" customWidth="1"/>
    <col min="2" max="2" width="24.28515625" style="11" customWidth="1"/>
    <col min="3" max="3" width="26.140625" style="11" customWidth="1"/>
    <col min="4" max="4" width="27.140625" style="11" customWidth="1"/>
  </cols>
  <sheetData>
    <row r="1" spans="1:4" ht="23.25" x14ac:dyDescent="0.35">
      <c r="A1" s="226" t="s">
        <v>2526</v>
      </c>
      <c r="B1" s="227"/>
      <c r="C1" s="227"/>
      <c r="D1" s="227"/>
    </row>
    <row r="2" spans="1:4" ht="23.25" x14ac:dyDescent="0.35">
      <c r="A2" s="227" t="s">
        <v>2527</v>
      </c>
      <c r="B2" s="227"/>
      <c r="C2" s="227"/>
      <c r="D2" s="227"/>
    </row>
    <row r="3" spans="1:4" ht="23.25" x14ac:dyDescent="0.35">
      <c r="A3" s="224"/>
      <c r="B3" s="224"/>
      <c r="C3" s="224"/>
      <c r="D3" s="224"/>
    </row>
    <row r="4" spans="1:4" ht="21.75" customHeight="1" x14ac:dyDescent="0.25">
      <c r="A4" s="239" t="s">
        <v>2528</v>
      </c>
      <c r="B4" s="236" t="s">
        <v>215</v>
      </c>
      <c r="C4" s="237"/>
      <c r="D4" s="238"/>
    </row>
    <row r="5" spans="1:4" ht="23.25" customHeight="1" x14ac:dyDescent="0.25">
      <c r="A5" s="240"/>
      <c r="B5" s="191" t="s">
        <v>212</v>
      </c>
      <c r="C5" s="191" t="s">
        <v>213</v>
      </c>
      <c r="D5" s="218" t="s">
        <v>214</v>
      </c>
    </row>
    <row r="6" spans="1:4" ht="21.75" customHeight="1" x14ac:dyDescent="0.25">
      <c r="A6" s="192" t="s">
        <v>2531</v>
      </c>
      <c r="B6" s="51"/>
      <c r="C6" s="51"/>
      <c r="D6" s="51"/>
    </row>
    <row r="7" spans="1:4" ht="15.75" x14ac:dyDescent="0.25">
      <c r="A7" s="14">
        <v>1</v>
      </c>
      <c r="B7" s="219"/>
      <c r="C7" s="13"/>
      <c r="D7" s="13"/>
    </row>
    <row r="8" spans="1:4" ht="15.75" x14ac:dyDescent="0.25">
      <c r="A8" s="4" t="s">
        <v>0</v>
      </c>
      <c r="B8" s="54"/>
      <c r="C8" s="54"/>
      <c r="D8" s="54"/>
    </row>
    <row r="9" spans="1:4" ht="15.75" x14ac:dyDescent="0.25">
      <c r="A9" s="102" t="s">
        <v>3</v>
      </c>
      <c r="B9" s="220">
        <v>80500</v>
      </c>
      <c r="C9" s="220">
        <v>70437.5</v>
      </c>
      <c r="D9" s="220">
        <v>60375</v>
      </c>
    </row>
    <row r="10" spans="1:4" ht="15.75" x14ac:dyDescent="0.25">
      <c r="A10" s="102" t="s">
        <v>34</v>
      </c>
      <c r="B10" s="220">
        <v>80500</v>
      </c>
      <c r="C10" s="220">
        <v>70437.5</v>
      </c>
      <c r="D10" s="220">
        <v>60375</v>
      </c>
    </row>
    <row r="11" spans="1:4" ht="15.75" x14ac:dyDescent="0.25">
      <c r="A11" s="4" t="s">
        <v>7</v>
      </c>
      <c r="B11" s="220">
        <v>81200</v>
      </c>
      <c r="C11" s="220">
        <v>71050</v>
      </c>
      <c r="D11" s="220">
        <v>60900</v>
      </c>
    </row>
    <row r="12" spans="1:4" ht="15.75" x14ac:dyDescent="0.25">
      <c r="A12" s="4" t="s">
        <v>6</v>
      </c>
      <c r="B12" s="220">
        <v>81200</v>
      </c>
      <c r="C12" s="220">
        <v>71050</v>
      </c>
      <c r="D12" s="220">
        <v>60900</v>
      </c>
    </row>
    <row r="13" spans="1:4" ht="15.75" x14ac:dyDescent="0.25">
      <c r="A13" s="4" t="s">
        <v>4</v>
      </c>
      <c r="B13" s="220">
        <v>81200</v>
      </c>
      <c r="C13" s="220">
        <v>71050</v>
      </c>
      <c r="D13" s="220">
        <v>60900</v>
      </c>
    </row>
    <row r="14" spans="1:4" ht="15.75" x14ac:dyDescent="0.25">
      <c r="A14" s="4" t="s">
        <v>5</v>
      </c>
      <c r="B14" s="220"/>
      <c r="C14" s="220"/>
      <c r="D14" s="220"/>
    </row>
    <row r="15" spans="1:4" ht="15.75" x14ac:dyDescent="0.25">
      <c r="A15" s="4" t="s">
        <v>9</v>
      </c>
      <c r="B15" s="220"/>
      <c r="C15" s="220"/>
      <c r="D15" s="220"/>
    </row>
    <row r="16" spans="1:4" ht="15.75" x14ac:dyDescent="0.25">
      <c r="A16" s="4" t="s">
        <v>8</v>
      </c>
      <c r="B16" s="220">
        <v>73500</v>
      </c>
      <c r="C16" s="220">
        <v>64312.5</v>
      </c>
      <c r="D16" s="220">
        <v>55125</v>
      </c>
    </row>
    <row r="17" spans="1:4" ht="15.75" x14ac:dyDescent="0.25">
      <c r="A17" s="4" t="s">
        <v>10</v>
      </c>
      <c r="B17" s="220">
        <v>74000</v>
      </c>
      <c r="C17" s="220">
        <v>64750</v>
      </c>
      <c r="D17" s="220">
        <v>55500</v>
      </c>
    </row>
    <row r="18" spans="1:4" ht="15.75" x14ac:dyDescent="0.25">
      <c r="A18" s="4" t="s">
        <v>11</v>
      </c>
      <c r="B18" s="220">
        <v>74000</v>
      </c>
      <c r="C18" s="220">
        <v>64750</v>
      </c>
      <c r="D18" s="220">
        <v>55500</v>
      </c>
    </row>
    <row r="19" spans="1:4" ht="15.75" x14ac:dyDescent="0.25">
      <c r="A19" s="4" t="s">
        <v>12</v>
      </c>
      <c r="B19" s="220">
        <v>74000</v>
      </c>
      <c r="C19" s="220">
        <v>64750</v>
      </c>
      <c r="D19" s="220">
        <v>55500</v>
      </c>
    </row>
    <row r="20" spans="1:4" ht="15.75" x14ac:dyDescent="0.25">
      <c r="A20" s="4" t="s">
        <v>13</v>
      </c>
      <c r="B20" s="220">
        <v>74100</v>
      </c>
      <c r="C20" s="220">
        <v>64837.5</v>
      </c>
      <c r="D20" s="220">
        <v>55575</v>
      </c>
    </row>
    <row r="21" spans="1:4" ht="15.75" x14ac:dyDescent="0.25">
      <c r="A21" s="4" t="s">
        <v>14</v>
      </c>
      <c r="B21" s="220"/>
      <c r="C21" s="220"/>
      <c r="D21" s="220"/>
    </row>
    <row r="22" spans="1:4" ht="15.75" x14ac:dyDescent="0.25">
      <c r="A22" s="4" t="s">
        <v>15</v>
      </c>
      <c r="B22" s="220"/>
      <c r="C22" s="220"/>
      <c r="D22" s="220"/>
    </row>
    <row r="23" spans="1:4" ht="15.75" x14ac:dyDescent="0.25">
      <c r="A23" s="4" t="s">
        <v>16</v>
      </c>
      <c r="B23" s="220">
        <v>74000</v>
      </c>
      <c r="C23" s="220">
        <v>64750</v>
      </c>
      <c r="D23" s="220">
        <v>55500</v>
      </c>
    </row>
    <row r="24" spans="1:4" ht="15.75" x14ac:dyDescent="0.25">
      <c r="A24" s="4" t="s">
        <v>17</v>
      </c>
      <c r="B24" s="220">
        <v>75000</v>
      </c>
      <c r="C24" s="220">
        <v>65625</v>
      </c>
      <c r="D24" s="220">
        <v>56250</v>
      </c>
    </row>
    <row r="25" spans="1:4" ht="15.75" x14ac:dyDescent="0.25">
      <c r="A25" s="4" t="s">
        <v>18</v>
      </c>
      <c r="B25" s="220">
        <v>75000</v>
      </c>
      <c r="C25" s="220">
        <v>65625</v>
      </c>
      <c r="D25" s="220">
        <v>56250</v>
      </c>
    </row>
    <row r="26" spans="1:4" ht="15.75" x14ac:dyDescent="0.25">
      <c r="A26" s="4" t="s">
        <v>19</v>
      </c>
      <c r="B26" s="220">
        <v>75000</v>
      </c>
      <c r="C26" s="220">
        <v>65625</v>
      </c>
      <c r="D26" s="220">
        <v>56250</v>
      </c>
    </row>
    <row r="27" spans="1:4" ht="15.75" x14ac:dyDescent="0.25">
      <c r="A27" s="4" t="s">
        <v>25</v>
      </c>
      <c r="B27" s="220">
        <v>76000</v>
      </c>
      <c r="C27" s="220">
        <v>66500</v>
      </c>
      <c r="D27" s="220">
        <v>57000</v>
      </c>
    </row>
    <row r="28" spans="1:4" ht="15.75" x14ac:dyDescent="0.25">
      <c r="A28" s="4" t="s">
        <v>28</v>
      </c>
      <c r="B28" s="220"/>
      <c r="C28" s="220"/>
      <c r="D28" s="220"/>
    </row>
    <row r="29" spans="1:4" ht="15.75" x14ac:dyDescent="0.25">
      <c r="A29" s="4" t="s">
        <v>30</v>
      </c>
      <c r="B29" s="220"/>
      <c r="C29" s="220"/>
      <c r="D29" s="220"/>
    </row>
    <row r="30" spans="1:4" ht="15.75" x14ac:dyDescent="0.25">
      <c r="A30" s="4" t="s">
        <v>26</v>
      </c>
      <c r="B30" s="220">
        <v>76000</v>
      </c>
      <c r="C30" s="220">
        <v>66500</v>
      </c>
      <c r="D30" s="220">
        <v>57000</v>
      </c>
    </row>
    <row r="31" spans="1:4" ht="15.75" x14ac:dyDescent="0.25">
      <c r="A31" s="4" t="s">
        <v>20</v>
      </c>
      <c r="B31" s="220">
        <v>76000</v>
      </c>
      <c r="C31" s="220">
        <v>66500</v>
      </c>
      <c r="D31" s="220">
        <v>57000</v>
      </c>
    </row>
    <row r="32" spans="1:4" ht="15.75" x14ac:dyDescent="0.25">
      <c r="A32" s="4" t="s">
        <v>27</v>
      </c>
      <c r="B32" s="220">
        <v>76000</v>
      </c>
      <c r="C32" s="220">
        <v>66500</v>
      </c>
      <c r="D32" s="220">
        <v>57000</v>
      </c>
    </row>
    <row r="33" spans="1:4" ht="15.75" x14ac:dyDescent="0.25">
      <c r="A33" s="4" t="s">
        <v>29</v>
      </c>
      <c r="B33" s="220">
        <v>75000</v>
      </c>
      <c r="C33" s="220">
        <v>65625</v>
      </c>
      <c r="D33" s="220">
        <v>56250</v>
      </c>
    </row>
    <row r="34" spans="1:4" ht="15.75" x14ac:dyDescent="0.25">
      <c r="A34" s="4" t="s">
        <v>24</v>
      </c>
      <c r="B34" s="220">
        <v>75000</v>
      </c>
      <c r="C34" s="220">
        <v>65625.875</v>
      </c>
      <c r="D34" s="220">
        <v>56250.75</v>
      </c>
    </row>
    <row r="35" spans="1:4" ht="15.75" x14ac:dyDescent="0.25">
      <c r="A35" s="4" t="s">
        <v>21</v>
      </c>
      <c r="B35" s="220"/>
      <c r="C35" s="220"/>
      <c r="D35" s="220"/>
    </row>
    <row r="36" spans="1:4" ht="15.75" x14ac:dyDescent="0.25">
      <c r="A36" s="4" t="s">
        <v>22</v>
      </c>
      <c r="B36" s="220"/>
      <c r="C36" s="220"/>
      <c r="D36" s="220"/>
    </row>
    <row r="37" spans="1:4" ht="15.75" x14ac:dyDescent="0.25">
      <c r="A37" s="4" t="s">
        <v>23</v>
      </c>
      <c r="B37" s="220">
        <v>75000</v>
      </c>
      <c r="C37" s="220">
        <v>65625</v>
      </c>
      <c r="D37" s="220">
        <v>56250</v>
      </c>
    </row>
    <row r="38" spans="1:4" ht="15.75" x14ac:dyDescent="0.25">
      <c r="A38" s="161" t="s">
        <v>2532</v>
      </c>
      <c r="B38" s="47"/>
      <c r="C38" s="47"/>
      <c r="D38" s="47"/>
    </row>
    <row r="39" spans="1:4" ht="15.75" x14ac:dyDescent="0.25">
      <c r="A39" s="4" t="s">
        <v>1</v>
      </c>
      <c r="B39" s="220">
        <v>75000</v>
      </c>
      <c r="C39" s="220">
        <v>65625</v>
      </c>
      <c r="D39" s="220">
        <v>56250</v>
      </c>
    </row>
    <row r="40" spans="1:4" ht="15.75" x14ac:dyDescent="0.25">
      <c r="A40" s="4" t="s">
        <v>0</v>
      </c>
      <c r="B40" s="220">
        <v>76000</v>
      </c>
      <c r="C40" s="220">
        <v>66500</v>
      </c>
      <c r="D40" s="220">
        <v>57000</v>
      </c>
    </row>
    <row r="41" spans="1:4" ht="15.75" x14ac:dyDescent="0.25">
      <c r="A41" s="4" t="s">
        <v>3</v>
      </c>
      <c r="B41" s="220">
        <v>75000</v>
      </c>
      <c r="C41" s="220">
        <v>65625</v>
      </c>
      <c r="D41" s="220">
        <v>56250</v>
      </c>
    </row>
    <row r="42" spans="1:4" ht="15.75" x14ac:dyDescent="0.25">
      <c r="A42" s="4" t="s">
        <v>34</v>
      </c>
      <c r="B42" s="220">
        <v>74000</v>
      </c>
      <c r="C42" s="220">
        <v>64750</v>
      </c>
      <c r="D42" s="220">
        <v>55500</v>
      </c>
    </row>
    <row r="43" spans="1:4" ht="15.75" x14ac:dyDescent="0.25">
      <c r="A43" s="4" t="s">
        <v>7</v>
      </c>
      <c r="B43" s="220"/>
      <c r="C43" s="220"/>
      <c r="D43" s="220"/>
    </row>
    <row r="44" spans="1:4" ht="15.75" x14ac:dyDescent="0.25">
      <c r="A44" s="4" t="s">
        <v>6</v>
      </c>
      <c r="B44" s="220"/>
      <c r="C44" s="220"/>
      <c r="D44" s="220"/>
    </row>
    <row r="45" spans="1:4" ht="15.75" x14ac:dyDescent="0.25">
      <c r="A45" s="4" t="s">
        <v>4</v>
      </c>
      <c r="B45" s="222">
        <v>74000</v>
      </c>
      <c r="C45" s="220">
        <v>64750</v>
      </c>
      <c r="D45" s="220">
        <v>55500</v>
      </c>
    </row>
    <row r="46" spans="1:4" ht="15.75" x14ac:dyDescent="0.25">
      <c r="A46" s="4" t="s">
        <v>5</v>
      </c>
      <c r="B46" s="222">
        <v>77000</v>
      </c>
      <c r="C46" s="220">
        <v>67375</v>
      </c>
      <c r="D46" s="220">
        <v>57750</v>
      </c>
    </row>
    <row r="47" spans="1:4" ht="15.75" x14ac:dyDescent="0.25">
      <c r="A47" s="4" t="s">
        <v>9</v>
      </c>
      <c r="B47" s="222">
        <v>77000</v>
      </c>
      <c r="C47" s="220">
        <v>67375</v>
      </c>
      <c r="D47" s="220">
        <v>57750</v>
      </c>
    </row>
    <row r="48" spans="1:4" ht="15.75" x14ac:dyDescent="0.25">
      <c r="A48" s="4" t="s">
        <v>8</v>
      </c>
      <c r="B48" s="222">
        <v>76000</v>
      </c>
      <c r="C48" s="220">
        <v>66500</v>
      </c>
      <c r="D48" s="220">
        <v>57000</v>
      </c>
    </row>
    <row r="49" spans="1:4" ht="15.75" x14ac:dyDescent="0.25">
      <c r="A49" s="4" t="s">
        <v>10</v>
      </c>
      <c r="B49" s="222">
        <v>76000</v>
      </c>
      <c r="C49" s="220">
        <v>66500</v>
      </c>
      <c r="D49" s="220">
        <v>57000</v>
      </c>
    </row>
    <row r="50" spans="1:4" ht="15.75" x14ac:dyDescent="0.25">
      <c r="A50" s="4" t="s">
        <v>11</v>
      </c>
      <c r="B50" s="220"/>
      <c r="C50" s="220"/>
      <c r="D50" s="220"/>
    </row>
    <row r="51" spans="1:4" ht="15.75" x14ac:dyDescent="0.25">
      <c r="A51" s="4" t="s">
        <v>12</v>
      </c>
      <c r="B51" s="220"/>
      <c r="C51" s="220"/>
      <c r="D51" s="220"/>
    </row>
    <row r="52" spans="1:4" ht="15.75" x14ac:dyDescent="0.25">
      <c r="A52" s="4" t="s">
        <v>13</v>
      </c>
      <c r="B52" s="220">
        <v>75000</v>
      </c>
      <c r="C52" s="220">
        <v>65625</v>
      </c>
      <c r="D52" s="220">
        <v>56250</v>
      </c>
    </row>
    <row r="53" spans="1:4" ht="15.75" x14ac:dyDescent="0.25">
      <c r="A53" s="4" t="s">
        <v>14</v>
      </c>
      <c r="B53" s="220">
        <v>75000</v>
      </c>
      <c r="C53" s="220">
        <v>65625</v>
      </c>
      <c r="D53" s="220">
        <v>56250</v>
      </c>
    </row>
    <row r="54" spans="1:4" ht="15.75" x14ac:dyDescent="0.25">
      <c r="A54" s="4" t="s">
        <v>15</v>
      </c>
      <c r="B54" s="220">
        <v>75000</v>
      </c>
      <c r="C54" s="220">
        <v>65625</v>
      </c>
      <c r="D54" s="220">
        <v>56250</v>
      </c>
    </row>
    <row r="55" spans="1:4" ht="15.75" x14ac:dyDescent="0.25">
      <c r="A55" s="4" t="s">
        <v>16</v>
      </c>
      <c r="B55" s="220">
        <v>75000</v>
      </c>
      <c r="C55" s="220">
        <v>65625</v>
      </c>
      <c r="D55" s="220">
        <v>56250</v>
      </c>
    </row>
    <row r="56" spans="1:4" ht="15.75" x14ac:dyDescent="0.25">
      <c r="A56" s="4" t="s">
        <v>17</v>
      </c>
      <c r="B56" s="220">
        <v>75000</v>
      </c>
      <c r="C56" s="220">
        <v>65625</v>
      </c>
      <c r="D56" s="220">
        <v>56250</v>
      </c>
    </row>
    <row r="57" spans="1:4" ht="15.75" x14ac:dyDescent="0.25">
      <c r="A57" s="4" t="s">
        <v>18</v>
      </c>
      <c r="B57" s="220"/>
      <c r="C57" s="220"/>
      <c r="D57" s="220"/>
    </row>
    <row r="58" spans="1:4" ht="15.75" x14ac:dyDescent="0.25">
      <c r="A58" s="4" t="s">
        <v>19</v>
      </c>
      <c r="B58" s="220"/>
      <c r="C58" s="220"/>
      <c r="D58" s="220"/>
    </row>
    <row r="59" spans="1:4" ht="15.75" x14ac:dyDescent="0.25">
      <c r="A59" s="4" t="s">
        <v>25</v>
      </c>
      <c r="B59" s="220">
        <v>75000</v>
      </c>
      <c r="C59" s="220">
        <v>65625</v>
      </c>
      <c r="D59" s="220">
        <v>56250</v>
      </c>
    </row>
    <row r="60" spans="1:4" ht="15.75" x14ac:dyDescent="0.25">
      <c r="A60" s="4" t="s">
        <v>28</v>
      </c>
      <c r="B60" s="220">
        <v>74000</v>
      </c>
      <c r="C60" s="220">
        <v>64750</v>
      </c>
      <c r="D60" s="220">
        <v>55500</v>
      </c>
    </row>
    <row r="61" spans="1:4" ht="15.75" x14ac:dyDescent="0.25">
      <c r="A61" s="4" t="s">
        <v>30</v>
      </c>
      <c r="B61" s="220">
        <v>75000</v>
      </c>
      <c r="C61" s="220">
        <v>65625</v>
      </c>
      <c r="D61" s="220">
        <v>56250</v>
      </c>
    </row>
    <row r="62" spans="1:4" ht="15.75" x14ac:dyDescent="0.25">
      <c r="A62" s="4" t="s">
        <v>26</v>
      </c>
      <c r="B62" s="220">
        <v>75000</v>
      </c>
      <c r="C62" s="220">
        <v>65625</v>
      </c>
      <c r="D62" s="220">
        <v>56250</v>
      </c>
    </row>
    <row r="63" spans="1:4" ht="15.75" x14ac:dyDescent="0.25">
      <c r="A63" s="4" t="s">
        <v>20</v>
      </c>
      <c r="B63" s="220">
        <v>71000</v>
      </c>
      <c r="C63" s="220">
        <v>62125</v>
      </c>
      <c r="D63" s="220">
        <v>53250</v>
      </c>
    </row>
    <row r="64" spans="1:4" ht="15.75" x14ac:dyDescent="0.25">
      <c r="A64" s="4" t="s">
        <v>27</v>
      </c>
      <c r="B64" s="220"/>
      <c r="C64" s="220"/>
      <c r="D64" s="220"/>
    </row>
    <row r="65" spans="1:4" ht="15.75" x14ac:dyDescent="0.25">
      <c r="A65" s="4" t="s">
        <v>29</v>
      </c>
      <c r="B65" s="255" t="s">
        <v>2529</v>
      </c>
      <c r="C65" s="256"/>
      <c r="D65" s="257"/>
    </row>
    <row r="66" spans="1:4" ht="15.75" x14ac:dyDescent="0.25">
      <c r="A66" s="4" t="s">
        <v>24</v>
      </c>
      <c r="B66" s="220"/>
      <c r="C66" s="220"/>
      <c r="D66" s="220"/>
    </row>
    <row r="67" spans="1:4" ht="15.75" x14ac:dyDescent="0.25">
      <c r="A67" s="162" t="s">
        <v>2543</v>
      </c>
      <c r="B67" s="67"/>
      <c r="C67" s="47"/>
      <c r="D67" s="47"/>
    </row>
    <row r="68" spans="1:4" ht="15.75" x14ac:dyDescent="0.25">
      <c r="A68" s="4" t="s">
        <v>1</v>
      </c>
      <c r="B68" s="220"/>
      <c r="C68" s="220"/>
      <c r="D68" s="220"/>
    </row>
    <row r="69" spans="1:4" ht="15.75" x14ac:dyDescent="0.25">
      <c r="A69" s="4" t="s">
        <v>0</v>
      </c>
      <c r="B69" s="220"/>
      <c r="C69" s="220"/>
      <c r="D69" s="220"/>
    </row>
    <row r="70" spans="1:4" ht="15.75" x14ac:dyDescent="0.25">
      <c r="A70" s="4" t="s">
        <v>3</v>
      </c>
      <c r="B70" s="220"/>
      <c r="C70" s="220"/>
      <c r="D70" s="220"/>
    </row>
    <row r="71" spans="1:4" ht="15.75" x14ac:dyDescent="0.25">
      <c r="A71" s="4" t="s">
        <v>34</v>
      </c>
      <c r="B71" s="220"/>
      <c r="C71" s="220"/>
      <c r="D71" s="220"/>
    </row>
    <row r="72" spans="1:4" ht="15.75" x14ac:dyDescent="0.25">
      <c r="A72" s="4" t="s">
        <v>7</v>
      </c>
      <c r="B72" s="220"/>
      <c r="C72" s="220"/>
      <c r="D72" s="220"/>
    </row>
    <row r="73" spans="1:4" ht="15.75" x14ac:dyDescent="0.25">
      <c r="A73" s="4" t="s">
        <v>6</v>
      </c>
      <c r="B73" s="220"/>
      <c r="C73" s="220"/>
      <c r="D73" s="220"/>
    </row>
    <row r="74" spans="1:4" ht="15.75" x14ac:dyDescent="0.25">
      <c r="A74" s="4" t="s">
        <v>4</v>
      </c>
      <c r="B74" s="220"/>
      <c r="C74" s="220"/>
      <c r="D74" s="220"/>
    </row>
    <row r="75" spans="1:4" ht="15.75" x14ac:dyDescent="0.25">
      <c r="A75" s="4" t="s">
        <v>5</v>
      </c>
      <c r="B75" s="220"/>
      <c r="C75" s="220"/>
      <c r="D75" s="220"/>
    </row>
    <row r="76" spans="1:4" ht="15.75" x14ac:dyDescent="0.25">
      <c r="A76" s="4" t="s">
        <v>9</v>
      </c>
      <c r="B76" s="220"/>
      <c r="C76" s="220"/>
      <c r="D76" s="220"/>
    </row>
    <row r="77" spans="1:4" ht="15.75" x14ac:dyDescent="0.25">
      <c r="A77" s="4" t="s">
        <v>8</v>
      </c>
      <c r="B77" s="220"/>
      <c r="C77" s="220"/>
      <c r="D77" s="220"/>
    </row>
    <row r="78" spans="1:4" ht="15.75" x14ac:dyDescent="0.25">
      <c r="A78" s="4" t="s">
        <v>10</v>
      </c>
      <c r="B78" s="220"/>
      <c r="C78" s="220"/>
      <c r="D78" s="220"/>
    </row>
    <row r="79" spans="1:4" ht="15.75" x14ac:dyDescent="0.25">
      <c r="A79" s="4" t="s">
        <v>11</v>
      </c>
      <c r="B79" s="220"/>
      <c r="C79" s="220"/>
      <c r="D79" s="220"/>
    </row>
    <row r="80" spans="1:4" ht="15.75" x14ac:dyDescent="0.25">
      <c r="A80" s="4" t="s">
        <v>12</v>
      </c>
      <c r="B80" s="220"/>
      <c r="C80" s="220"/>
      <c r="D80" s="220"/>
    </row>
    <row r="81" spans="1:4" ht="15.75" x14ac:dyDescent="0.25">
      <c r="A81" s="4" t="s">
        <v>13</v>
      </c>
      <c r="B81" s="264">
        <v>71000</v>
      </c>
      <c r="C81" s="221">
        <v>62125</v>
      </c>
      <c r="D81" s="221">
        <v>53250</v>
      </c>
    </row>
    <row r="82" spans="1:4" ht="15.75" x14ac:dyDescent="0.25">
      <c r="A82" s="4" t="s">
        <v>14</v>
      </c>
      <c r="B82" s="264">
        <v>71000</v>
      </c>
      <c r="C82" s="221">
        <v>62125</v>
      </c>
      <c r="D82" s="221">
        <v>53250</v>
      </c>
    </row>
    <row r="83" spans="1:4" ht="15.75" x14ac:dyDescent="0.25">
      <c r="A83" s="4" t="s">
        <v>15</v>
      </c>
      <c r="B83" s="264">
        <v>71000</v>
      </c>
      <c r="C83" s="221">
        <v>62125</v>
      </c>
      <c r="D83" s="221">
        <v>53250</v>
      </c>
    </row>
    <row r="84" spans="1:4" ht="15.75" x14ac:dyDescent="0.25">
      <c r="A84" s="4" t="s">
        <v>16</v>
      </c>
      <c r="B84" s="264">
        <v>72000</v>
      </c>
      <c r="C84" s="221">
        <v>63000</v>
      </c>
      <c r="D84" s="221">
        <v>54000</v>
      </c>
    </row>
    <row r="85" spans="1:4" ht="15.75" x14ac:dyDescent="0.25">
      <c r="A85" s="4" t="s">
        <v>17</v>
      </c>
      <c r="B85" s="264">
        <v>72000</v>
      </c>
      <c r="C85" s="221">
        <v>63000</v>
      </c>
      <c r="D85" s="221">
        <v>54000</v>
      </c>
    </row>
    <row r="86" spans="1:4" ht="15.75" x14ac:dyDescent="0.25">
      <c r="A86" s="4" t="s">
        <v>18</v>
      </c>
      <c r="B86" s="220"/>
      <c r="C86" s="220"/>
      <c r="D86" s="220"/>
    </row>
    <row r="87" spans="1:4" ht="15.75" x14ac:dyDescent="0.25">
      <c r="A87" s="4" t="s">
        <v>19</v>
      </c>
      <c r="B87" s="220"/>
      <c r="C87" s="220"/>
      <c r="D87" s="220"/>
    </row>
    <row r="88" spans="1:4" ht="15.75" x14ac:dyDescent="0.25">
      <c r="A88" s="4" t="s">
        <v>25</v>
      </c>
      <c r="B88" s="221">
        <v>72000</v>
      </c>
      <c r="C88" s="221">
        <v>63000</v>
      </c>
      <c r="D88" s="221">
        <v>54000</v>
      </c>
    </row>
    <row r="89" spans="1:4" ht="15.75" x14ac:dyDescent="0.25">
      <c r="A89" s="4" t="s">
        <v>28</v>
      </c>
      <c r="B89" s="221">
        <v>72000</v>
      </c>
      <c r="C89" s="221">
        <v>63000</v>
      </c>
      <c r="D89" s="221">
        <v>54000</v>
      </c>
    </row>
    <row r="90" spans="1:4" ht="15.75" x14ac:dyDescent="0.25">
      <c r="A90" s="4" t="s">
        <v>30</v>
      </c>
      <c r="B90" s="221">
        <v>72000</v>
      </c>
      <c r="C90" s="221">
        <v>63000</v>
      </c>
      <c r="D90" s="221">
        <v>54000</v>
      </c>
    </row>
    <row r="91" spans="1:4" ht="15.75" x14ac:dyDescent="0.25">
      <c r="A91" s="4" t="s">
        <v>26</v>
      </c>
      <c r="B91" s="221">
        <v>72000</v>
      </c>
      <c r="C91" s="221">
        <v>63000</v>
      </c>
      <c r="D91" s="221">
        <v>54000</v>
      </c>
    </row>
    <row r="92" spans="1:4" ht="15.75" x14ac:dyDescent="0.25">
      <c r="A92" s="4" t="s">
        <v>20</v>
      </c>
      <c r="B92" s="221">
        <v>71000</v>
      </c>
      <c r="C92" s="221">
        <v>62125</v>
      </c>
      <c r="D92" s="221">
        <v>53250</v>
      </c>
    </row>
    <row r="93" spans="1:4" ht="15.75" x14ac:dyDescent="0.25">
      <c r="A93" s="4" t="s">
        <v>27</v>
      </c>
      <c r="B93" s="220"/>
      <c r="C93" s="221"/>
      <c r="D93" s="221"/>
    </row>
    <row r="94" spans="1:4" ht="15.75" x14ac:dyDescent="0.25">
      <c r="A94" s="4" t="s">
        <v>29</v>
      </c>
      <c r="B94" s="220"/>
      <c r="C94" s="221"/>
      <c r="D94" s="221"/>
    </row>
    <row r="95" spans="1:4" ht="15.75" x14ac:dyDescent="0.25">
      <c r="A95" s="4" t="s">
        <v>24</v>
      </c>
      <c r="B95" s="221">
        <v>71000</v>
      </c>
      <c r="C95" s="221">
        <v>62125</v>
      </c>
      <c r="D95" s="221">
        <v>53250</v>
      </c>
    </row>
    <row r="96" spans="1:4" ht="15.75" x14ac:dyDescent="0.25">
      <c r="A96" s="4" t="s">
        <v>21</v>
      </c>
      <c r="B96" s="221">
        <v>71000</v>
      </c>
      <c r="C96" s="221">
        <v>62125</v>
      </c>
      <c r="D96" s="221">
        <v>53250</v>
      </c>
    </row>
    <row r="97" spans="1:4" ht="15.75" x14ac:dyDescent="0.25">
      <c r="A97" s="4" t="s">
        <v>22</v>
      </c>
      <c r="B97" s="221">
        <v>70000</v>
      </c>
      <c r="C97" s="221">
        <v>61250</v>
      </c>
      <c r="D97" s="221">
        <v>52500</v>
      </c>
    </row>
    <row r="98" spans="1:4" ht="15.75" x14ac:dyDescent="0.25">
      <c r="A98" s="4" t="s">
        <v>23</v>
      </c>
      <c r="B98" s="221">
        <v>69000</v>
      </c>
      <c r="C98" s="221">
        <v>60375</v>
      </c>
      <c r="D98" s="221">
        <v>51750</v>
      </c>
    </row>
    <row r="99" spans="1:4" ht="15.75" x14ac:dyDescent="0.25">
      <c r="A99" s="162" t="s">
        <v>2533</v>
      </c>
      <c r="B99" s="67"/>
      <c r="C99" s="47"/>
      <c r="D99" s="47"/>
    </row>
    <row r="100" spans="1:4" ht="15.75" x14ac:dyDescent="0.25">
      <c r="A100" s="4" t="s">
        <v>1</v>
      </c>
      <c r="B100" s="225">
        <v>71000</v>
      </c>
      <c r="C100" s="225">
        <f t="shared" ref="C100" si="0">B100*875/1000</f>
        <v>62125</v>
      </c>
      <c r="D100" s="225">
        <f t="shared" ref="D100" si="1">B100*750/1000</f>
        <v>53250</v>
      </c>
    </row>
    <row r="101" spans="1:4" ht="15.75" x14ac:dyDescent="0.25">
      <c r="A101" s="4" t="s">
        <v>0</v>
      </c>
      <c r="B101" s="220"/>
      <c r="C101" s="221"/>
      <c r="D101" s="221"/>
    </row>
    <row r="102" spans="1:4" ht="15.75" x14ac:dyDescent="0.25">
      <c r="A102" s="4" t="s">
        <v>3</v>
      </c>
      <c r="B102" s="220"/>
      <c r="C102" s="221"/>
      <c r="D102" s="221"/>
    </row>
    <row r="103" spans="1:4" ht="15.75" x14ac:dyDescent="0.25">
      <c r="A103" s="4" t="s">
        <v>34</v>
      </c>
      <c r="B103" s="264">
        <v>72000</v>
      </c>
      <c r="C103" s="221">
        <v>63000</v>
      </c>
      <c r="D103" s="221">
        <v>54000</v>
      </c>
    </row>
    <row r="104" spans="1:4" ht="15.75" x14ac:dyDescent="0.25">
      <c r="A104" s="4" t="s">
        <v>7</v>
      </c>
      <c r="B104" s="264">
        <v>72000</v>
      </c>
      <c r="C104" s="221">
        <v>63000</v>
      </c>
      <c r="D104" s="221">
        <v>54000</v>
      </c>
    </row>
    <row r="105" spans="1:4" ht="15.75" x14ac:dyDescent="0.25">
      <c r="A105" s="4" t="s">
        <v>6</v>
      </c>
      <c r="B105" s="264">
        <v>72000</v>
      </c>
      <c r="C105" s="221">
        <v>63000</v>
      </c>
      <c r="D105" s="221">
        <v>54000</v>
      </c>
    </row>
    <row r="106" spans="1:4" ht="15.75" x14ac:dyDescent="0.25">
      <c r="A106" s="4" t="s">
        <v>4</v>
      </c>
      <c r="B106" s="264">
        <v>72000</v>
      </c>
      <c r="C106" s="221">
        <v>63000</v>
      </c>
      <c r="D106" s="221">
        <v>54000</v>
      </c>
    </row>
    <row r="107" spans="1:4" ht="15.75" x14ac:dyDescent="0.25">
      <c r="A107" s="4" t="s">
        <v>5</v>
      </c>
      <c r="B107" s="264">
        <v>72000</v>
      </c>
      <c r="C107" s="221">
        <v>63000</v>
      </c>
      <c r="D107" s="221">
        <v>54000</v>
      </c>
    </row>
    <row r="108" spans="1:4" ht="15.75" x14ac:dyDescent="0.25">
      <c r="A108" s="4" t="s">
        <v>9</v>
      </c>
      <c r="B108" s="220"/>
      <c r="C108" s="221"/>
      <c r="D108" s="221"/>
    </row>
    <row r="109" spans="1:4" ht="15.75" x14ac:dyDescent="0.25">
      <c r="A109" s="4" t="s">
        <v>8</v>
      </c>
      <c r="B109" s="220"/>
      <c r="C109" s="221"/>
      <c r="D109" s="221"/>
    </row>
    <row r="110" spans="1:4" ht="15.75" x14ac:dyDescent="0.25">
      <c r="A110" s="4" t="s">
        <v>10</v>
      </c>
      <c r="B110" s="264">
        <v>72000</v>
      </c>
      <c r="C110" s="221">
        <v>63000</v>
      </c>
      <c r="D110" s="221">
        <v>54000</v>
      </c>
    </row>
    <row r="111" spans="1:4" ht="15.75" x14ac:dyDescent="0.25">
      <c r="A111" s="4" t="s">
        <v>11</v>
      </c>
      <c r="B111" s="264">
        <v>72000</v>
      </c>
      <c r="C111" s="221">
        <v>63000</v>
      </c>
      <c r="D111" s="221">
        <v>54000</v>
      </c>
    </row>
    <row r="112" spans="1:4" ht="15.75" x14ac:dyDescent="0.25">
      <c r="A112" s="4" t="s">
        <v>12</v>
      </c>
      <c r="B112" s="264">
        <v>72000</v>
      </c>
      <c r="C112" s="221">
        <v>63000</v>
      </c>
      <c r="D112" s="221">
        <v>54000</v>
      </c>
    </row>
    <row r="113" spans="1:4" ht="15.75" x14ac:dyDescent="0.25">
      <c r="A113" s="4" t="s">
        <v>13</v>
      </c>
      <c r="B113" s="264">
        <v>73000</v>
      </c>
      <c r="C113" s="221">
        <v>63875</v>
      </c>
      <c r="D113" s="221">
        <v>54750</v>
      </c>
    </row>
    <row r="114" spans="1:4" ht="15.75" x14ac:dyDescent="0.25">
      <c r="A114" s="4" t="s">
        <v>14</v>
      </c>
      <c r="B114" s="264">
        <v>73000</v>
      </c>
      <c r="C114" s="221">
        <v>63875</v>
      </c>
      <c r="D114" s="221">
        <v>54750</v>
      </c>
    </row>
    <row r="115" spans="1:4" ht="15.75" x14ac:dyDescent="0.25">
      <c r="A115" s="4" t="s">
        <v>15</v>
      </c>
      <c r="B115" s="220"/>
      <c r="C115" s="221"/>
      <c r="D115" s="221"/>
    </row>
    <row r="116" spans="1:4" ht="15.75" x14ac:dyDescent="0.25">
      <c r="A116" s="4" t="s">
        <v>16</v>
      </c>
      <c r="B116" s="220"/>
      <c r="C116" s="221"/>
      <c r="D116" s="221"/>
    </row>
    <row r="117" spans="1:4" ht="15.75" x14ac:dyDescent="0.25">
      <c r="A117" s="4" t="s">
        <v>17</v>
      </c>
      <c r="B117" s="221"/>
      <c r="C117" s="221"/>
      <c r="D117" s="221"/>
    </row>
    <row r="118" spans="1:4" ht="15.75" x14ac:dyDescent="0.25">
      <c r="A118" s="4" t="s">
        <v>18</v>
      </c>
      <c r="B118" s="221"/>
      <c r="C118" s="221"/>
      <c r="D118" s="221"/>
    </row>
    <row r="119" spans="1:4" ht="15.75" x14ac:dyDescent="0.25">
      <c r="A119" s="4" t="s">
        <v>19</v>
      </c>
      <c r="B119" s="221"/>
      <c r="C119" s="221"/>
      <c r="D119" s="221"/>
    </row>
    <row r="120" spans="1:4" ht="15.75" x14ac:dyDescent="0.25">
      <c r="A120" s="4" t="s">
        <v>25</v>
      </c>
      <c r="B120" s="221"/>
      <c r="C120" s="221"/>
      <c r="D120" s="221"/>
    </row>
    <row r="121" spans="1:4" ht="15.75" x14ac:dyDescent="0.25">
      <c r="A121" s="4" t="s">
        <v>28</v>
      </c>
      <c r="B121" s="221"/>
      <c r="C121" s="221"/>
      <c r="D121" s="221"/>
    </row>
    <row r="122" spans="1:4" ht="15.75" x14ac:dyDescent="0.25">
      <c r="A122" s="4" t="s">
        <v>30</v>
      </c>
      <c r="B122" s="220"/>
      <c r="C122" s="221"/>
      <c r="D122" s="221"/>
    </row>
    <row r="123" spans="1:4" ht="15.75" x14ac:dyDescent="0.25">
      <c r="A123" s="4" t="s">
        <v>26</v>
      </c>
      <c r="B123" s="220"/>
      <c r="C123" s="221"/>
      <c r="D123" s="221"/>
    </row>
    <row r="124" spans="1:4" ht="15.75" x14ac:dyDescent="0.25">
      <c r="A124" s="4" t="s">
        <v>20</v>
      </c>
      <c r="B124" s="264">
        <v>74000</v>
      </c>
      <c r="C124" s="221">
        <v>64750</v>
      </c>
      <c r="D124" s="221">
        <v>55500</v>
      </c>
    </row>
    <row r="125" spans="1:4" ht="15.75" x14ac:dyDescent="0.25">
      <c r="A125" s="4" t="s">
        <v>27</v>
      </c>
      <c r="B125" s="264">
        <v>74000</v>
      </c>
      <c r="C125" s="221">
        <v>64750</v>
      </c>
      <c r="D125" s="221">
        <v>55500</v>
      </c>
    </row>
    <row r="126" spans="1:4" ht="15.75" x14ac:dyDescent="0.25">
      <c r="A126" s="4" t="s">
        <v>29</v>
      </c>
      <c r="B126" s="264">
        <v>74000</v>
      </c>
      <c r="C126" s="221">
        <v>64750</v>
      </c>
      <c r="D126" s="221">
        <v>55500</v>
      </c>
    </row>
    <row r="127" spans="1:4" ht="15.75" x14ac:dyDescent="0.25">
      <c r="A127" s="4" t="s">
        <v>24</v>
      </c>
      <c r="B127" s="264">
        <v>73000</v>
      </c>
      <c r="C127" s="221">
        <v>63875</v>
      </c>
      <c r="D127" s="221">
        <v>54750</v>
      </c>
    </row>
    <row r="128" spans="1:4" ht="15.75" x14ac:dyDescent="0.25">
      <c r="A128" s="4" t="s">
        <v>21</v>
      </c>
      <c r="B128" s="264">
        <v>74000</v>
      </c>
      <c r="C128" s="221">
        <v>64750</v>
      </c>
      <c r="D128" s="221">
        <v>55500</v>
      </c>
    </row>
    <row r="129" spans="1:4" ht="15.75" x14ac:dyDescent="0.25">
      <c r="A129" s="4" t="s">
        <v>22</v>
      </c>
      <c r="B129" s="220"/>
      <c r="C129" s="221"/>
      <c r="D129" s="221"/>
    </row>
    <row r="130" spans="1:4" ht="15.75" x14ac:dyDescent="0.25">
      <c r="A130" s="162" t="s">
        <v>2534</v>
      </c>
      <c r="B130" s="67"/>
      <c r="C130" s="47"/>
      <c r="D130" s="47"/>
    </row>
    <row r="131" spans="1:4" ht="15.75" x14ac:dyDescent="0.25">
      <c r="A131" s="4" t="s">
        <v>1</v>
      </c>
      <c r="B131" s="220"/>
      <c r="C131" s="220"/>
      <c r="D131" s="220"/>
    </row>
    <row r="132" spans="1:4" ht="15.75" x14ac:dyDescent="0.25">
      <c r="A132" s="4" t="s">
        <v>0</v>
      </c>
      <c r="B132" s="221">
        <v>73000</v>
      </c>
      <c r="C132" s="225">
        <v>63875</v>
      </c>
      <c r="D132" s="225">
        <v>54750</v>
      </c>
    </row>
    <row r="133" spans="1:4" ht="15.75" x14ac:dyDescent="0.25">
      <c r="A133" s="4" t="s">
        <v>3</v>
      </c>
      <c r="B133" s="221">
        <v>74000</v>
      </c>
      <c r="C133" s="225">
        <v>64750</v>
      </c>
      <c r="D133" s="225">
        <v>55500</v>
      </c>
    </row>
    <row r="134" spans="1:4" ht="15.75" x14ac:dyDescent="0.25">
      <c r="A134" s="4" t="s">
        <v>34</v>
      </c>
      <c r="B134" s="221">
        <v>74000</v>
      </c>
      <c r="C134" s="225">
        <v>64750</v>
      </c>
      <c r="D134" s="225">
        <v>55500</v>
      </c>
    </row>
    <row r="135" spans="1:4" ht="15.75" x14ac:dyDescent="0.25">
      <c r="A135" s="4" t="s">
        <v>7</v>
      </c>
      <c r="B135" s="221">
        <v>74000</v>
      </c>
      <c r="C135" s="225">
        <v>64750</v>
      </c>
      <c r="D135" s="225">
        <v>55500</v>
      </c>
    </row>
    <row r="136" spans="1:4" ht="15.75" x14ac:dyDescent="0.25">
      <c r="A136" s="4" t="s">
        <v>6</v>
      </c>
      <c r="B136" s="221">
        <v>74000</v>
      </c>
      <c r="C136" s="225">
        <v>64750</v>
      </c>
      <c r="D136" s="225">
        <v>55500</v>
      </c>
    </row>
    <row r="137" spans="1:4" ht="15.75" x14ac:dyDescent="0.25">
      <c r="A137" s="4" t="s">
        <v>4</v>
      </c>
      <c r="B137" s="220"/>
      <c r="C137" s="221"/>
      <c r="D137" s="221"/>
    </row>
    <row r="138" spans="1:4" ht="15.75" x14ac:dyDescent="0.25">
      <c r="A138" s="4" t="s">
        <v>5</v>
      </c>
      <c r="B138" s="220"/>
      <c r="C138" s="221"/>
      <c r="D138" s="221"/>
    </row>
    <row r="139" spans="1:4" ht="15.75" x14ac:dyDescent="0.25">
      <c r="A139" s="4" t="s">
        <v>9</v>
      </c>
      <c r="B139" s="220"/>
      <c r="C139" s="221"/>
      <c r="D139" s="221"/>
    </row>
    <row r="140" spans="1:4" ht="15.75" x14ac:dyDescent="0.25">
      <c r="A140" s="4" t="s">
        <v>8</v>
      </c>
      <c r="B140" s="220"/>
      <c r="C140" s="221"/>
      <c r="D140" s="221"/>
    </row>
    <row r="141" spans="1:4" ht="15.75" x14ac:dyDescent="0.25">
      <c r="A141" s="4" t="s">
        <v>10</v>
      </c>
      <c r="B141" s="220"/>
      <c r="C141" s="221"/>
      <c r="D141" s="221"/>
    </row>
    <row r="142" spans="1:4" ht="15.75" x14ac:dyDescent="0.25">
      <c r="A142" s="4" t="s">
        <v>11</v>
      </c>
      <c r="B142" s="258" t="s">
        <v>2530</v>
      </c>
      <c r="C142" s="259"/>
      <c r="D142" s="260"/>
    </row>
    <row r="143" spans="1:4" ht="15.75" x14ac:dyDescent="0.25">
      <c r="A143" s="4" t="s">
        <v>12</v>
      </c>
      <c r="B143" s="261"/>
      <c r="C143" s="262"/>
      <c r="D143" s="263"/>
    </row>
    <row r="144" spans="1:4" ht="15.75" x14ac:dyDescent="0.25">
      <c r="A144" s="4" t="s">
        <v>13</v>
      </c>
      <c r="B144" s="220"/>
      <c r="C144" s="221"/>
      <c r="D144" s="221"/>
    </row>
    <row r="145" spans="1:4" ht="15.75" x14ac:dyDescent="0.25">
      <c r="A145" s="4" t="s">
        <v>14</v>
      </c>
      <c r="B145" s="220"/>
      <c r="C145" s="221"/>
      <c r="D145" s="221"/>
    </row>
    <row r="146" spans="1:4" ht="15.75" x14ac:dyDescent="0.25">
      <c r="A146" s="4" t="s">
        <v>15</v>
      </c>
      <c r="B146" s="220"/>
      <c r="C146" s="221"/>
      <c r="D146" s="221"/>
    </row>
    <row r="147" spans="1:4" ht="15.75" x14ac:dyDescent="0.25">
      <c r="A147" s="4" t="s">
        <v>16</v>
      </c>
      <c r="B147" s="220"/>
      <c r="C147" s="221"/>
      <c r="D147" s="221"/>
    </row>
    <row r="148" spans="1:4" ht="15.75" x14ac:dyDescent="0.25">
      <c r="A148" s="4" t="s">
        <v>17</v>
      </c>
      <c r="B148" s="220"/>
      <c r="C148" s="221"/>
      <c r="D148" s="221"/>
    </row>
    <row r="149" spans="1:4" ht="15.75" x14ac:dyDescent="0.25">
      <c r="A149" s="4" t="s">
        <v>18</v>
      </c>
      <c r="B149" s="220"/>
      <c r="C149" s="221"/>
      <c r="D149" s="221"/>
    </row>
    <row r="150" spans="1:4" ht="15.75" x14ac:dyDescent="0.25">
      <c r="A150" s="4" t="s">
        <v>19</v>
      </c>
      <c r="B150" s="220"/>
      <c r="C150" s="221"/>
      <c r="D150" s="221"/>
    </row>
    <row r="151" spans="1:4" ht="15.75" x14ac:dyDescent="0.25">
      <c r="A151" s="4" t="s">
        <v>25</v>
      </c>
      <c r="B151" s="220"/>
      <c r="C151" s="221"/>
      <c r="D151" s="221"/>
    </row>
    <row r="152" spans="1:4" ht="15.75" x14ac:dyDescent="0.25">
      <c r="A152" s="4" t="s">
        <v>28</v>
      </c>
      <c r="B152" s="220"/>
      <c r="C152" s="221"/>
      <c r="D152" s="221"/>
    </row>
    <row r="153" spans="1:4" ht="15.75" x14ac:dyDescent="0.25">
      <c r="A153" s="4" t="s">
        <v>30</v>
      </c>
      <c r="B153" s="221">
        <v>78000</v>
      </c>
      <c r="C153" s="221">
        <v>68250</v>
      </c>
      <c r="D153" s="221">
        <v>58500</v>
      </c>
    </row>
    <row r="154" spans="1:4" ht="15.75" x14ac:dyDescent="0.25">
      <c r="A154" s="4" t="s">
        <v>26</v>
      </c>
      <c r="B154" s="221">
        <v>78000</v>
      </c>
      <c r="C154" s="221">
        <v>68250</v>
      </c>
      <c r="D154" s="221">
        <v>58500</v>
      </c>
    </row>
    <row r="155" spans="1:4" ht="15.75" x14ac:dyDescent="0.25">
      <c r="A155" s="4" t="s">
        <v>20</v>
      </c>
      <c r="B155" s="221">
        <v>78000</v>
      </c>
      <c r="C155" s="221">
        <v>68250</v>
      </c>
      <c r="D155" s="221">
        <v>58500</v>
      </c>
    </row>
    <row r="156" spans="1:4" ht="15.75" x14ac:dyDescent="0.25">
      <c r="A156" s="4" t="s">
        <v>27</v>
      </c>
      <c r="B156" s="221">
        <v>80000</v>
      </c>
      <c r="C156" s="221">
        <v>70000</v>
      </c>
      <c r="D156" s="221">
        <v>60000</v>
      </c>
    </row>
    <row r="157" spans="1:4" ht="15.75" x14ac:dyDescent="0.25">
      <c r="A157" s="4" t="s">
        <v>29</v>
      </c>
      <c r="B157" s="221">
        <v>79000</v>
      </c>
      <c r="C157" s="221">
        <v>69125</v>
      </c>
      <c r="D157" s="221">
        <v>59250</v>
      </c>
    </row>
    <row r="158" spans="1:4" ht="15.75" x14ac:dyDescent="0.25">
      <c r="A158" s="4" t="s">
        <v>24</v>
      </c>
      <c r="B158" s="220"/>
      <c r="C158" s="221"/>
      <c r="D158" s="221"/>
    </row>
    <row r="159" spans="1:4" ht="15.75" x14ac:dyDescent="0.25">
      <c r="A159" s="4" t="s">
        <v>21</v>
      </c>
      <c r="B159" s="220"/>
      <c r="C159" s="221"/>
      <c r="D159" s="221"/>
    </row>
    <row r="160" spans="1:4" ht="15.75" x14ac:dyDescent="0.25">
      <c r="A160" s="4" t="s">
        <v>22</v>
      </c>
      <c r="B160" s="220"/>
      <c r="C160" s="221"/>
      <c r="D160" s="221"/>
    </row>
    <row r="161" spans="1:4" ht="15.75" x14ac:dyDescent="0.25">
      <c r="A161" s="4" t="s">
        <v>23</v>
      </c>
      <c r="B161" s="220"/>
      <c r="C161" s="221"/>
      <c r="D161" s="221"/>
    </row>
    <row r="162" spans="1:4" ht="15.75" x14ac:dyDescent="0.25">
      <c r="A162" s="162" t="s">
        <v>2535</v>
      </c>
      <c r="B162" s="67"/>
      <c r="C162" s="47"/>
      <c r="D162" s="47"/>
    </row>
    <row r="163" spans="1:4" ht="18.75" x14ac:dyDescent="0.3">
      <c r="A163" s="10" t="s">
        <v>1</v>
      </c>
      <c r="B163" s="220"/>
      <c r="C163" s="220"/>
      <c r="D163" s="220"/>
    </row>
    <row r="164" spans="1:4" ht="18.75" x14ac:dyDescent="0.3">
      <c r="A164" s="10" t="s">
        <v>0</v>
      </c>
      <c r="B164" s="220"/>
      <c r="C164" s="220"/>
      <c r="D164" s="220"/>
    </row>
    <row r="165" spans="1:4" ht="15.75" x14ac:dyDescent="0.25">
      <c r="A165" s="4" t="s">
        <v>3</v>
      </c>
      <c r="B165" s="220"/>
      <c r="C165" s="220"/>
      <c r="D165" s="220"/>
    </row>
    <row r="166" spans="1:4" ht="15.75" x14ac:dyDescent="0.25">
      <c r="A166" s="4" t="s">
        <v>34</v>
      </c>
      <c r="B166" s="220"/>
      <c r="C166" s="220"/>
      <c r="D166" s="220"/>
    </row>
    <row r="167" spans="1:4" ht="15.75" x14ac:dyDescent="0.25">
      <c r="A167" s="4" t="s">
        <v>7</v>
      </c>
      <c r="B167" s="220"/>
      <c r="C167" s="220"/>
      <c r="D167" s="220"/>
    </row>
    <row r="168" spans="1:4" ht="15.75" x14ac:dyDescent="0.25">
      <c r="A168" s="4" t="s">
        <v>6</v>
      </c>
      <c r="B168" s="222">
        <v>79000</v>
      </c>
      <c r="C168" s="220">
        <v>69125</v>
      </c>
      <c r="D168" s="220">
        <v>59250</v>
      </c>
    </row>
    <row r="169" spans="1:4" ht="15.75" x14ac:dyDescent="0.25">
      <c r="A169" s="4" t="s">
        <v>4</v>
      </c>
      <c r="B169" s="222">
        <v>79000</v>
      </c>
      <c r="C169" s="220">
        <v>69125</v>
      </c>
      <c r="D169" s="220">
        <v>59250</v>
      </c>
    </row>
    <row r="170" spans="1:4" ht="15.75" x14ac:dyDescent="0.25">
      <c r="A170" s="4" t="s">
        <v>5</v>
      </c>
      <c r="B170" s="222">
        <v>78000</v>
      </c>
      <c r="C170" s="220">
        <v>68250</v>
      </c>
      <c r="D170" s="220">
        <v>58500</v>
      </c>
    </row>
    <row r="171" spans="1:4" ht="15.75" x14ac:dyDescent="0.25">
      <c r="A171" s="4" t="s">
        <v>9</v>
      </c>
      <c r="B171" s="222">
        <v>79000</v>
      </c>
      <c r="C171" s="220">
        <v>69125</v>
      </c>
      <c r="D171" s="220">
        <v>59250</v>
      </c>
    </row>
    <row r="172" spans="1:4" ht="15.75" x14ac:dyDescent="0.25">
      <c r="A172" s="4" t="s">
        <v>8</v>
      </c>
      <c r="B172" s="222">
        <v>79000</v>
      </c>
      <c r="C172" s="220">
        <v>69125</v>
      </c>
      <c r="D172" s="220">
        <v>59250</v>
      </c>
    </row>
    <row r="173" spans="1:4" ht="15.75" x14ac:dyDescent="0.25">
      <c r="A173" s="4" t="s">
        <v>10</v>
      </c>
      <c r="B173" s="225"/>
      <c r="C173" s="220"/>
      <c r="D173" s="220"/>
    </row>
    <row r="174" spans="1:4" ht="15.75" x14ac:dyDescent="0.25">
      <c r="A174" s="4" t="s">
        <v>11</v>
      </c>
      <c r="B174" s="225"/>
      <c r="C174" s="220"/>
      <c r="D174" s="220"/>
    </row>
    <row r="175" spans="1:4" ht="15.75" x14ac:dyDescent="0.25">
      <c r="A175" s="4" t="s">
        <v>12</v>
      </c>
      <c r="B175" s="225">
        <v>79000</v>
      </c>
      <c r="C175" s="220">
        <v>69125</v>
      </c>
      <c r="D175" s="220">
        <v>59250</v>
      </c>
    </row>
    <row r="176" spans="1:4" ht="15.75" x14ac:dyDescent="0.25">
      <c r="A176" s="4" t="s">
        <v>13</v>
      </c>
      <c r="B176" s="225">
        <v>78000</v>
      </c>
      <c r="C176" s="220">
        <v>68250</v>
      </c>
      <c r="D176" s="220">
        <v>58500</v>
      </c>
    </row>
    <row r="177" spans="1:4" ht="15.75" x14ac:dyDescent="0.25">
      <c r="A177" s="4" t="s">
        <v>14</v>
      </c>
      <c r="B177" s="225">
        <v>78000</v>
      </c>
      <c r="C177" s="220">
        <v>68250</v>
      </c>
      <c r="D177" s="220">
        <v>58500</v>
      </c>
    </row>
    <row r="178" spans="1:4" ht="15.75" x14ac:dyDescent="0.25">
      <c r="A178" s="4" t="s">
        <v>15</v>
      </c>
      <c r="B178" s="225">
        <v>77000</v>
      </c>
      <c r="C178" s="220">
        <v>67375</v>
      </c>
      <c r="D178" s="220">
        <v>57750</v>
      </c>
    </row>
    <row r="179" spans="1:4" ht="15.75" x14ac:dyDescent="0.25">
      <c r="A179" s="4" t="s">
        <v>16</v>
      </c>
      <c r="B179" s="225">
        <v>75000</v>
      </c>
      <c r="C179" s="220">
        <v>65625</v>
      </c>
      <c r="D179" s="220">
        <v>56250</v>
      </c>
    </row>
    <row r="180" spans="1:4" ht="15.75" x14ac:dyDescent="0.25">
      <c r="A180" s="4" t="s">
        <v>17</v>
      </c>
      <c r="B180" s="220"/>
      <c r="C180" s="220"/>
      <c r="D180" s="220"/>
    </row>
    <row r="181" spans="1:4" ht="15.75" x14ac:dyDescent="0.25">
      <c r="A181" s="4" t="s">
        <v>18</v>
      </c>
      <c r="B181" s="220"/>
      <c r="C181" s="220"/>
      <c r="D181" s="220"/>
    </row>
    <row r="182" spans="1:4" ht="15.75" x14ac:dyDescent="0.25">
      <c r="A182" s="4" t="s">
        <v>19</v>
      </c>
      <c r="B182" s="220"/>
      <c r="C182" s="220"/>
      <c r="D182" s="220"/>
    </row>
    <row r="183" spans="1:4" ht="15.75" x14ac:dyDescent="0.25">
      <c r="A183" s="4" t="s">
        <v>25</v>
      </c>
      <c r="B183" s="220"/>
      <c r="C183" s="220"/>
      <c r="D183" s="220"/>
    </row>
    <row r="184" spans="1:4" ht="15.75" x14ac:dyDescent="0.25">
      <c r="A184" s="4" t="s">
        <v>28</v>
      </c>
      <c r="B184" s="220"/>
      <c r="C184" s="220"/>
      <c r="D184" s="220"/>
    </row>
    <row r="185" spans="1:4" ht="15.75" x14ac:dyDescent="0.25">
      <c r="A185" s="4" t="s">
        <v>30</v>
      </c>
      <c r="B185" s="220"/>
      <c r="C185" s="220"/>
      <c r="D185" s="220"/>
    </row>
    <row r="186" spans="1:4" ht="15.75" x14ac:dyDescent="0.25">
      <c r="A186" s="4" t="s">
        <v>26</v>
      </c>
      <c r="B186" s="220"/>
      <c r="C186" s="220"/>
      <c r="D186" s="220"/>
    </row>
    <row r="187" spans="1:4" ht="15.75" x14ac:dyDescent="0.25">
      <c r="A187" s="4" t="s">
        <v>20</v>
      </c>
      <c r="B187" s="220"/>
      <c r="C187" s="220"/>
      <c r="D187" s="220"/>
    </row>
    <row r="188" spans="1:4" ht="15.75" x14ac:dyDescent="0.25">
      <c r="A188" s="4" t="s">
        <v>27</v>
      </c>
      <c r="B188" s="220"/>
      <c r="C188" s="220"/>
      <c r="D188" s="220"/>
    </row>
    <row r="189" spans="1:4" ht="15.75" x14ac:dyDescent="0.25">
      <c r="A189" s="4" t="s">
        <v>29</v>
      </c>
      <c r="B189" s="220"/>
      <c r="C189" s="220"/>
      <c r="D189" s="220"/>
    </row>
    <row r="190" spans="1:4" ht="15.75" x14ac:dyDescent="0.25">
      <c r="A190" s="4" t="s">
        <v>24</v>
      </c>
      <c r="B190" s="220"/>
      <c r="C190" s="220"/>
      <c r="D190" s="220"/>
    </row>
    <row r="191" spans="1:4" ht="15.75" x14ac:dyDescent="0.25">
      <c r="A191" s="4" t="s">
        <v>21</v>
      </c>
      <c r="B191" s="220"/>
      <c r="C191" s="220"/>
      <c r="D191" s="220"/>
    </row>
    <row r="192" spans="1:4" ht="15.75" x14ac:dyDescent="0.25">
      <c r="A192" s="4" t="s">
        <v>22</v>
      </c>
      <c r="B192" s="220"/>
      <c r="C192" s="220"/>
      <c r="D192" s="220"/>
    </row>
    <row r="193" spans="1:4" ht="15.75" x14ac:dyDescent="0.25">
      <c r="A193" s="162" t="s">
        <v>2536</v>
      </c>
      <c r="B193" s="67"/>
      <c r="C193" s="47"/>
      <c r="D193" s="47"/>
    </row>
    <row r="194" spans="1:4" ht="15.75" x14ac:dyDescent="0.25">
      <c r="A194" s="4" t="s">
        <v>1</v>
      </c>
      <c r="B194" s="220"/>
      <c r="C194" s="220"/>
      <c r="D194" s="220"/>
    </row>
    <row r="195" spans="1:4" ht="15.75" x14ac:dyDescent="0.25">
      <c r="A195" s="4" t="s">
        <v>0</v>
      </c>
      <c r="B195" s="220"/>
      <c r="C195" s="220"/>
      <c r="D195" s="220"/>
    </row>
    <row r="196" spans="1:4" ht="15.75" x14ac:dyDescent="0.25">
      <c r="A196" s="4" t="s">
        <v>3</v>
      </c>
      <c r="B196" s="220"/>
      <c r="C196" s="220"/>
      <c r="D196" s="220"/>
    </row>
    <row r="197" spans="1:4" ht="15.75" x14ac:dyDescent="0.25">
      <c r="A197" s="4" t="s">
        <v>34</v>
      </c>
      <c r="B197" s="220"/>
      <c r="C197" s="220"/>
      <c r="D197" s="220"/>
    </row>
    <row r="198" spans="1:4" ht="15.75" x14ac:dyDescent="0.25">
      <c r="A198" s="4" t="s">
        <v>7</v>
      </c>
      <c r="B198" s="220"/>
      <c r="C198" s="220"/>
      <c r="D198" s="220"/>
    </row>
    <row r="199" spans="1:4" ht="15.75" x14ac:dyDescent="0.25">
      <c r="A199" s="4" t="s">
        <v>6</v>
      </c>
      <c r="B199" s="220"/>
      <c r="C199" s="220"/>
      <c r="D199" s="220"/>
    </row>
    <row r="200" spans="1:4" ht="15.75" x14ac:dyDescent="0.25">
      <c r="A200" s="4" t="s">
        <v>4</v>
      </c>
      <c r="B200" s="220"/>
      <c r="C200" s="220"/>
      <c r="D200" s="220"/>
    </row>
    <row r="201" spans="1:4" ht="15.75" x14ac:dyDescent="0.25">
      <c r="A201" s="4" t="s">
        <v>5</v>
      </c>
      <c r="B201" s="220"/>
      <c r="C201" s="220"/>
      <c r="D201" s="220"/>
    </row>
    <row r="202" spans="1:4" ht="15.75" x14ac:dyDescent="0.25">
      <c r="A202" s="4" t="s">
        <v>9</v>
      </c>
      <c r="B202" s="220"/>
      <c r="C202" s="220"/>
      <c r="D202" s="220"/>
    </row>
    <row r="203" spans="1:4" ht="15.75" x14ac:dyDescent="0.25">
      <c r="A203" s="4" t="s">
        <v>8</v>
      </c>
      <c r="B203" s="220"/>
      <c r="C203" s="220"/>
      <c r="D203" s="220"/>
    </row>
    <row r="204" spans="1:4" ht="15.75" x14ac:dyDescent="0.25">
      <c r="A204" s="4" t="s">
        <v>10</v>
      </c>
      <c r="B204" s="220"/>
      <c r="C204" s="220"/>
      <c r="D204" s="220"/>
    </row>
    <row r="205" spans="1:4" ht="15.75" x14ac:dyDescent="0.25">
      <c r="A205" s="4" t="s">
        <v>11</v>
      </c>
      <c r="B205" s="220"/>
      <c r="C205" s="220"/>
      <c r="D205" s="220"/>
    </row>
    <row r="206" spans="1:4" ht="15.75" x14ac:dyDescent="0.25">
      <c r="A206" s="4" t="s">
        <v>12</v>
      </c>
      <c r="B206" s="220"/>
      <c r="C206" s="220"/>
      <c r="D206" s="220"/>
    </row>
    <row r="207" spans="1:4" ht="15.75" x14ac:dyDescent="0.25">
      <c r="A207" s="4" t="s">
        <v>13</v>
      </c>
      <c r="B207" s="220"/>
      <c r="C207" s="220"/>
      <c r="D207" s="220"/>
    </row>
    <row r="208" spans="1:4" ht="15.75" x14ac:dyDescent="0.25">
      <c r="A208" s="4" t="s">
        <v>14</v>
      </c>
      <c r="B208" s="220"/>
      <c r="C208" s="220"/>
      <c r="D208" s="220"/>
    </row>
    <row r="209" spans="1:4" ht="15.75" x14ac:dyDescent="0.25">
      <c r="A209" s="4" t="s">
        <v>15</v>
      </c>
      <c r="B209" s="220"/>
      <c r="C209" s="220"/>
      <c r="D209" s="220"/>
    </row>
    <row r="210" spans="1:4" ht="15.75" x14ac:dyDescent="0.25">
      <c r="A210" s="4" t="s">
        <v>16</v>
      </c>
      <c r="B210" s="220"/>
      <c r="C210" s="220"/>
      <c r="D210" s="220"/>
    </row>
    <row r="211" spans="1:4" ht="15.75" x14ac:dyDescent="0.25">
      <c r="A211" s="4" t="s">
        <v>17</v>
      </c>
      <c r="B211" s="220"/>
      <c r="C211" s="220"/>
      <c r="D211" s="220"/>
    </row>
    <row r="212" spans="1:4" ht="15.75" x14ac:dyDescent="0.25">
      <c r="A212" s="4" t="s">
        <v>18</v>
      </c>
      <c r="B212" s="220"/>
      <c r="C212" s="220"/>
      <c r="D212" s="220"/>
    </row>
    <row r="213" spans="1:4" ht="15.75" x14ac:dyDescent="0.25">
      <c r="A213" s="4" t="s">
        <v>19</v>
      </c>
      <c r="B213" s="220"/>
      <c r="C213" s="220"/>
      <c r="D213" s="220"/>
    </row>
    <row r="214" spans="1:4" ht="15.75" x14ac:dyDescent="0.25">
      <c r="A214" s="4" t="s">
        <v>25</v>
      </c>
      <c r="B214" s="220"/>
      <c r="C214" s="220"/>
      <c r="D214" s="220"/>
    </row>
    <row r="215" spans="1:4" ht="15.75" x14ac:dyDescent="0.25">
      <c r="A215" s="4" t="s">
        <v>28</v>
      </c>
      <c r="B215" s="220"/>
      <c r="C215" s="220"/>
      <c r="D215" s="220"/>
    </row>
    <row r="216" spans="1:4" ht="15.75" x14ac:dyDescent="0.25">
      <c r="A216" s="4" t="s">
        <v>30</v>
      </c>
      <c r="B216" s="220"/>
      <c r="C216" s="220"/>
      <c r="D216" s="220"/>
    </row>
    <row r="217" spans="1:4" ht="15.75" x14ac:dyDescent="0.25">
      <c r="A217" s="4" t="s">
        <v>26</v>
      </c>
      <c r="B217" s="220"/>
      <c r="C217" s="220"/>
      <c r="D217" s="220"/>
    </row>
    <row r="218" spans="1:4" ht="15.75" x14ac:dyDescent="0.25">
      <c r="A218" s="4" t="s">
        <v>20</v>
      </c>
      <c r="B218" s="220"/>
      <c r="C218" s="220"/>
      <c r="D218" s="220"/>
    </row>
    <row r="219" spans="1:4" ht="15.75" x14ac:dyDescent="0.25">
      <c r="A219" s="4" t="s">
        <v>27</v>
      </c>
      <c r="B219" s="220"/>
      <c r="C219" s="220"/>
      <c r="D219" s="220"/>
    </row>
    <row r="220" spans="1:4" ht="15.75" x14ac:dyDescent="0.25">
      <c r="A220" s="4" t="s">
        <v>29</v>
      </c>
      <c r="B220" s="220"/>
      <c r="C220" s="220"/>
      <c r="D220" s="220"/>
    </row>
    <row r="221" spans="1:4" ht="15.75" x14ac:dyDescent="0.25">
      <c r="A221" s="4" t="s">
        <v>24</v>
      </c>
      <c r="B221" s="220"/>
      <c r="C221" s="220"/>
      <c r="D221" s="220"/>
    </row>
    <row r="222" spans="1:4" ht="15.75" x14ac:dyDescent="0.25">
      <c r="A222" s="4" t="s">
        <v>21</v>
      </c>
      <c r="B222" s="220"/>
      <c r="C222" s="220"/>
      <c r="D222" s="220"/>
    </row>
    <row r="223" spans="1:4" ht="15.75" x14ac:dyDescent="0.25">
      <c r="A223" s="4" t="s">
        <v>22</v>
      </c>
      <c r="B223" s="220"/>
      <c r="C223" s="220"/>
      <c r="D223" s="220"/>
    </row>
    <row r="224" spans="1:4" ht="15.75" x14ac:dyDescent="0.25">
      <c r="A224" s="4" t="s">
        <v>23</v>
      </c>
      <c r="B224" s="220"/>
      <c r="C224" s="220"/>
      <c r="D224" s="220"/>
    </row>
    <row r="225" spans="1:4" ht="21" customHeight="1" x14ac:dyDescent="0.25">
      <c r="A225" s="162" t="s">
        <v>2537</v>
      </c>
      <c r="B225" s="67"/>
      <c r="C225" s="47"/>
      <c r="D225" s="47"/>
    </row>
    <row r="226" spans="1:4" ht="15.75" x14ac:dyDescent="0.25">
      <c r="A226" s="4" t="s">
        <v>1</v>
      </c>
      <c r="B226" s="220"/>
      <c r="C226" s="220"/>
      <c r="D226" s="220"/>
    </row>
    <row r="227" spans="1:4" ht="15.75" x14ac:dyDescent="0.25">
      <c r="A227" s="4" t="s">
        <v>0</v>
      </c>
      <c r="B227" s="220"/>
      <c r="C227" s="220"/>
      <c r="D227" s="220"/>
    </row>
    <row r="228" spans="1:4" ht="15.75" x14ac:dyDescent="0.25">
      <c r="A228" s="4" t="s">
        <v>3</v>
      </c>
      <c r="B228" s="220"/>
      <c r="C228" s="220"/>
      <c r="D228" s="220"/>
    </row>
    <row r="229" spans="1:4" ht="15.75" x14ac:dyDescent="0.25">
      <c r="A229" s="4" t="s">
        <v>34</v>
      </c>
      <c r="B229" s="220"/>
      <c r="C229" s="220"/>
      <c r="D229" s="220"/>
    </row>
    <row r="230" spans="1:4" ht="15.75" x14ac:dyDescent="0.25">
      <c r="A230" s="4" t="s">
        <v>7</v>
      </c>
      <c r="B230" s="220"/>
      <c r="C230" s="220"/>
      <c r="D230" s="220"/>
    </row>
    <row r="231" spans="1:4" ht="15.75" x14ac:dyDescent="0.25">
      <c r="A231" s="4" t="s">
        <v>6</v>
      </c>
      <c r="B231" s="220"/>
      <c r="C231" s="220"/>
      <c r="D231" s="220"/>
    </row>
    <row r="232" spans="1:4" ht="15.75" x14ac:dyDescent="0.25">
      <c r="A232" s="4" t="s">
        <v>4</v>
      </c>
      <c r="B232" s="220"/>
      <c r="C232" s="220"/>
      <c r="D232" s="220"/>
    </row>
    <row r="233" spans="1:4" ht="15.75" x14ac:dyDescent="0.25">
      <c r="A233" s="4" t="s">
        <v>5</v>
      </c>
      <c r="B233" s="220"/>
      <c r="C233" s="220"/>
      <c r="D233" s="220"/>
    </row>
    <row r="234" spans="1:4" ht="15.75" x14ac:dyDescent="0.25">
      <c r="A234" s="4" t="s">
        <v>9</v>
      </c>
      <c r="B234" s="220"/>
      <c r="C234" s="220"/>
      <c r="D234" s="220"/>
    </row>
    <row r="235" spans="1:4" ht="15.75" x14ac:dyDescent="0.25">
      <c r="A235" s="4" t="s">
        <v>8</v>
      </c>
      <c r="B235" s="220"/>
      <c r="C235" s="220"/>
      <c r="D235" s="220"/>
    </row>
    <row r="236" spans="1:4" ht="15.75" x14ac:dyDescent="0.25">
      <c r="A236" s="4" t="s">
        <v>10</v>
      </c>
      <c r="B236" s="220"/>
      <c r="C236" s="220"/>
      <c r="D236" s="220"/>
    </row>
    <row r="237" spans="1:4" ht="15.75" x14ac:dyDescent="0.25">
      <c r="A237" s="4" t="s">
        <v>11</v>
      </c>
      <c r="B237" s="220"/>
      <c r="C237" s="220"/>
      <c r="D237" s="220"/>
    </row>
    <row r="238" spans="1:4" ht="15.75" x14ac:dyDescent="0.25">
      <c r="A238" s="4" t="s">
        <v>12</v>
      </c>
      <c r="B238" s="220"/>
      <c r="C238" s="220"/>
      <c r="D238" s="220"/>
    </row>
    <row r="239" spans="1:4" ht="15.75" x14ac:dyDescent="0.25">
      <c r="A239" s="4" t="s">
        <v>13</v>
      </c>
      <c r="B239" s="220"/>
      <c r="C239" s="220"/>
      <c r="D239" s="220"/>
    </row>
    <row r="240" spans="1:4" ht="15.75" x14ac:dyDescent="0.25">
      <c r="A240" s="4" t="s">
        <v>14</v>
      </c>
      <c r="B240" s="220"/>
      <c r="C240" s="220"/>
      <c r="D240" s="220"/>
    </row>
    <row r="241" spans="1:4" ht="15.75" x14ac:dyDescent="0.25">
      <c r="A241" s="4" t="s">
        <v>15</v>
      </c>
      <c r="B241" s="220"/>
      <c r="C241" s="220"/>
      <c r="D241" s="220"/>
    </row>
    <row r="242" spans="1:4" ht="15.75" x14ac:dyDescent="0.25">
      <c r="A242" s="4" t="s">
        <v>16</v>
      </c>
      <c r="B242" s="220"/>
      <c r="C242" s="220"/>
      <c r="D242" s="220"/>
    </row>
    <row r="243" spans="1:4" ht="15.75" x14ac:dyDescent="0.25">
      <c r="A243" s="4" t="s">
        <v>17</v>
      </c>
      <c r="B243" s="220"/>
      <c r="C243" s="220"/>
      <c r="D243" s="220"/>
    </row>
    <row r="244" spans="1:4" ht="15.75" x14ac:dyDescent="0.25">
      <c r="A244" s="4" t="s">
        <v>18</v>
      </c>
      <c r="B244" s="220"/>
      <c r="C244" s="220"/>
      <c r="D244" s="220"/>
    </row>
    <row r="245" spans="1:4" ht="15.75" x14ac:dyDescent="0.25">
      <c r="A245" s="4" t="s">
        <v>19</v>
      </c>
      <c r="B245" s="220"/>
      <c r="C245" s="220"/>
      <c r="D245" s="220"/>
    </row>
    <row r="246" spans="1:4" ht="15.75" x14ac:dyDescent="0.25">
      <c r="A246" s="4" t="s">
        <v>25</v>
      </c>
      <c r="B246" s="220"/>
      <c r="C246" s="220"/>
      <c r="D246" s="220"/>
    </row>
    <row r="247" spans="1:4" ht="15.75" x14ac:dyDescent="0.25">
      <c r="A247" s="4" t="s">
        <v>28</v>
      </c>
      <c r="B247" s="220"/>
      <c r="C247" s="220"/>
      <c r="D247" s="220"/>
    </row>
    <row r="248" spans="1:4" ht="15.75" x14ac:dyDescent="0.25">
      <c r="A248" s="4" t="s">
        <v>30</v>
      </c>
      <c r="B248" s="220"/>
      <c r="C248" s="220"/>
      <c r="D248" s="220"/>
    </row>
    <row r="249" spans="1:4" ht="15.75" x14ac:dyDescent="0.25">
      <c r="A249" s="4" t="s">
        <v>26</v>
      </c>
      <c r="B249" s="220"/>
      <c r="C249" s="220"/>
      <c r="D249" s="220"/>
    </row>
    <row r="250" spans="1:4" ht="15.75" x14ac:dyDescent="0.25">
      <c r="A250" s="4" t="s">
        <v>20</v>
      </c>
      <c r="B250" s="220"/>
      <c r="C250" s="220"/>
      <c r="D250" s="220"/>
    </row>
    <row r="251" spans="1:4" ht="15.75" x14ac:dyDescent="0.25">
      <c r="A251" s="4" t="s">
        <v>27</v>
      </c>
      <c r="B251" s="220"/>
      <c r="C251" s="220"/>
      <c r="D251" s="220"/>
    </row>
    <row r="252" spans="1:4" ht="15.75" x14ac:dyDescent="0.25">
      <c r="A252" s="4" t="s">
        <v>29</v>
      </c>
      <c r="B252" s="220"/>
      <c r="C252" s="220"/>
      <c r="D252" s="220"/>
    </row>
    <row r="253" spans="1:4" ht="15.75" x14ac:dyDescent="0.25">
      <c r="A253" s="4" t="s">
        <v>24</v>
      </c>
      <c r="B253" s="220"/>
      <c r="C253" s="220"/>
      <c r="D253" s="220"/>
    </row>
    <row r="254" spans="1:4" ht="15.75" x14ac:dyDescent="0.25">
      <c r="A254" s="4" t="s">
        <v>21</v>
      </c>
      <c r="B254" s="220"/>
      <c r="C254" s="220"/>
      <c r="D254" s="220"/>
    </row>
    <row r="255" spans="1:4" ht="15.75" x14ac:dyDescent="0.25">
      <c r="A255" s="4" t="s">
        <v>22</v>
      </c>
      <c r="B255" s="220"/>
      <c r="C255" s="220"/>
      <c r="D255" s="220"/>
    </row>
    <row r="256" spans="1:4" ht="15.75" x14ac:dyDescent="0.25">
      <c r="A256" s="4" t="s">
        <v>23</v>
      </c>
      <c r="B256" s="220"/>
      <c r="C256" s="220"/>
      <c r="D256" s="220"/>
    </row>
    <row r="257" spans="1:4" ht="15.75" x14ac:dyDescent="0.25">
      <c r="A257" s="162" t="s">
        <v>2538</v>
      </c>
      <c r="B257" s="67"/>
      <c r="C257" s="47"/>
      <c r="D257" s="47"/>
    </row>
    <row r="258" spans="1:4" ht="18.75" x14ac:dyDescent="0.3">
      <c r="A258" s="10" t="s">
        <v>1</v>
      </c>
      <c r="B258" s="220"/>
      <c r="C258" s="220"/>
      <c r="D258" s="220"/>
    </row>
    <row r="259" spans="1:4" ht="15.75" x14ac:dyDescent="0.25">
      <c r="A259" s="4" t="s">
        <v>0</v>
      </c>
      <c r="B259" s="220"/>
      <c r="C259" s="220"/>
      <c r="D259" s="220"/>
    </row>
    <row r="260" spans="1:4" ht="15.75" x14ac:dyDescent="0.25">
      <c r="A260" s="4" t="s">
        <v>3</v>
      </c>
      <c r="B260" s="220"/>
      <c r="C260" s="220"/>
      <c r="D260" s="220"/>
    </row>
    <row r="261" spans="1:4" ht="15.75" x14ac:dyDescent="0.25">
      <c r="A261" s="4" t="s">
        <v>34</v>
      </c>
      <c r="B261" s="220"/>
      <c r="C261" s="220"/>
      <c r="D261" s="220"/>
    </row>
    <row r="262" spans="1:4" ht="15.75" x14ac:dyDescent="0.25">
      <c r="A262" s="4" t="s">
        <v>7</v>
      </c>
      <c r="B262" s="220"/>
      <c r="C262" s="220"/>
      <c r="D262" s="220"/>
    </row>
    <row r="263" spans="1:4" ht="15.75" x14ac:dyDescent="0.25">
      <c r="A263" s="4" t="s">
        <v>6</v>
      </c>
      <c r="B263" s="220"/>
      <c r="C263" s="220"/>
      <c r="D263" s="220"/>
    </row>
    <row r="264" spans="1:4" ht="15.75" x14ac:dyDescent="0.25">
      <c r="A264" s="4" t="s">
        <v>4</v>
      </c>
      <c r="B264" s="220"/>
      <c r="C264" s="220"/>
      <c r="D264" s="220"/>
    </row>
    <row r="265" spans="1:4" ht="15.75" x14ac:dyDescent="0.25">
      <c r="A265" s="4" t="s">
        <v>5</v>
      </c>
      <c r="B265" s="220"/>
      <c r="C265" s="220"/>
      <c r="D265" s="220"/>
    </row>
    <row r="266" spans="1:4" ht="15.75" x14ac:dyDescent="0.25">
      <c r="A266" s="4" t="s">
        <v>9</v>
      </c>
      <c r="B266" s="220"/>
      <c r="C266" s="220"/>
      <c r="D266" s="220"/>
    </row>
    <row r="267" spans="1:4" ht="15.75" x14ac:dyDescent="0.25">
      <c r="A267" s="4" t="s">
        <v>8</v>
      </c>
      <c r="B267" s="220"/>
      <c r="C267" s="220"/>
      <c r="D267" s="220"/>
    </row>
    <row r="268" spans="1:4" ht="15.75" x14ac:dyDescent="0.25">
      <c r="A268" s="4" t="s">
        <v>10</v>
      </c>
      <c r="B268" s="220"/>
      <c r="C268" s="220"/>
      <c r="D268" s="220"/>
    </row>
    <row r="269" spans="1:4" ht="15.75" x14ac:dyDescent="0.25">
      <c r="A269" s="4" t="s">
        <v>11</v>
      </c>
      <c r="B269" s="220"/>
      <c r="C269" s="220"/>
      <c r="D269" s="220"/>
    </row>
    <row r="270" spans="1:4" ht="15.75" x14ac:dyDescent="0.25">
      <c r="A270" s="4" t="s">
        <v>12</v>
      </c>
      <c r="B270" s="220"/>
      <c r="C270" s="220"/>
      <c r="D270" s="220"/>
    </row>
    <row r="271" spans="1:4" ht="15.75" x14ac:dyDescent="0.25">
      <c r="A271" s="4" t="s">
        <v>13</v>
      </c>
      <c r="B271" s="220"/>
      <c r="C271" s="220"/>
      <c r="D271" s="220"/>
    </row>
    <row r="272" spans="1:4" ht="15.75" x14ac:dyDescent="0.25">
      <c r="A272" s="4" t="s">
        <v>14</v>
      </c>
      <c r="B272" s="220"/>
      <c r="C272" s="220"/>
      <c r="D272" s="220"/>
    </row>
    <row r="273" spans="1:4" ht="15.75" x14ac:dyDescent="0.25">
      <c r="A273" s="4" t="s">
        <v>15</v>
      </c>
      <c r="B273" s="220"/>
      <c r="C273" s="220"/>
      <c r="D273" s="220"/>
    </row>
    <row r="274" spans="1:4" ht="15.75" x14ac:dyDescent="0.25">
      <c r="A274" s="4" t="s">
        <v>16</v>
      </c>
      <c r="B274" s="220"/>
      <c r="C274" s="220"/>
      <c r="D274" s="220"/>
    </row>
    <row r="275" spans="1:4" ht="15.75" x14ac:dyDescent="0.25">
      <c r="A275" s="4" t="s">
        <v>17</v>
      </c>
      <c r="B275" s="220"/>
      <c r="C275" s="220"/>
      <c r="D275" s="220"/>
    </row>
    <row r="276" spans="1:4" ht="15.75" x14ac:dyDescent="0.25">
      <c r="A276" s="4" t="s">
        <v>18</v>
      </c>
      <c r="B276" s="220"/>
      <c r="C276" s="220"/>
      <c r="D276" s="220"/>
    </row>
    <row r="277" spans="1:4" ht="15.75" x14ac:dyDescent="0.25">
      <c r="A277" s="4" t="s">
        <v>19</v>
      </c>
      <c r="B277" s="220"/>
      <c r="C277" s="220"/>
      <c r="D277" s="220"/>
    </row>
    <row r="278" spans="1:4" ht="15.75" x14ac:dyDescent="0.25">
      <c r="A278" s="4" t="s">
        <v>25</v>
      </c>
      <c r="B278" s="220"/>
      <c r="C278" s="220"/>
      <c r="D278" s="220"/>
    </row>
    <row r="279" spans="1:4" ht="15.75" x14ac:dyDescent="0.25">
      <c r="A279" s="4" t="s">
        <v>28</v>
      </c>
      <c r="B279" s="220"/>
      <c r="C279" s="220"/>
      <c r="D279" s="220"/>
    </row>
    <row r="280" spans="1:4" ht="15.75" x14ac:dyDescent="0.25">
      <c r="A280" s="4" t="s">
        <v>30</v>
      </c>
      <c r="B280" s="220"/>
      <c r="C280" s="220"/>
      <c r="D280" s="220"/>
    </row>
    <row r="281" spans="1:4" ht="15.75" x14ac:dyDescent="0.25">
      <c r="A281" s="4" t="s">
        <v>26</v>
      </c>
      <c r="B281" s="220"/>
      <c r="C281" s="220"/>
      <c r="D281" s="220"/>
    </row>
    <row r="282" spans="1:4" ht="15.75" x14ac:dyDescent="0.25">
      <c r="A282" s="4" t="s">
        <v>20</v>
      </c>
      <c r="B282" s="220"/>
      <c r="C282" s="220"/>
      <c r="D282" s="220"/>
    </row>
    <row r="283" spans="1:4" ht="15.75" x14ac:dyDescent="0.25">
      <c r="A283" s="4" t="s">
        <v>27</v>
      </c>
      <c r="B283" s="220"/>
      <c r="C283" s="220"/>
      <c r="D283" s="220"/>
    </row>
    <row r="284" spans="1:4" ht="15.75" x14ac:dyDescent="0.25">
      <c r="A284" s="4" t="s">
        <v>29</v>
      </c>
      <c r="B284" s="220"/>
      <c r="C284" s="220"/>
      <c r="D284" s="220"/>
    </row>
    <row r="285" spans="1:4" ht="15.75" x14ac:dyDescent="0.25">
      <c r="A285" s="4" t="s">
        <v>24</v>
      </c>
      <c r="B285" s="220"/>
      <c r="C285" s="220"/>
      <c r="D285" s="220"/>
    </row>
    <row r="286" spans="1:4" ht="15.75" x14ac:dyDescent="0.25">
      <c r="A286" s="4" t="s">
        <v>21</v>
      </c>
      <c r="B286" s="220"/>
      <c r="C286" s="220"/>
      <c r="D286" s="220"/>
    </row>
    <row r="287" spans="1:4" ht="15.75" x14ac:dyDescent="0.25">
      <c r="A287" s="4" t="s">
        <v>22</v>
      </c>
      <c r="B287" s="220"/>
      <c r="C287" s="220"/>
      <c r="D287" s="220"/>
    </row>
    <row r="288" spans="1:4" ht="15.75" x14ac:dyDescent="0.25">
      <c r="A288" s="162" t="s">
        <v>2539</v>
      </c>
      <c r="B288" s="67"/>
      <c r="C288" s="47"/>
      <c r="D288" s="47"/>
    </row>
    <row r="289" spans="1:4" ht="15.75" x14ac:dyDescent="0.25">
      <c r="A289" s="4" t="s">
        <v>1</v>
      </c>
      <c r="B289" s="220"/>
      <c r="C289" s="220"/>
      <c r="D289" s="220"/>
    </row>
    <row r="290" spans="1:4" ht="15.75" x14ac:dyDescent="0.25">
      <c r="A290" s="4" t="s">
        <v>0</v>
      </c>
      <c r="B290" s="220"/>
      <c r="C290" s="220"/>
      <c r="D290" s="220"/>
    </row>
    <row r="291" spans="1:4" ht="15.75" x14ac:dyDescent="0.25">
      <c r="A291" s="4" t="s">
        <v>3</v>
      </c>
      <c r="B291" s="220"/>
      <c r="C291" s="220"/>
      <c r="D291" s="220"/>
    </row>
    <row r="292" spans="1:4" ht="15.75" x14ac:dyDescent="0.25">
      <c r="A292" s="4" t="s">
        <v>34</v>
      </c>
      <c r="B292" s="220"/>
      <c r="C292" s="220"/>
      <c r="D292" s="220"/>
    </row>
    <row r="293" spans="1:4" ht="15.75" x14ac:dyDescent="0.25">
      <c r="A293" s="4" t="s">
        <v>7</v>
      </c>
      <c r="B293" s="220"/>
      <c r="C293" s="220"/>
      <c r="D293" s="220"/>
    </row>
    <row r="294" spans="1:4" ht="15.75" x14ac:dyDescent="0.25">
      <c r="A294" s="4" t="s">
        <v>6</v>
      </c>
      <c r="B294" s="220"/>
      <c r="C294" s="220"/>
      <c r="D294" s="220"/>
    </row>
    <row r="295" spans="1:4" ht="15.75" x14ac:dyDescent="0.25">
      <c r="A295" s="4" t="s">
        <v>4</v>
      </c>
      <c r="B295" s="220"/>
      <c r="C295" s="220"/>
      <c r="D295" s="220"/>
    </row>
    <row r="296" spans="1:4" ht="15.75" x14ac:dyDescent="0.25">
      <c r="A296" s="4" t="s">
        <v>5</v>
      </c>
      <c r="B296" s="220"/>
      <c r="C296" s="220"/>
      <c r="D296" s="220"/>
    </row>
    <row r="297" spans="1:4" ht="15.75" x14ac:dyDescent="0.25">
      <c r="A297" s="4" t="s">
        <v>9</v>
      </c>
      <c r="B297" s="220"/>
      <c r="C297" s="220"/>
      <c r="D297" s="220"/>
    </row>
    <row r="298" spans="1:4" ht="15.75" x14ac:dyDescent="0.25">
      <c r="A298" s="4" t="s">
        <v>8</v>
      </c>
      <c r="B298" s="220"/>
      <c r="C298" s="220"/>
      <c r="D298" s="220"/>
    </row>
    <row r="299" spans="1:4" ht="15.75" x14ac:dyDescent="0.25">
      <c r="A299" s="4" t="s">
        <v>10</v>
      </c>
      <c r="B299" s="220"/>
      <c r="C299" s="220"/>
      <c r="D299" s="220"/>
    </row>
    <row r="300" spans="1:4" ht="15.75" x14ac:dyDescent="0.25">
      <c r="A300" s="4" t="s">
        <v>11</v>
      </c>
      <c r="B300" s="220"/>
      <c r="C300" s="220"/>
      <c r="D300" s="220"/>
    </row>
    <row r="301" spans="1:4" ht="15.75" x14ac:dyDescent="0.25">
      <c r="A301" s="4" t="s">
        <v>12</v>
      </c>
      <c r="B301" s="220"/>
      <c r="C301" s="220"/>
      <c r="D301" s="220"/>
    </row>
    <row r="302" spans="1:4" ht="15.75" x14ac:dyDescent="0.25">
      <c r="A302" s="4" t="s">
        <v>13</v>
      </c>
      <c r="B302" s="220"/>
      <c r="C302" s="220"/>
      <c r="D302" s="220"/>
    </row>
    <row r="303" spans="1:4" ht="15.75" x14ac:dyDescent="0.25">
      <c r="A303" s="4" t="s">
        <v>14</v>
      </c>
      <c r="B303" s="220"/>
      <c r="C303" s="220"/>
      <c r="D303" s="220"/>
    </row>
    <row r="304" spans="1:4" ht="15.75" x14ac:dyDescent="0.25">
      <c r="A304" s="4" t="s">
        <v>15</v>
      </c>
      <c r="B304" s="220"/>
      <c r="C304" s="220"/>
      <c r="D304" s="220"/>
    </row>
    <row r="305" spans="1:4" ht="15.75" x14ac:dyDescent="0.25">
      <c r="A305" s="4" t="s">
        <v>16</v>
      </c>
      <c r="B305" s="220"/>
      <c r="C305" s="220"/>
      <c r="D305" s="220"/>
    </row>
    <row r="306" spans="1:4" ht="15.75" x14ac:dyDescent="0.25">
      <c r="A306" s="4" t="s">
        <v>17</v>
      </c>
      <c r="B306" s="220"/>
      <c r="C306" s="220"/>
      <c r="D306" s="220"/>
    </row>
    <row r="307" spans="1:4" ht="15.75" x14ac:dyDescent="0.25">
      <c r="A307" s="4" t="s">
        <v>18</v>
      </c>
      <c r="B307" s="220"/>
      <c r="C307" s="220"/>
      <c r="D307" s="220"/>
    </row>
    <row r="308" spans="1:4" ht="15.75" x14ac:dyDescent="0.25">
      <c r="A308" s="4" t="s">
        <v>19</v>
      </c>
      <c r="B308" s="220"/>
      <c r="C308" s="220"/>
      <c r="D308" s="220"/>
    </row>
    <row r="309" spans="1:4" ht="15.75" x14ac:dyDescent="0.25">
      <c r="A309" s="4" t="s">
        <v>25</v>
      </c>
      <c r="B309" s="220"/>
      <c r="C309" s="220"/>
      <c r="D309" s="220"/>
    </row>
    <row r="310" spans="1:4" ht="15.75" x14ac:dyDescent="0.25">
      <c r="A310" s="4" t="s">
        <v>28</v>
      </c>
      <c r="B310" s="220"/>
      <c r="C310" s="220"/>
      <c r="D310" s="220"/>
    </row>
    <row r="311" spans="1:4" ht="15.75" x14ac:dyDescent="0.25">
      <c r="A311" s="4" t="s">
        <v>30</v>
      </c>
      <c r="B311" s="220"/>
      <c r="C311" s="220"/>
      <c r="D311" s="220"/>
    </row>
    <row r="312" spans="1:4" ht="15.75" x14ac:dyDescent="0.25">
      <c r="A312" s="4" t="s">
        <v>26</v>
      </c>
      <c r="B312" s="220"/>
      <c r="C312" s="220"/>
      <c r="D312" s="220"/>
    </row>
    <row r="313" spans="1:4" ht="15.75" x14ac:dyDescent="0.25">
      <c r="A313" s="4" t="s">
        <v>20</v>
      </c>
      <c r="B313" s="220"/>
      <c r="C313" s="220"/>
      <c r="D313" s="220"/>
    </row>
    <row r="314" spans="1:4" ht="15.75" x14ac:dyDescent="0.25">
      <c r="A314" s="4" t="s">
        <v>27</v>
      </c>
      <c r="B314" s="220"/>
      <c r="C314" s="220"/>
      <c r="D314" s="220"/>
    </row>
    <row r="315" spans="1:4" ht="15.75" x14ac:dyDescent="0.25">
      <c r="A315" s="4" t="s">
        <v>29</v>
      </c>
      <c r="B315" s="220"/>
      <c r="C315" s="220"/>
      <c r="D315" s="220"/>
    </row>
    <row r="316" spans="1:4" ht="15.75" x14ac:dyDescent="0.25">
      <c r="A316" s="4" t="s">
        <v>24</v>
      </c>
      <c r="B316" s="220"/>
      <c r="C316" s="220"/>
      <c r="D316" s="220"/>
    </row>
    <row r="317" spans="1:4" ht="15.75" x14ac:dyDescent="0.25">
      <c r="A317" s="4" t="s">
        <v>21</v>
      </c>
      <c r="B317" s="220"/>
      <c r="C317" s="220"/>
      <c r="D317" s="220"/>
    </row>
    <row r="318" spans="1:4" ht="15.75" x14ac:dyDescent="0.25">
      <c r="A318" s="4" t="s">
        <v>22</v>
      </c>
      <c r="B318" s="220"/>
      <c r="C318" s="220"/>
      <c r="D318" s="220"/>
    </row>
    <row r="319" spans="1:4" ht="15.75" x14ac:dyDescent="0.25">
      <c r="A319" s="4" t="s">
        <v>23</v>
      </c>
      <c r="B319" s="220"/>
      <c r="C319" s="220"/>
      <c r="D319" s="220"/>
    </row>
    <row r="320" spans="1:4" ht="15.75" x14ac:dyDescent="0.25">
      <c r="A320" s="55" t="s">
        <v>2540</v>
      </c>
      <c r="B320" s="67"/>
      <c r="C320" s="47"/>
      <c r="D320" s="47"/>
    </row>
    <row r="321" spans="1:4" ht="15.75" x14ac:dyDescent="0.25">
      <c r="A321" s="4" t="s">
        <v>1</v>
      </c>
      <c r="B321" s="220"/>
      <c r="C321" s="220"/>
      <c r="D321" s="220"/>
    </row>
    <row r="322" spans="1:4" ht="15.75" x14ac:dyDescent="0.25">
      <c r="A322" s="4" t="s">
        <v>0</v>
      </c>
      <c r="B322" s="220"/>
      <c r="C322" s="220"/>
      <c r="D322" s="220"/>
    </row>
    <row r="323" spans="1:4" ht="15.75" x14ac:dyDescent="0.25">
      <c r="A323" s="4" t="s">
        <v>3</v>
      </c>
      <c r="B323" s="220"/>
      <c r="C323" s="220"/>
      <c r="D323" s="220"/>
    </row>
    <row r="324" spans="1:4" ht="15.75" x14ac:dyDescent="0.25">
      <c r="A324" s="4" t="s">
        <v>34</v>
      </c>
      <c r="B324" s="220"/>
      <c r="C324" s="220"/>
      <c r="D324" s="220"/>
    </row>
    <row r="325" spans="1:4" ht="15.75" x14ac:dyDescent="0.25">
      <c r="A325" s="4" t="s">
        <v>7</v>
      </c>
      <c r="B325" s="220"/>
      <c r="C325" s="220"/>
      <c r="D325" s="220"/>
    </row>
    <row r="326" spans="1:4" ht="15.75" x14ac:dyDescent="0.25">
      <c r="A326" s="4" t="s">
        <v>6</v>
      </c>
      <c r="B326" s="220"/>
      <c r="C326" s="220"/>
      <c r="D326" s="220"/>
    </row>
    <row r="327" spans="1:4" ht="15.75" x14ac:dyDescent="0.25">
      <c r="A327" s="4" t="s">
        <v>4</v>
      </c>
      <c r="B327" s="220"/>
      <c r="C327" s="220"/>
      <c r="D327" s="220"/>
    </row>
    <row r="328" spans="1:4" ht="15.75" x14ac:dyDescent="0.25">
      <c r="A328" s="4" t="s">
        <v>5</v>
      </c>
      <c r="B328" s="220"/>
      <c r="C328" s="220"/>
      <c r="D328" s="220"/>
    </row>
    <row r="329" spans="1:4" ht="15.75" x14ac:dyDescent="0.25">
      <c r="A329" s="4" t="s">
        <v>9</v>
      </c>
      <c r="B329" s="220"/>
      <c r="C329" s="220"/>
      <c r="D329" s="220"/>
    </row>
    <row r="330" spans="1:4" ht="15.75" x14ac:dyDescent="0.25">
      <c r="A330" s="4" t="s">
        <v>8</v>
      </c>
      <c r="B330" s="220"/>
      <c r="C330" s="220"/>
      <c r="D330" s="220"/>
    </row>
    <row r="331" spans="1:4" ht="15.75" x14ac:dyDescent="0.25">
      <c r="A331" s="4" t="s">
        <v>10</v>
      </c>
      <c r="B331" s="255"/>
      <c r="C331" s="256"/>
      <c r="D331" s="257"/>
    </row>
    <row r="332" spans="1:4" ht="15.75" x14ac:dyDescent="0.25">
      <c r="A332" s="4" t="s">
        <v>11</v>
      </c>
      <c r="B332" s="220"/>
      <c r="C332" s="220"/>
      <c r="D332" s="220"/>
    </row>
    <row r="333" spans="1:4" ht="15.75" x14ac:dyDescent="0.25">
      <c r="A333" s="4" t="s">
        <v>12</v>
      </c>
      <c r="B333" s="220"/>
      <c r="C333" s="220"/>
      <c r="D333" s="220"/>
    </row>
    <row r="334" spans="1:4" ht="15.75" x14ac:dyDescent="0.25">
      <c r="A334" s="4" t="s">
        <v>13</v>
      </c>
      <c r="B334" s="220"/>
      <c r="C334" s="220"/>
      <c r="D334" s="220"/>
    </row>
    <row r="335" spans="1:4" ht="15.75" x14ac:dyDescent="0.25">
      <c r="A335" s="4" t="s">
        <v>14</v>
      </c>
      <c r="B335" s="220"/>
      <c r="C335" s="220"/>
      <c r="D335" s="220"/>
    </row>
    <row r="336" spans="1:4" ht="15.75" x14ac:dyDescent="0.25">
      <c r="A336" s="4" t="s">
        <v>15</v>
      </c>
      <c r="B336" s="220"/>
      <c r="C336" s="220"/>
      <c r="D336" s="220"/>
    </row>
    <row r="337" spans="1:4" ht="15.75" x14ac:dyDescent="0.25">
      <c r="A337" s="4" t="s">
        <v>16</v>
      </c>
      <c r="B337" s="220"/>
      <c r="C337" s="220"/>
      <c r="D337" s="220"/>
    </row>
    <row r="338" spans="1:4" ht="15.75" x14ac:dyDescent="0.25">
      <c r="A338" s="4" t="s">
        <v>17</v>
      </c>
      <c r="B338" s="220"/>
      <c r="C338" s="220"/>
      <c r="D338" s="220"/>
    </row>
    <row r="339" spans="1:4" ht="15.75" x14ac:dyDescent="0.25">
      <c r="A339" s="4" t="s">
        <v>18</v>
      </c>
      <c r="B339" s="220"/>
      <c r="C339" s="220"/>
      <c r="D339" s="220"/>
    </row>
    <row r="340" spans="1:4" ht="15.75" x14ac:dyDescent="0.25">
      <c r="A340" s="4" t="s">
        <v>19</v>
      </c>
      <c r="B340" s="220"/>
      <c r="C340" s="220"/>
      <c r="D340" s="220"/>
    </row>
    <row r="341" spans="1:4" ht="15.75" x14ac:dyDescent="0.25">
      <c r="A341" s="4" t="s">
        <v>25</v>
      </c>
      <c r="B341" s="220"/>
      <c r="C341" s="220"/>
      <c r="D341" s="220"/>
    </row>
    <row r="342" spans="1:4" ht="15.75" x14ac:dyDescent="0.25">
      <c r="A342" s="4" t="s">
        <v>28</v>
      </c>
      <c r="B342" s="220"/>
      <c r="C342" s="220"/>
      <c r="D342" s="220"/>
    </row>
    <row r="343" spans="1:4" ht="15.75" x14ac:dyDescent="0.25">
      <c r="A343" s="4" t="s">
        <v>30</v>
      </c>
      <c r="B343" s="220"/>
      <c r="C343" s="220"/>
      <c r="D343" s="220"/>
    </row>
    <row r="344" spans="1:4" ht="15.75" x14ac:dyDescent="0.25">
      <c r="A344" s="4" t="s">
        <v>26</v>
      </c>
      <c r="B344" s="220"/>
      <c r="C344" s="220"/>
      <c r="D344" s="220"/>
    </row>
    <row r="345" spans="1:4" ht="15.75" x14ac:dyDescent="0.25">
      <c r="A345" s="4" t="s">
        <v>20</v>
      </c>
      <c r="B345" s="220"/>
      <c r="C345" s="220"/>
      <c r="D345" s="220"/>
    </row>
    <row r="346" spans="1:4" ht="15.75" x14ac:dyDescent="0.25">
      <c r="A346" s="4" t="s">
        <v>27</v>
      </c>
      <c r="B346" s="220"/>
      <c r="C346" s="220"/>
      <c r="D346" s="220"/>
    </row>
    <row r="347" spans="1:4" ht="15.75" x14ac:dyDescent="0.25">
      <c r="A347" s="4" t="s">
        <v>29</v>
      </c>
      <c r="B347" s="220"/>
      <c r="C347" s="220"/>
      <c r="D347" s="220"/>
    </row>
    <row r="348" spans="1:4" ht="15.75" x14ac:dyDescent="0.25">
      <c r="A348" s="4" t="s">
        <v>24</v>
      </c>
      <c r="B348" s="220"/>
      <c r="C348" s="220"/>
      <c r="D348" s="220"/>
    </row>
    <row r="349" spans="1:4" ht="15.75" x14ac:dyDescent="0.25">
      <c r="A349" s="4" t="s">
        <v>21</v>
      </c>
      <c r="B349" s="220"/>
      <c r="C349" s="220"/>
      <c r="D349" s="220"/>
    </row>
    <row r="350" spans="1:4" ht="15.75" x14ac:dyDescent="0.25">
      <c r="A350" s="4" t="s">
        <v>22</v>
      </c>
      <c r="B350" s="220"/>
      <c r="C350" s="220"/>
      <c r="D350" s="220"/>
    </row>
    <row r="351" spans="1:4" ht="15.75" x14ac:dyDescent="0.25">
      <c r="A351" s="162" t="s">
        <v>2541</v>
      </c>
      <c r="B351" s="67"/>
      <c r="C351" s="47"/>
      <c r="D351" s="47"/>
    </row>
    <row r="352" spans="1:4" ht="18.75" x14ac:dyDescent="0.3">
      <c r="A352" s="10" t="s">
        <v>1</v>
      </c>
      <c r="B352" s="220"/>
      <c r="C352" s="220"/>
      <c r="D352" s="220"/>
    </row>
    <row r="353" spans="1:4" ht="15.75" x14ac:dyDescent="0.25">
      <c r="A353" s="4" t="s">
        <v>0</v>
      </c>
      <c r="B353" s="220"/>
      <c r="C353" s="220"/>
      <c r="D353" s="220"/>
    </row>
    <row r="354" spans="1:4" ht="15.75" x14ac:dyDescent="0.25">
      <c r="A354" s="4" t="s">
        <v>3</v>
      </c>
      <c r="B354" s="220"/>
      <c r="C354" s="220"/>
      <c r="D354" s="220"/>
    </row>
    <row r="355" spans="1:4" ht="15.75" x14ac:dyDescent="0.25">
      <c r="A355" s="4" t="s">
        <v>34</v>
      </c>
      <c r="B355" s="34"/>
      <c r="C355" s="220"/>
      <c r="D355" s="220"/>
    </row>
    <row r="356" spans="1:4" ht="15.75" x14ac:dyDescent="0.25">
      <c r="A356" s="4" t="s">
        <v>7</v>
      </c>
      <c r="B356" s="34"/>
      <c r="C356" s="220"/>
      <c r="D356" s="220"/>
    </row>
    <row r="357" spans="1:4" ht="15.75" x14ac:dyDescent="0.25">
      <c r="A357" s="4" t="s">
        <v>6</v>
      </c>
      <c r="B357" s="220"/>
      <c r="C357" s="220"/>
      <c r="D357" s="220"/>
    </row>
    <row r="358" spans="1:4" ht="15.75" x14ac:dyDescent="0.25">
      <c r="A358" s="4" t="s">
        <v>4</v>
      </c>
      <c r="B358" s="220"/>
      <c r="C358" s="220"/>
      <c r="D358" s="220"/>
    </row>
    <row r="359" spans="1:4" ht="15.75" x14ac:dyDescent="0.25">
      <c r="A359" s="4" t="s">
        <v>5</v>
      </c>
      <c r="B359" s="220"/>
      <c r="C359" s="220"/>
      <c r="D359" s="220"/>
    </row>
    <row r="360" spans="1:4" ht="15.75" x14ac:dyDescent="0.25">
      <c r="A360" s="4" t="s">
        <v>9</v>
      </c>
      <c r="B360" s="220"/>
      <c r="C360" s="220"/>
      <c r="D360" s="220"/>
    </row>
    <row r="361" spans="1:4" ht="15.75" x14ac:dyDescent="0.25">
      <c r="A361" s="4" t="s">
        <v>8</v>
      </c>
      <c r="B361" s="220"/>
      <c r="C361" s="220"/>
      <c r="D361" s="220"/>
    </row>
    <row r="362" spans="1:4" ht="15.75" x14ac:dyDescent="0.25">
      <c r="A362" s="4" t="s">
        <v>10</v>
      </c>
      <c r="B362" s="34"/>
      <c r="C362" s="220"/>
      <c r="D362" s="220"/>
    </row>
    <row r="363" spans="1:4" ht="15.75" x14ac:dyDescent="0.25">
      <c r="A363" s="4" t="s">
        <v>11</v>
      </c>
      <c r="B363" s="34"/>
      <c r="C363" s="220"/>
      <c r="D363" s="220"/>
    </row>
    <row r="364" spans="1:4" ht="15.75" x14ac:dyDescent="0.25">
      <c r="A364" s="4" t="s">
        <v>12</v>
      </c>
      <c r="B364" s="220"/>
      <c r="C364" s="220"/>
      <c r="D364" s="220"/>
    </row>
    <row r="365" spans="1:4" ht="15.75" x14ac:dyDescent="0.25">
      <c r="A365" s="4" t="s">
        <v>13</v>
      </c>
      <c r="B365" s="220"/>
      <c r="C365" s="220"/>
      <c r="D365" s="220"/>
    </row>
    <row r="366" spans="1:4" ht="15.75" x14ac:dyDescent="0.25">
      <c r="A366" s="4" t="s">
        <v>14</v>
      </c>
      <c r="B366" s="220"/>
      <c r="C366" s="220"/>
      <c r="D366" s="220"/>
    </row>
    <row r="367" spans="1:4" ht="15.75" x14ac:dyDescent="0.25">
      <c r="A367" s="4" t="s">
        <v>15</v>
      </c>
      <c r="B367" s="220"/>
      <c r="C367" s="220"/>
      <c r="D367" s="220"/>
    </row>
    <row r="368" spans="1:4" ht="15.75" x14ac:dyDescent="0.25">
      <c r="A368" s="4" t="s">
        <v>16</v>
      </c>
      <c r="B368" s="220"/>
      <c r="C368" s="220"/>
      <c r="D368" s="220"/>
    </row>
    <row r="369" spans="1:4" ht="15.75" x14ac:dyDescent="0.25">
      <c r="A369" s="4" t="s">
        <v>17</v>
      </c>
      <c r="B369" s="34"/>
      <c r="C369" s="220"/>
      <c r="D369" s="220"/>
    </row>
    <row r="370" spans="1:4" ht="15.75" x14ac:dyDescent="0.25">
      <c r="A370" s="4" t="s">
        <v>18</v>
      </c>
      <c r="B370" s="34"/>
      <c r="C370" s="220"/>
      <c r="D370" s="220"/>
    </row>
    <row r="371" spans="1:4" ht="15.75" x14ac:dyDescent="0.25">
      <c r="A371" s="4" t="s">
        <v>19</v>
      </c>
      <c r="B371" s="220"/>
      <c r="C371" s="220"/>
      <c r="D371" s="220"/>
    </row>
    <row r="372" spans="1:4" ht="15.75" x14ac:dyDescent="0.25">
      <c r="A372" s="4" t="s">
        <v>25</v>
      </c>
      <c r="B372" s="220"/>
      <c r="C372" s="220"/>
      <c r="D372" s="220"/>
    </row>
    <row r="373" spans="1:4" ht="15.75" x14ac:dyDescent="0.25">
      <c r="A373" s="4" t="s">
        <v>28</v>
      </c>
      <c r="B373" s="220"/>
      <c r="C373" s="220"/>
      <c r="D373" s="220"/>
    </row>
    <row r="374" spans="1:4" ht="15.75" x14ac:dyDescent="0.25">
      <c r="A374" s="4" t="s">
        <v>30</v>
      </c>
      <c r="B374" s="220"/>
      <c r="C374" s="220"/>
      <c r="D374" s="220"/>
    </row>
    <row r="375" spans="1:4" ht="15.75" x14ac:dyDescent="0.25">
      <c r="A375" s="4" t="s">
        <v>26</v>
      </c>
      <c r="B375" s="220"/>
      <c r="C375" s="220"/>
      <c r="D375" s="220"/>
    </row>
    <row r="376" spans="1:4" ht="15.75" x14ac:dyDescent="0.25">
      <c r="A376" s="4" t="s">
        <v>20</v>
      </c>
      <c r="B376" s="34"/>
      <c r="C376" s="220"/>
      <c r="D376" s="220"/>
    </row>
    <row r="377" spans="1:4" ht="15.75" x14ac:dyDescent="0.25">
      <c r="A377" s="4" t="s">
        <v>27</v>
      </c>
      <c r="B377" s="34"/>
      <c r="C377" s="220"/>
      <c r="D377" s="220"/>
    </row>
    <row r="378" spans="1:4" ht="15.75" x14ac:dyDescent="0.25">
      <c r="A378" s="4" t="s">
        <v>29</v>
      </c>
      <c r="B378" s="220"/>
      <c r="C378" s="220"/>
      <c r="D378" s="220"/>
    </row>
    <row r="379" spans="1:4" ht="15.75" x14ac:dyDescent="0.25">
      <c r="A379" s="4" t="s">
        <v>24</v>
      </c>
      <c r="B379" s="220"/>
      <c r="C379" s="220"/>
      <c r="D379" s="220"/>
    </row>
    <row r="380" spans="1:4" ht="15.75" x14ac:dyDescent="0.25">
      <c r="A380" s="4" t="s">
        <v>21</v>
      </c>
      <c r="B380" s="220"/>
      <c r="C380" s="220"/>
      <c r="D380" s="220"/>
    </row>
    <row r="381" spans="1:4" ht="15.75" x14ac:dyDescent="0.25">
      <c r="A381" s="4" t="s">
        <v>22</v>
      </c>
      <c r="B381" s="220"/>
      <c r="C381" s="220"/>
      <c r="D381" s="220"/>
    </row>
    <row r="382" spans="1:4" ht="15.75" x14ac:dyDescent="0.25">
      <c r="A382" s="5" t="s">
        <v>23</v>
      </c>
      <c r="B382" s="50"/>
      <c r="C382" s="50"/>
      <c r="D382" s="50"/>
    </row>
    <row r="384" spans="1:4" ht="15.75" x14ac:dyDescent="0.25">
      <c r="C384" s="265"/>
      <c r="D384" s="266" t="s">
        <v>2544</v>
      </c>
    </row>
  </sheetData>
  <mergeCells count="7">
    <mergeCell ref="A1:D1"/>
    <mergeCell ref="A2:D2"/>
    <mergeCell ref="A4:A5"/>
    <mergeCell ref="B4:D4"/>
    <mergeCell ref="B331:D331"/>
    <mergeCell ref="B65:D65"/>
    <mergeCell ref="B142:D143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81"/>
  <sheetViews>
    <sheetView workbookViewId="0">
      <selection activeCell="B7" sqref="B7:D381"/>
    </sheetView>
  </sheetViews>
  <sheetFormatPr defaultRowHeight="15" x14ac:dyDescent="0.25"/>
  <cols>
    <col min="1" max="1" width="15.85546875" customWidth="1"/>
    <col min="2" max="2" width="20.140625" customWidth="1"/>
    <col min="3" max="3" width="23" customWidth="1"/>
    <col min="4" max="4" width="25.5703125" customWidth="1"/>
    <col min="6" max="6" width="7.140625" customWidth="1"/>
    <col min="7" max="7" width="11.28515625" customWidth="1"/>
  </cols>
  <sheetData>
    <row r="1" spans="1:4" ht="23.25" x14ac:dyDescent="0.35">
      <c r="A1" s="226" t="s">
        <v>2525</v>
      </c>
      <c r="B1" s="227"/>
      <c r="C1" s="227"/>
      <c r="D1" s="227"/>
    </row>
    <row r="2" spans="1:4" ht="26.25" customHeight="1" x14ac:dyDescent="0.35">
      <c r="A2" s="233" t="s">
        <v>2524</v>
      </c>
      <c r="B2" s="233"/>
      <c r="C2" s="233"/>
      <c r="D2" s="233"/>
    </row>
    <row r="3" spans="1:4" ht="15.75" x14ac:dyDescent="0.25">
      <c r="A3" s="228" t="s">
        <v>2320</v>
      </c>
      <c r="B3" s="230" t="s">
        <v>215</v>
      </c>
      <c r="C3" s="231"/>
      <c r="D3" s="232"/>
    </row>
    <row r="4" spans="1:4" ht="15.75" x14ac:dyDescent="0.25">
      <c r="A4" s="229"/>
      <c r="B4" s="95" t="s">
        <v>186</v>
      </c>
      <c r="C4" s="95" t="s">
        <v>2321</v>
      </c>
      <c r="D4" s="96" t="s">
        <v>2322</v>
      </c>
    </row>
    <row r="5" spans="1:4" ht="15.75" x14ac:dyDescent="0.25">
      <c r="A5" s="97" t="s">
        <v>2323</v>
      </c>
      <c r="B5" s="98"/>
      <c r="C5" s="98" t="s">
        <v>2498</v>
      </c>
      <c r="D5" s="97" t="s">
        <v>2499</v>
      </c>
    </row>
    <row r="6" spans="1:4" ht="15.75" x14ac:dyDescent="0.25">
      <c r="A6" s="168" t="s">
        <v>1</v>
      </c>
      <c r="B6" s="123"/>
      <c r="C6" s="123"/>
      <c r="D6" s="168"/>
    </row>
    <row r="7" spans="1:4" ht="15.75" x14ac:dyDescent="0.25">
      <c r="A7" s="101" t="s">
        <v>0</v>
      </c>
      <c r="B7" s="125">
        <v>2.5</v>
      </c>
      <c r="C7" s="125">
        <v>2.1875</v>
      </c>
      <c r="D7" s="126">
        <v>1.875</v>
      </c>
    </row>
    <row r="8" spans="1:4" ht="15.75" x14ac:dyDescent="0.25">
      <c r="A8" s="102" t="s">
        <v>3</v>
      </c>
      <c r="B8" s="125">
        <v>2.5</v>
      </c>
      <c r="C8" s="125">
        <v>2.1875</v>
      </c>
      <c r="D8" s="126">
        <v>1.875</v>
      </c>
    </row>
    <row r="9" spans="1:4" ht="15.75" x14ac:dyDescent="0.25">
      <c r="A9" s="168" t="s">
        <v>34</v>
      </c>
      <c r="B9" s="125">
        <v>2.5</v>
      </c>
      <c r="C9" s="125">
        <v>2.1875</v>
      </c>
      <c r="D9" s="126">
        <v>1.875</v>
      </c>
    </row>
    <row r="10" spans="1:4" ht="15.75" x14ac:dyDescent="0.25">
      <c r="A10" s="102" t="s">
        <v>7</v>
      </c>
      <c r="B10" s="125"/>
      <c r="C10" s="125"/>
      <c r="D10" s="126"/>
    </row>
    <row r="11" spans="1:4" ht="15.75" x14ac:dyDescent="0.25">
      <c r="A11" s="102" t="s">
        <v>6</v>
      </c>
      <c r="B11" s="125"/>
      <c r="C11" s="125"/>
      <c r="D11" s="126"/>
    </row>
    <row r="12" spans="1:4" ht="15.75" x14ac:dyDescent="0.25">
      <c r="A12" s="102" t="s">
        <v>4</v>
      </c>
      <c r="B12" s="125">
        <v>2.5</v>
      </c>
      <c r="C12" s="125">
        <v>2.1875</v>
      </c>
      <c r="D12" s="126">
        <v>1.875</v>
      </c>
    </row>
    <row r="13" spans="1:4" ht="15.75" x14ac:dyDescent="0.25">
      <c r="A13" s="102" t="s">
        <v>5</v>
      </c>
      <c r="B13" s="125">
        <v>2.5</v>
      </c>
      <c r="C13" s="125">
        <v>2.1875</v>
      </c>
      <c r="D13" s="126">
        <v>1.875</v>
      </c>
    </row>
    <row r="14" spans="1:4" ht="15.75" x14ac:dyDescent="0.25">
      <c r="A14" s="102" t="s">
        <v>9</v>
      </c>
      <c r="B14" s="125">
        <v>2.5</v>
      </c>
      <c r="C14" s="125">
        <v>2.1875</v>
      </c>
      <c r="D14" s="126">
        <v>1.875</v>
      </c>
    </row>
    <row r="15" spans="1:4" ht="15.75" x14ac:dyDescent="0.25">
      <c r="A15" s="102" t="s">
        <v>8</v>
      </c>
      <c r="B15" s="125">
        <v>2.5</v>
      </c>
      <c r="C15" s="125">
        <v>2.1875</v>
      </c>
      <c r="D15" s="126">
        <v>1.875</v>
      </c>
    </row>
    <row r="16" spans="1:4" ht="15.75" x14ac:dyDescent="0.25">
      <c r="A16" s="102" t="s">
        <v>10</v>
      </c>
      <c r="B16" s="125">
        <v>2.5</v>
      </c>
      <c r="C16" s="125">
        <v>2.1875</v>
      </c>
      <c r="D16" s="126">
        <v>1.875</v>
      </c>
    </row>
    <row r="17" spans="1:4" ht="15.75" x14ac:dyDescent="0.25">
      <c r="A17" s="102" t="s">
        <v>11</v>
      </c>
      <c r="B17" s="125"/>
      <c r="C17" s="125"/>
      <c r="D17" s="126"/>
    </row>
    <row r="18" spans="1:4" ht="15.75" x14ac:dyDescent="0.25">
      <c r="A18" s="168" t="s">
        <v>12</v>
      </c>
      <c r="B18" s="125">
        <v>2.5</v>
      </c>
      <c r="C18" s="125">
        <v>2.1875</v>
      </c>
      <c r="D18" s="126">
        <v>1.875</v>
      </c>
    </row>
    <row r="19" spans="1:4" ht="15.75" x14ac:dyDescent="0.25">
      <c r="A19" s="102" t="s">
        <v>13</v>
      </c>
      <c r="B19" s="125">
        <v>2.5</v>
      </c>
      <c r="C19" s="125">
        <v>2.1875</v>
      </c>
      <c r="D19" s="126">
        <v>1.875</v>
      </c>
    </row>
    <row r="20" spans="1:4" ht="15.75" x14ac:dyDescent="0.25">
      <c r="A20" s="102" t="s">
        <v>14</v>
      </c>
      <c r="B20" s="125">
        <v>2.6</v>
      </c>
      <c r="C20" s="125">
        <v>2.2749999999999999</v>
      </c>
      <c r="D20" s="126">
        <v>1.9500000000000002</v>
      </c>
    </row>
    <row r="21" spans="1:4" ht="15.75" x14ac:dyDescent="0.25">
      <c r="A21" s="102" t="s">
        <v>15</v>
      </c>
      <c r="B21" s="125">
        <v>2.6</v>
      </c>
      <c r="C21" s="125">
        <v>2.2749999999999999</v>
      </c>
      <c r="D21" s="126">
        <v>1.9500000000000002</v>
      </c>
    </row>
    <row r="22" spans="1:4" ht="15.75" x14ac:dyDescent="0.25">
      <c r="A22" s="102" t="s">
        <v>16</v>
      </c>
      <c r="B22" s="125">
        <v>2.6</v>
      </c>
      <c r="C22" s="125">
        <v>2.2749999999999999</v>
      </c>
      <c r="D22" s="126">
        <v>1.9500000000000002</v>
      </c>
    </row>
    <row r="23" spans="1:4" ht="15.75" x14ac:dyDescent="0.25">
      <c r="A23" s="102" t="s">
        <v>17</v>
      </c>
      <c r="B23" s="125">
        <v>2.6</v>
      </c>
      <c r="C23" s="125">
        <v>2.2749999999999999</v>
      </c>
      <c r="D23" s="126">
        <v>1.9500000000000002</v>
      </c>
    </row>
    <row r="24" spans="1:4" ht="15.75" x14ac:dyDescent="0.25">
      <c r="A24" s="102" t="s">
        <v>18</v>
      </c>
      <c r="B24" s="125"/>
      <c r="C24" s="125"/>
      <c r="D24" s="126"/>
    </row>
    <row r="25" spans="1:4" ht="15.75" x14ac:dyDescent="0.25">
      <c r="A25" s="102" t="s">
        <v>19</v>
      </c>
      <c r="B25" s="125">
        <v>2.6</v>
      </c>
      <c r="C25" s="125">
        <v>2.2749999999999999</v>
      </c>
      <c r="D25" s="126">
        <v>1.9500000000000002</v>
      </c>
    </row>
    <row r="26" spans="1:4" ht="15.75" x14ac:dyDescent="0.25">
      <c r="A26" s="102" t="s">
        <v>25</v>
      </c>
      <c r="B26" s="125">
        <v>2.6</v>
      </c>
      <c r="C26" s="125">
        <v>2.2749999999999999</v>
      </c>
      <c r="D26" s="126">
        <v>1.9500000000000002</v>
      </c>
    </row>
    <row r="27" spans="1:4" ht="15.75" x14ac:dyDescent="0.25">
      <c r="A27" s="102" t="s">
        <v>28</v>
      </c>
      <c r="B27" s="125">
        <v>2.6</v>
      </c>
      <c r="C27" s="125">
        <v>2.2749999999999999</v>
      </c>
      <c r="D27" s="126">
        <v>1.9500000000000002</v>
      </c>
    </row>
    <row r="28" spans="1:4" ht="15.75" x14ac:dyDescent="0.25">
      <c r="A28" s="102" t="s">
        <v>30</v>
      </c>
      <c r="B28" s="125">
        <v>2.6</v>
      </c>
      <c r="C28" s="125">
        <v>2.2749999999999999</v>
      </c>
      <c r="D28" s="126">
        <v>1.9500000000000002</v>
      </c>
    </row>
    <row r="29" spans="1:4" ht="15.75" x14ac:dyDescent="0.25">
      <c r="A29" s="102" t="s">
        <v>26</v>
      </c>
      <c r="B29" s="125">
        <v>2.6</v>
      </c>
      <c r="C29" s="125">
        <v>2.2749999999999999</v>
      </c>
      <c r="D29" s="126">
        <v>1.9500000000000002</v>
      </c>
    </row>
    <row r="30" spans="1:4" ht="15.75" x14ac:dyDescent="0.25">
      <c r="A30" s="102" t="s">
        <v>20</v>
      </c>
      <c r="B30" s="125">
        <v>2.6</v>
      </c>
      <c r="C30" s="125">
        <v>2.2749999999999999</v>
      </c>
      <c r="D30" s="126">
        <v>1.9500000000000002</v>
      </c>
    </row>
    <row r="31" spans="1:4" ht="15.75" x14ac:dyDescent="0.25">
      <c r="A31" s="102" t="s">
        <v>27</v>
      </c>
      <c r="B31" s="125"/>
      <c r="C31" s="125"/>
      <c r="D31" s="126"/>
    </row>
    <row r="32" spans="1:4" ht="15.75" x14ac:dyDescent="0.25">
      <c r="A32" s="102" t="s">
        <v>29</v>
      </c>
      <c r="B32" s="125">
        <v>2.6</v>
      </c>
      <c r="C32" s="125">
        <v>2.2749999999999999</v>
      </c>
      <c r="D32" s="126">
        <v>1.9500000000000002</v>
      </c>
    </row>
    <row r="33" spans="1:6" ht="15.75" x14ac:dyDescent="0.25">
      <c r="A33" s="102" t="s">
        <v>24</v>
      </c>
      <c r="B33" s="125">
        <v>2.6</v>
      </c>
      <c r="C33" s="125">
        <v>2.2749999999999999</v>
      </c>
      <c r="D33" s="126">
        <v>1.9500000000000002</v>
      </c>
    </row>
    <row r="34" spans="1:6" ht="15.75" x14ac:dyDescent="0.25">
      <c r="A34" s="102" t="s">
        <v>21</v>
      </c>
      <c r="B34" s="125">
        <v>2.7</v>
      </c>
      <c r="C34" s="125">
        <v>2.3625000000000003</v>
      </c>
      <c r="D34" s="126">
        <v>2.0250000000000004</v>
      </c>
    </row>
    <row r="35" spans="1:6" ht="15.75" x14ac:dyDescent="0.25">
      <c r="A35" s="102" t="s">
        <v>22</v>
      </c>
      <c r="B35" s="125">
        <v>2.7</v>
      </c>
      <c r="C35" s="125">
        <v>2.3625000000000003</v>
      </c>
      <c r="D35" s="126">
        <v>2.0250000000000004</v>
      </c>
    </row>
    <row r="36" spans="1:6" ht="15.75" x14ac:dyDescent="0.25">
      <c r="A36" s="102" t="s">
        <v>23</v>
      </c>
      <c r="B36" s="125">
        <v>2.7</v>
      </c>
      <c r="C36" s="125">
        <v>2.3625000000000003</v>
      </c>
      <c r="D36" s="126">
        <v>2.0250000000000004</v>
      </c>
    </row>
    <row r="37" spans="1:6" ht="15.75" x14ac:dyDescent="0.25">
      <c r="A37" s="15" t="s">
        <v>2324</v>
      </c>
      <c r="B37" s="38"/>
      <c r="C37" s="38"/>
      <c r="D37" s="38"/>
    </row>
    <row r="38" spans="1:6" ht="15.75" x14ac:dyDescent="0.25">
      <c r="A38" s="102" t="s">
        <v>1</v>
      </c>
      <c r="B38" s="125">
        <v>2.7</v>
      </c>
      <c r="C38" s="125">
        <v>2.3625000000000003</v>
      </c>
      <c r="D38" s="126">
        <v>2.0250000000000004</v>
      </c>
    </row>
    <row r="39" spans="1:6" ht="15.75" x14ac:dyDescent="0.25">
      <c r="A39" s="102" t="s">
        <v>0</v>
      </c>
      <c r="B39" s="125"/>
      <c r="C39" s="125"/>
      <c r="D39" s="126"/>
    </row>
    <row r="40" spans="1:6" ht="15.75" x14ac:dyDescent="0.25">
      <c r="A40" s="102" t="s">
        <v>3</v>
      </c>
      <c r="B40" s="125">
        <v>2.7</v>
      </c>
      <c r="C40" s="125">
        <v>2.3625000000000003</v>
      </c>
      <c r="D40" s="126">
        <v>2.0250000000000004</v>
      </c>
    </row>
    <row r="41" spans="1:6" ht="15.75" x14ac:dyDescent="0.25">
      <c r="A41" s="102" t="s">
        <v>34</v>
      </c>
      <c r="B41" s="125">
        <v>2.7</v>
      </c>
      <c r="C41" s="125">
        <v>2.3625000000000003</v>
      </c>
      <c r="D41" s="126">
        <v>2.0250000000000004</v>
      </c>
    </row>
    <row r="42" spans="1:6" ht="15.75" x14ac:dyDescent="0.25">
      <c r="A42" s="102" t="s">
        <v>7</v>
      </c>
      <c r="B42" s="125">
        <v>2.75</v>
      </c>
      <c r="C42" s="125">
        <v>2.40625</v>
      </c>
      <c r="D42" s="126">
        <v>2.0625</v>
      </c>
    </row>
    <row r="43" spans="1:6" ht="15.75" x14ac:dyDescent="0.25">
      <c r="A43" s="102" t="s">
        <v>6</v>
      </c>
      <c r="B43" s="125">
        <v>2.75</v>
      </c>
      <c r="C43" s="125">
        <v>2.40625</v>
      </c>
      <c r="D43" s="126">
        <v>2.0625</v>
      </c>
    </row>
    <row r="44" spans="1:6" ht="15.75" x14ac:dyDescent="0.25">
      <c r="A44" s="102" t="s">
        <v>4</v>
      </c>
      <c r="B44" s="125">
        <v>2.75</v>
      </c>
      <c r="C44" s="125">
        <v>2.40625</v>
      </c>
      <c r="D44" s="126">
        <v>2.0625</v>
      </c>
    </row>
    <row r="45" spans="1:6" ht="15.75" x14ac:dyDescent="0.25">
      <c r="A45" s="102" t="s">
        <v>5</v>
      </c>
      <c r="B45" s="125"/>
      <c r="C45" s="125"/>
      <c r="D45" s="126"/>
    </row>
    <row r="46" spans="1:6" ht="15.75" x14ac:dyDescent="0.25">
      <c r="A46" s="102" t="s">
        <v>9</v>
      </c>
      <c r="B46" s="125"/>
      <c r="C46" s="125"/>
      <c r="D46" s="126"/>
    </row>
    <row r="47" spans="1:6" ht="18.75" x14ac:dyDescent="0.3">
      <c r="A47" s="102" t="s">
        <v>8</v>
      </c>
      <c r="B47" s="125">
        <v>2.75</v>
      </c>
      <c r="C47" s="125">
        <v>2.40625</v>
      </c>
      <c r="D47" s="126">
        <v>2.0625</v>
      </c>
      <c r="E47" s="166"/>
      <c r="F47" s="167"/>
    </row>
    <row r="48" spans="1:6" ht="15.75" x14ac:dyDescent="0.25">
      <c r="A48" s="102" t="s">
        <v>10</v>
      </c>
      <c r="B48" s="125">
        <v>2.75</v>
      </c>
      <c r="C48" s="125">
        <v>2.40625</v>
      </c>
      <c r="D48" s="126">
        <v>2.0625</v>
      </c>
    </row>
    <row r="49" spans="1:4" ht="15.75" x14ac:dyDescent="0.25">
      <c r="A49" s="102" t="s">
        <v>11</v>
      </c>
      <c r="B49" s="125">
        <v>2.8</v>
      </c>
      <c r="C49" s="125">
        <v>2.4499999999999997</v>
      </c>
      <c r="D49" s="126">
        <v>2.0999999999999996</v>
      </c>
    </row>
    <row r="50" spans="1:4" ht="15.75" x14ac:dyDescent="0.25">
      <c r="A50" s="102" t="s">
        <v>12</v>
      </c>
      <c r="B50" s="125">
        <v>2.8</v>
      </c>
      <c r="C50" s="125">
        <v>2.4499999999999997</v>
      </c>
      <c r="D50" s="126">
        <v>2.0999999999999996</v>
      </c>
    </row>
    <row r="51" spans="1:4" ht="15.75" x14ac:dyDescent="0.25">
      <c r="A51" s="102" t="s">
        <v>13</v>
      </c>
      <c r="B51" s="125">
        <v>2.8</v>
      </c>
      <c r="C51" s="125">
        <v>2.4499999999999997</v>
      </c>
      <c r="D51" s="126">
        <v>2.0999999999999996</v>
      </c>
    </row>
    <row r="52" spans="1:4" ht="15.75" x14ac:dyDescent="0.25">
      <c r="A52" s="102" t="s">
        <v>14</v>
      </c>
      <c r="B52" s="125">
        <v>2.8</v>
      </c>
      <c r="C52" s="125">
        <v>2.4499999999999997</v>
      </c>
      <c r="D52" s="126">
        <v>2.0999999999999996</v>
      </c>
    </row>
    <row r="53" spans="1:4" ht="15.75" x14ac:dyDescent="0.25">
      <c r="A53" s="102" t="s">
        <v>15</v>
      </c>
      <c r="B53" s="125"/>
      <c r="C53" s="125"/>
      <c r="D53" s="126"/>
    </row>
    <row r="54" spans="1:4" ht="15.75" x14ac:dyDescent="0.25">
      <c r="A54" s="102" t="s">
        <v>16</v>
      </c>
      <c r="B54" s="125">
        <v>2.8</v>
      </c>
      <c r="C54" s="125">
        <v>2.4499999999999997</v>
      </c>
      <c r="D54" s="126">
        <v>2.0999999999999996</v>
      </c>
    </row>
    <row r="55" spans="1:4" ht="15.75" x14ac:dyDescent="0.25">
      <c r="A55" s="102" t="s">
        <v>17</v>
      </c>
      <c r="B55" s="125">
        <v>2.8</v>
      </c>
      <c r="C55" s="125">
        <v>2.4499999999999997</v>
      </c>
      <c r="D55" s="126">
        <v>2.0999999999999996</v>
      </c>
    </row>
    <row r="56" spans="1:4" ht="15.75" x14ac:dyDescent="0.25">
      <c r="A56" s="102" t="s">
        <v>18</v>
      </c>
      <c r="B56" s="125">
        <v>2.8</v>
      </c>
      <c r="C56" s="125">
        <v>2.4499999999999997</v>
      </c>
      <c r="D56" s="126">
        <v>2.0999999999999996</v>
      </c>
    </row>
    <row r="57" spans="1:4" ht="15.75" x14ac:dyDescent="0.25">
      <c r="A57" s="102" t="s">
        <v>19</v>
      </c>
      <c r="B57" s="125">
        <v>2.8</v>
      </c>
      <c r="C57" s="125">
        <v>2.4499999999999997</v>
      </c>
      <c r="D57" s="126">
        <v>2.0999999999999996</v>
      </c>
    </row>
    <row r="58" spans="1:4" ht="15.75" x14ac:dyDescent="0.25">
      <c r="A58" s="102" t="s">
        <v>25</v>
      </c>
      <c r="B58" s="125">
        <v>2.8</v>
      </c>
      <c r="C58" s="125">
        <v>2.4499999999999997</v>
      </c>
      <c r="D58" s="126">
        <v>2.0999999999999996</v>
      </c>
    </row>
    <row r="59" spans="1:4" ht="15.75" x14ac:dyDescent="0.25">
      <c r="A59" s="102" t="s">
        <v>28</v>
      </c>
      <c r="B59" s="125">
        <v>2.8</v>
      </c>
      <c r="C59" s="125">
        <v>2.4499999999999997</v>
      </c>
      <c r="D59" s="126">
        <v>2.0999999999999996</v>
      </c>
    </row>
    <row r="60" spans="1:4" ht="15.75" x14ac:dyDescent="0.25">
      <c r="A60" s="102" t="s">
        <v>30</v>
      </c>
      <c r="B60" s="125"/>
      <c r="C60" s="125"/>
      <c r="D60" s="126"/>
    </row>
    <row r="61" spans="1:4" ht="15.75" x14ac:dyDescent="0.25">
      <c r="A61" s="102" t="s">
        <v>26</v>
      </c>
      <c r="B61" s="125">
        <v>2.8</v>
      </c>
      <c r="C61" s="125">
        <v>2.4499999999999997</v>
      </c>
      <c r="D61" s="126">
        <v>2.0999999999999996</v>
      </c>
    </row>
    <row r="62" spans="1:4" ht="15.75" x14ac:dyDescent="0.25">
      <c r="A62" s="102" t="s">
        <v>20</v>
      </c>
      <c r="B62" s="125">
        <v>2.8</v>
      </c>
      <c r="C62" s="125">
        <v>2.4499999999999997</v>
      </c>
      <c r="D62" s="126">
        <v>2.0999999999999996</v>
      </c>
    </row>
    <row r="63" spans="1:4" ht="15.75" x14ac:dyDescent="0.25">
      <c r="A63" s="102" t="s">
        <v>27</v>
      </c>
      <c r="B63" s="125">
        <v>2.9</v>
      </c>
      <c r="C63" s="125">
        <v>2.5375000000000001</v>
      </c>
      <c r="D63" s="126">
        <v>2.1749999999999998</v>
      </c>
    </row>
    <row r="64" spans="1:4" ht="15.75" x14ac:dyDescent="0.25">
      <c r="A64" s="102" t="s">
        <v>29</v>
      </c>
      <c r="B64" s="125">
        <v>2.9</v>
      </c>
      <c r="C64" s="125">
        <v>2.5375000000000001</v>
      </c>
      <c r="D64" s="126">
        <v>2.1749999999999998</v>
      </c>
    </row>
    <row r="65" spans="1:4" ht="15.75" x14ac:dyDescent="0.25">
      <c r="A65" s="102" t="s">
        <v>24</v>
      </c>
      <c r="B65" s="125">
        <v>2.9</v>
      </c>
      <c r="C65" s="125">
        <v>2.5375000000000001</v>
      </c>
      <c r="D65" s="126">
        <v>2.1749999999999998</v>
      </c>
    </row>
    <row r="66" spans="1:4" ht="15.75" x14ac:dyDescent="0.25">
      <c r="A66" s="15" t="s">
        <v>2325</v>
      </c>
      <c r="B66" s="110"/>
      <c r="C66" s="110"/>
      <c r="D66" s="110"/>
    </row>
    <row r="67" spans="1:4" ht="15.75" x14ac:dyDescent="0.25">
      <c r="A67" s="102" t="s">
        <v>1</v>
      </c>
      <c r="B67" s="125">
        <v>2.9</v>
      </c>
      <c r="C67" s="125">
        <v>2.5375000000000001</v>
      </c>
      <c r="D67" s="126">
        <v>2.1749999999999998</v>
      </c>
    </row>
    <row r="68" spans="1:4" ht="15.75" x14ac:dyDescent="0.25">
      <c r="A68" s="102" t="s">
        <v>0</v>
      </c>
      <c r="B68" s="125"/>
      <c r="C68" s="125"/>
      <c r="D68" s="126"/>
    </row>
    <row r="69" spans="1:4" ht="15.75" x14ac:dyDescent="0.25">
      <c r="A69" s="102" t="s">
        <v>3</v>
      </c>
      <c r="B69" s="125">
        <v>2.9</v>
      </c>
      <c r="C69" s="125">
        <v>2.5375000000000001</v>
      </c>
      <c r="D69" s="126">
        <v>2.1749999999999998</v>
      </c>
    </row>
    <row r="70" spans="1:4" ht="15.75" x14ac:dyDescent="0.25">
      <c r="A70" s="102" t="s">
        <v>34</v>
      </c>
      <c r="B70" s="125">
        <v>2.7</v>
      </c>
      <c r="C70" s="125">
        <v>2.3625000000000003</v>
      </c>
      <c r="D70" s="126">
        <v>2.0250000000000004</v>
      </c>
    </row>
    <row r="71" spans="1:4" ht="15.75" x14ac:dyDescent="0.25">
      <c r="A71" s="102" t="s">
        <v>7</v>
      </c>
      <c r="B71" s="125">
        <v>2.7</v>
      </c>
      <c r="C71" s="125">
        <v>2.3625000000000003</v>
      </c>
      <c r="D71" s="126">
        <v>2.0250000000000004</v>
      </c>
    </row>
    <row r="72" spans="1:4" ht="15.75" x14ac:dyDescent="0.25">
      <c r="A72" s="102" t="s">
        <v>6</v>
      </c>
      <c r="B72" s="125">
        <v>2.7</v>
      </c>
      <c r="C72" s="125">
        <v>2.3625000000000003</v>
      </c>
      <c r="D72" s="126">
        <v>2.0250000000000004</v>
      </c>
    </row>
    <row r="73" spans="1:4" ht="15.75" x14ac:dyDescent="0.25">
      <c r="A73" s="102" t="s">
        <v>4</v>
      </c>
      <c r="B73" s="125">
        <v>2.7</v>
      </c>
      <c r="C73" s="125">
        <v>2.3625000000000003</v>
      </c>
      <c r="D73" s="126">
        <v>2.0250000000000004</v>
      </c>
    </row>
    <row r="74" spans="1:4" ht="15.75" x14ac:dyDescent="0.25">
      <c r="A74" s="102" t="s">
        <v>5</v>
      </c>
      <c r="B74" s="125">
        <v>2.7</v>
      </c>
      <c r="C74" s="125">
        <v>2.3625000000000003</v>
      </c>
      <c r="D74" s="126">
        <v>2.0250000000000004</v>
      </c>
    </row>
    <row r="75" spans="1:4" ht="15.75" x14ac:dyDescent="0.25">
      <c r="A75" s="102" t="s">
        <v>9</v>
      </c>
      <c r="B75" s="125"/>
      <c r="C75" s="125"/>
      <c r="D75" s="126"/>
    </row>
    <row r="76" spans="1:4" ht="15.75" x14ac:dyDescent="0.25">
      <c r="A76" s="102" t="s">
        <v>8</v>
      </c>
      <c r="B76" s="125">
        <v>2.7</v>
      </c>
      <c r="C76" s="125">
        <v>2.3625000000000003</v>
      </c>
      <c r="D76" s="126">
        <v>2.0250000000000004</v>
      </c>
    </row>
    <row r="77" spans="1:4" ht="15.75" x14ac:dyDescent="0.25">
      <c r="A77" s="102" t="s">
        <v>10</v>
      </c>
      <c r="B77" s="125">
        <v>2.7</v>
      </c>
      <c r="C77" s="125">
        <v>2.3625000000000003</v>
      </c>
      <c r="D77" s="126">
        <v>2.0250000000000004</v>
      </c>
    </row>
    <row r="78" spans="1:4" ht="15.75" x14ac:dyDescent="0.25">
      <c r="A78" s="102" t="s">
        <v>11</v>
      </c>
      <c r="B78" s="125">
        <v>2.7</v>
      </c>
      <c r="C78" s="125">
        <v>2.3625000000000003</v>
      </c>
      <c r="D78" s="126">
        <v>2.0250000000000004</v>
      </c>
    </row>
    <row r="79" spans="1:4" ht="15.75" x14ac:dyDescent="0.25">
      <c r="A79" s="101" t="s">
        <v>12</v>
      </c>
      <c r="B79" s="125">
        <v>2.7</v>
      </c>
      <c r="C79" s="125">
        <v>2.3625000000000003</v>
      </c>
      <c r="D79" s="126">
        <v>2.0250000000000004</v>
      </c>
    </row>
    <row r="80" spans="1:4" ht="15.75" x14ac:dyDescent="0.25">
      <c r="A80" s="101" t="s">
        <v>13</v>
      </c>
      <c r="B80" s="125">
        <v>2.7</v>
      </c>
      <c r="C80" s="125">
        <v>2.3625000000000003</v>
      </c>
      <c r="D80" s="126">
        <v>2.0250000000000004</v>
      </c>
    </row>
    <row r="81" spans="1:4" ht="15.75" x14ac:dyDescent="0.25">
      <c r="A81" s="102" t="s">
        <v>14</v>
      </c>
      <c r="B81" s="125">
        <v>2.7</v>
      </c>
      <c r="C81" s="125">
        <v>2.3625000000000003</v>
      </c>
      <c r="D81" s="126">
        <v>2.0250000000000004</v>
      </c>
    </row>
    <row r="82" spans="1:4" ht="15.75" x14ac:dyDescent="0.25">
      <c r="A82" s="112" t="s">
        <v>15</v>
      </c>
      <c r="B82" s="125"/>
      <c r="C82" s="125"/>
      <c r="D82" s="126"/>
    </row>
    <row r="83" spans="1:4" ht="15.75" x14ac:dyDescent="0.25">
      <c r="A83" s="102" t="s">
        <v>16</v>
      </c>
      <c r="B83" s="125">
        <v>2.7</v>
      </c>
      <c r="C83" s="125">
        <v>2.3625000000000003</v>
      </c>
      <c r="D83" s="126">
        <v>2.0250000000000004</v>
      </c>
    </row>
    <row r="84" spans="1:4" ht="15.75" x14ac:dyDescent="0.25">
      <c r="A84" s="102" t="s">
        <v>17</v>
      </c>
      <c r="B84" s="125">
        <v>2.7</v>
      </c>
      <c r="C84" s="125">
        <v>2.3625000000000003</v>
      </c>
      <c r="D84" s="126">
        <v>2.0250000000000004</v>
      </c>
    </row>
    <row r="85" spans="1:4" ht="15.75" x14ac:dyDescent="0.25">
      <c r="A85" s="102" t="s">
        <v>18</v>
      </c>
      <c r="B85" s="125">
        <v>2.7</v>
      </c>
      <c r="C85" s="125">
        <v>2.3625000000000003</v>
      </c>
      <c r="D85" s="126">
        <v>2.0250000000000004</v>
      </c>
    </row>
    <row r="86" spans="1:4" ht="15.75" x14ac:dyDescent="0.25">
      <c r="A86" s="102" t="s">
        <v>19</v>
      </c>
      <c r="B86" s="125">
        <v>2.7</v>
      </c>
      <c r="C86" s="125">
        <v>2.3625000000000003</v>
      </c>
      <c r="D86" s="126">
        <v>2.0250000000000004</v>
      </c>
    </row>
    <row r="87" spans="1:4" ht="15.75" x14ac:dyDescent="0.25">
      <c r="A87" s="102" t="s">
        <v>25</v>
      </c>
      <c r="B87" s="125"/>
      <c r="C87" s="125"/>
      <c r="D87" s="126"/>
    </row>
    <row r="88" spans="1:4" ht="15.75" x14ac:dyDescent="0.25">
      <c r="A88" s="102" t="s">
        <v>28</v>
      </c>
      <c r="B88" s="125">
        <v>2.7</v>
      </c>
      <c r="C88" s="125">
        <v>2.3625000000000003</v>
      </c>
      <c r="D88" s="126">
        <v>2.0250000000000004</v>
      </c>
    </row>
    <row r="89" spans="1:4" ht="15.75" x14ac:dyDescent="0.25">
      <c r="A89" s="102" t="s">
        <v>30</v>
      </c>
      <c r="B89" s="125"/>
      <c r="C89" s="125"/>
      <c r="D89" s="126"/>
    </row>
    <row r="90" spans="1:4" ht="15.75" x14ac:dyDescent="0.25">
      <c r="A90" s="102" t="s">
        <v>26</v>
      </c>
      <c r="B90" s="125">
        <v>2.7</v>
      </c>
      <c r="C90" s="125">
        <v>2.3625000000000003</v>
      </c>
      <c r="D90" s="126">
        <v>2.0250000000000004</v>
      </c>
    </row>
    <row r="91" spans="1:4" ht="15.75" x14ac:dyDescent="0.25">
      <c r="A91" s="102" t="s">
        <v>20</v>
      </c>
      <c r="B91" s="125">
        <v>2.7</v>
      </c>
      <c r="C91" s="125">
        <v>2.3625000000000003</v>
      </c>
      <c r="D91" s="126">
        <v>2.0250000000000004</v>
      </c>
    </row>
    <row r="92" spans="1:4" ht="15.75" x14ac:dyDescent="0.25">
      <c r="A92" s="102" t="s">
        <v>27</v>
      </c>
      <c r="B92" s="125">
        <v>2.7</v>
      </c>
      <c r="C92" s="125">
        <v>2.3625000000000003</v>
      </c>
      <c r="D92" s="126">
        <v>2.0250000000000004</v>
      </c>
    </row>
    <row r="93" spans="1:4" ht="15.75" x14ac:dyDescent="0.25">
      <c r="A93" s="102" t="s">
        <v>29</v>
      </c>
      <c r="B93" s="125">
        <v>2.7</v>
      </c>
      <c r="C93" s="125">
        <v>2.3625000000000003</v>
      </c>
      <c r="D93" s="126">
        <v>2.0250000000000004</v>
      </c>
    </row>
    <row r="94" spans="1:4" ht="15.75" x14ac:dyDescent="0.25">
      <c r="A94" s="102" t="s">
        <v>24</v>
      </c>
      <c r="B94" s="125">
        <v>2.7</v>
      </c>
      <c r="C94" s="125">
        <v>2.3625000000000003</v>
      </c>
      <c r="D94" s="126">
        <v>2.0250000000000004</v>
      </c>
    </row>
    <row r="95" spans="1:4" ht="15.75" x14ac:dyDescent="0.25">
      <c r="A95" s="102" t="s">
        <v>21</v>
      </c>
      <c r="B95" s="125">
        <v>2.7</v>
      </c>
      <c r="C95" s="125">
        <v>2.3625000000000003</v>
      </c>
      <c r="D95" s="126">
        <v>2.0250000000000004</v>
      </c>
    </row>
    <row r="96" spans="1:4" ht="15.75" x14ac:dyDescent="0.25">
      <c r="A96" s="102" t="s">
        <v>22</v>
      </c>
      <c r="B96" s="125"/>
      <c r="C96" s="125"/>
      <c r="D96" s="126"/>
    </row>
    <row r="97" spans="1:4" ht="15.75" x14ac:dyDescent="0.25">
      <c r="A97" s="101" t="s">
        <v>23</v>
      </c>
      <c r="B97" s="125">
        <v>2.7</v>
      </c>
      <c r="C97" s="125">
        <v>2.3625000000000003</v>
      </c>
      <c r="D97" s="126">
        <v>2.0250000000000004</v>
      </c>
    </row>
    <row r="98" spans="1:4" ht="15.75" x14ac:dyDescent="0.25">
      <c r="A98" s="15" t="s">
        <v>2326</v>
      </c>
      <c r="B98" s="38"/>
      <c r="C98" s="38"/>
      <c r="D98" s="38"/>
    </row>
    <row r="99" spans="1:4" ht="15.75" x14ac:dyDescent="0.25">
      <c r="A99" s="101" t="s">
        <v>1</v>
      </c>
      <c r="B99" s="125">
        <v>2.7</v>
      </c>
      <c r="C99" s="125">
        <v>2.3625000000000003</v>
      </c>
      <c r="D99" s="126">
        <v>2.0250000000000004</v>
      </c>
    </row>
    <row r="100" spans="1:4" ht="15.75" x14ac:dyDescent="0.25">
      <c r="A100" s="102" t="s">
        <v>0</v>
      </c>
      <c r="B100" s="125">
        <v>2.7</v>
      </c>
      <c r="C100" s="125">
        <v>2.3625000000000003</v>
      </c>
      <c r="D100" s="126">
        <v>2.0250000000000004</v>
      </c>
    </row>
    <row r="101" spans="1:4" ht="15.75" x14ac:dyDescent="0.25">
      <c r="A101" s="102" t="s">
        <v>3</v>
      </c>
      <c r="B101" s="125">
        <v>2.7</v>
      </c>
      <c r="C101" s="125">
        <v>2.3625000000000003</v>
      </c>
      <c r="D101" s="126">
        <v>2.0250000000000004</v>
      </c>
    </row>
    <row r="102" spans="1:4" ht="15.75" x14ac:dyDescent="0.25">
      <c r="A102" s="112" t="s">
        <v>34</v>
      </c>
      <c r="B102" s="125">
        <v>2.7</v>
      </c>
      <c r="C102" s="125">
        <v>2.3625000000000003</v>
      </c>
      <c r="D102" s="126">
        <v>2.0250000000000004</v>
      </c>
    </row>
    <row r="103" spans="1:4" ht="15.75" x14ac:dyDescent="0.25">
      <c r="A103" s="112" t="s">
        <v>7</v>
      </c>
      <c r="B103" s="125">
        <v>2.7</v>
      </c>
      <c r="C103" s="125">
        <v>2.3625000000000003</v>
      </c>
      <c r="D103" s="126">
        <v>2.0250000000000004</v>
      </c>
    </row>
    <row r="104" spans="1:4" ht="15.75" x14ac:dyDescent="0.25">
      <c r="A104" s="168" t="s">
        <v>6</v>
      </c>
      <c r="B104" s="125"/>
      <c r="C104" s="125"/>
      <c r="D104" s="126"/>
    </row>
    <row r="105" spans="1:4" ht="15.75" x14ac:dyDescent="0.25">
      <c r="A105" s="101" t="s">
        <v>4</v>
      </c>
      <c r="B105" s="125">
        <v>2.7</v>
      </c>
      <c r="C105" s="125">
        <v>2.3625000000000003</v>
      </c>
      <c r="D105" s="126">
        <v>2.0250000000000004</v>
      </c>
    </row>
    <row r="106" spans="1:4" ht="15.75" x14ac:dyDescent="0.25">
      <c r="A106" s="102" t="s">
        <v>5</v>
      </c>
      <c r="B106" s="125">
        <v>2.7</v>
      </c>
      <c r="C106" s="125">
        <v>2.3625000000000003</v>
      </c>
      <c r="D106" s="126">
        <v>2.0250000000000004</v>
      </c>
    </row>
    <row r="107" spans="1:4" ht="15.75" x14ac:dyDescent="0.25">
      <c r="A107" s="112" t="s">
        <v>9</v>
      </c>
      <c r="B107" s="125">
        <v>2.7</v>
      </c>
      <c r="C107" s="125">
        <v>2.3625000000000003</v>
      </c>
      <c r="D107" s="126">
        <v>2.0250000000000004</v>
      </c>
    </row>
    <row r="108" spans="1:4" ht="15.75" x14ac:dyDescent="0.25">
      <c r="A108" s="112" t="s">
        <v>8</v>
      </c>
      <c r="B108" s="125">
        <v>2.7</v>
      </c>
      <c r="C108" s="125">
        <v>2.3625000000000003</v>
      </c>
      <c r="D108" s="126">
        <v>2.0250000000000004</v>
      </c>
    </row>
    <row r="109" spans="1:4" ht="15.75" x14ac:dyDescent="0.25">
      <c r="A109" s="112" t="s">
        <v>10</v>
      </c>
      <c r="B109" s="125">
        <v>2.7</v>
      </c>
      <c r="C109" s="125">
        <v>2.3625000000000003</v>
      </c>
      <c r="D109" s="126">
        <v>2.0250000000000004</v>
      </c>
    </row>
    <row r="110" spans="1:4" ht="15.75" x14ac:dyDescent="0.25">
      <c r="A110" s="112" t="s">
        <v>11</v>
      </c>
      <c r="B110" s="125">
        <v>2.7</v>
      </c>
      <c r="C110" s="125">
        <v>2.3625000000000003</v>
      </c>
      <c r="D110" s="126">
        <v>2.0250000000000004</v>
      </c>
    </row>
    <row r="111" spans="1:4" ht="15.75" x14ac:dyDescent="0.25">
      <c r="A111" s="112" t="s">
        <v>12</v>
      </c>
      <c r="B111" s="125"/>
      <c r="C111" s="125"/>
      <c r="D111" s="126"/>
    </row>
    <row r="112" spans="1:4" ht="15.75" x14ac:dyDescent="0.25">
      <c r="A112" s="112" t="s">
        <v>13</v>
      </c>
      <c r="B112" s="125">
        <v>2.7</v>
      </c>
      <c r="C112" s="125">
        <v>2.3625000000000003</v>
      </c>
      <c r="D112" s="126">
        <v>2.0250000000000004</v>
      </c>
    </row>
    <row r="113" spans="1:4" ht="15.75" x14ac:dyDescent="0.25">
      <c r="A113" s="102" t="s">
        <v>14</v>
      </c>
      <c r="B113" s="125">
        <v>2.7</v>
      </c>
      <c r="C113" s="125">
        <v>2.3625000000000003</v>
      </c>
      <c r="D113" s="126">
        <v>2.0250000000000004</v>
      </c>
    </row>
    <row r="114" spans="1:4" ht="15.75" x14ac:dyDescent="0.25">
      <c r="A114" s="101" t="s">
        <v>15</v>
      </c>
      <c r="B114" s="125">
        <v>2.9</v>
      </c>
      <c r="C114" s="125">
        <v>2.5375000000000001</v>
      </c>
      <c r="D114" s="126">
        <v>2.1749999999999998</v>
      </c>
    </row>
    <row r="115" spans="1:4" ht="15.75" x14ac:dyDescent="0.25">
      <c r="A115" s="101" t="s">
        <v>16</v>
      </c>
      <c r="B115" s="125">
        <v>2.9</v>
      </c>
      <c r="C115" s="125">
        <v>2.5375000000000001</v>
      </c>
      <c r="D115" s="126">
        <v>2.1749999999999998</v>
      </c>
    </row>
    <row r="116" spans="1:4" ht="15.75" x14ac:dyDescent="0.25">
      <c r="A116" s="102" t="s">
        <v>17</v>
      </c>
      <c r="B116" s="125">
        <v>2.9</v>
      </c>
      <c r="C116" s="125">
        <v>2.5375000000000001</v>
      </c>
      <c r="D116" s="126">
        <v>2.1749999999999998</v>
      </c>
    </row>
    <row r="117" spans="1:4" ht="15.75" x14ac:dyDescent="0.25">
      <c r="A117" s="112" t="s">
        <v>18</v>
      </c>
      <c r="B117" s="125">
        <v>2.9</v>
      </c>
      <c r="C117" s="125">
        <v>2.5375000000000001</v>
      </c>
      <c r="D117" s="126">
        <v>2.1749999999999998</v>
      </c>
    </row>
    <row r="118" spans="1:4" ht="15.75" x14ac:dyDescent="0.25">
      <c r="A118" s="102" t="s">
        <v>19</v>
      </c>
      <c r="B118" s="125"/>
      <c r="C118" s="125"/>
      <c r="D118" s="126"/>
    </row>
    <row r="119" spans="1:4" ht="15.75" x14ac:dyDescent="0.25">
      <c r="A119" s="101" t="s">
        <v>25</v>
      </c>
      <c r="B119" s="125">
        <v>2.9</v>
      </c>
      <c r="C119" s="125">
        <v>2.5375000000000001</v>
      </c>
      <c r="D119" s="126">
        <v>2.1749999999999998</v>
      </c>
    </row>
    <row r="120" spans="1:4" ht="15.75" x14ac:dyDescent="0.25">
      <c r="A120" s="101" t="s">
        <v>28</v>
      </c>
      <c r="B120" s="125">
        <v>2.9</v>
      </c>
      <c r="C120" s="125">
        <v>2.5375000000000001</v>
      </c>
      <c r="D120" s="126">
        <v>2.1749999999999998</v>
      </c>
    </row>
    <row r="121" spans="1:4" ht="15.75" x14ac:dyDescent="0.25">
      <c r="A121" s="101" t="s">
        <v>30</v>
      </c>
      <c r="B121" s="125">
        <v>2.9</v>
      </c>
      <c r="C121" s="125">
        <v>2.5375000000000001</v>
      </c>
      <c r="D121" s="126">
        <v>2.1749999999999998</v>
      </c>
    </row>
    <row r="122" spans="1:4" ht="15.75" x14ac:dyDescent="0.25">
      <c r="A122" s="101" t="s">
        <v>26</v>
      </c>
      <c r="B122" s="125">
        <v>2.9</v>
      </c>
      <c r="C122" s="125">
        <v>2.5375000000000001</v>
      </c>
      <c r="D122" s="126">
        <v>2.1749999999999998</v>
      </c>
    </row>
    <row r="123" spans="1:4" ht="15.75" x14ac:dyDescent="0.25">
      <c r="A123" s="102" t="s">
        <v>20</v>
      </c>
      <c r="B123" s="125">
        <v>2.9</v>
      </c>
      <c r="C123" s="125">
        <v>2.5375000000000001</v>
      </c>
      <c r="D123" s="126">
        <v>2.1749999999999998</v>
      </c>
    </row>
    <row r="124" spans="1:4" ht="15.75" x14ac:dyDescent="0.25">
      <c r="A124" s="101" t="s">
        <v>27</v>
      </c>
      <c r="B124" s="125">
        <v>2.9</v>
      </c>
      <c r="C124" s="125">
        <v>2.5375000000000001</v>
      </c>
      <c r="D124" s="126">
        <v>2.1749999999999998</v>
      </c>
    </row>
    <row r="125" spans="1:4" ht="15.75" x14ac:dyDescent="0.25">
      <c r="A125" s="102" t="s">
        <v>29</v>
      </c>
      <c r="B125" s="125"/>
      <c r="C125" s="125"/>
      <c r="D125" s="126"/>
    </row>
    <row r="126" spans="1:4" ht="15.75" x14ac:dyDescent="0.25">
      <c r="A126" s="112" t="s">
        <v>24</v>
      </c>
      <c r="B126" s="125">
        <v>2.9</v>
      </c>
      <c r="C126" s="125">
        <v>2.5375000000000001</v>
      </c>
      <c r="D126" s="126">
        <v>2.1749999999999998</v>
      </c>
    </row>
    <row r="127" spans="1:4" ht="15.75" x14ac:dyDescent="0.25">
      <c r="A127" s="102" t="s">
        <v>21</v>
      </c>
      <c r="B127" s="125">
        <v>2.9</v>
      </c>
      <c r="C127" s="125">
        <v>2.5375000000000001</v>
      </c>
      <c r="D127" s="126">
        <v>2.1749999999999998</v>
      </c>
    </row>
    <row r="128" spans="1:4" ht="15.75" x14ac:dyDescent="0.25">
      <c r="A128" s="101" t="s">
        <v>22</v>
      </c>
      <c r="B128" s="125">
        <v>2.9</v>
      </c>
      <c r="C128" s="125">
        <v>2.5375000000000001</v>
      </c>
      <c r="D128" s="126">
        <v>2.1749999999999998</v>
      </c>
    </row>
    <row r="129" spans="1:4" ht="15.75" x14ac:dyDescent="0.25">
      <c r="A129" s="114" t="s">
        <v>2327</v>
      </c>
      <c r="B129" s="128"/>
      <c r="C129" s="128"/>
      <c r="D129" s="128"/>
    </row>
    <row r="130" spans="1:4" ht="15.75" x14ac:dyDescent="0.25">
      <c r="A130" s="101" t="s">
        <v>1</v>
      </c>
      <c r="B130" s="125"/>
      <c r="C130" s="125"/>
      <c r="D130" s="126"/>
    </row>
    <row r="131" spans="1:4" ht="15.75" x14ac:dyDescent="0.25">
      <c r="A131" s="101" t="s">
        <v>0</v>
      </c>
      <c r="B131" s="125">
        <v>2.9</v>
      </c>
      <c r="C131" s="125">
        <v>2.5375000000000001</v>
      </c>
      <c r="D131" s="126">
        <v>2.1749999999999998</v>
      </c>
    </row>
    <row r="132" spans="1:4" ht="15.75" x14ac:dyDescent="0.25">
      <c r="A132" s="102" t="s">
        <v>3</v>
      </c>
      <c r="B132" s="125">
        <v>2.9</v>
      </c>
      <c r="C132" s="125">
        <v>2.5375000000000001</v>
      </c>
      <c r="D132" s="126">
        <v>2.1749999999999998</v>
      </c>
    </row>
    <row r="133" spans="1:4" ht="15.75" x14ac:dyDescent="0.25">
      <c r="A133" s="102" t="s">
        <v>34</v>
      </c>
      <c r="B133" s="125"/>
      <c r="C133" s="125"/>
      <c r="D133" s="126"/>
    </row>
    <row r="134" spans="1:4" ht="15.75" x14ac:dyDescent="0.25">
      <c r="A134" s="102" t="s">
        <v>7</v>
      </c>
      <c r="B134" s="125">
        <v>2.9</v>
      </c>
      <c r="C134" s="125">
        <v>2.5375000000000001</v>
      </c>
      <c r="D134" s="126">
        <v>2.1749999999999998</v>
      </c>
    </row>
    <row r="135" spans="1:4" ht="15.75" x14ac:dyDescent="0.25">
      <c r="A135" s="102" t="s">
        <v>6</v>
      </c>
      <c r="B135" s="125">
        <v>2.9</v>
      </c>
      <c r="C135" s="125">
        <v>2.5375000000000001</v>
      </c>
      <c r="D135" s="126">
        <v>2.1749999999999998</v>
      </c>
    </row>
    <row r="136" spans="1:4" ht="15.75" x14ac:dyDescent="0.25">
      <c r="A136" s="112" t="s">
        <v>4</v>
      </c>
      <c r="B136" s="125">
        <v>2.7</v>
      </c>
      <c r="C136" s="125">
        <v>2.3625000000000003</v>
      </c>
      <c r="D136" s="126">
        <v>2.0250000000000004</v>
      </c>
    </row>
    <row r="137" spans="1:4" ht="15.75" x14ac:dyDescent="0.25">
      <c r="A137" s="112" t="s">
        <v>5</v>
      </c>
      <c r="B137" s="125">
        <v>2.7</v>
      </c>
      <c r="C137" s="125">
        <v>2.3625000000000003</v>
      </c>
      <c r="D137" s="126">
        <v>2.0250000000000004</v>
      </c>
    </row>
    <row r="138" spans="1:4" ht="15.75" x14ac:dyDescent="0.25">
      <c r="A138" s="112" t="s">
        <v>9</v>
      </c>
      <c r="B138" s="125">
        <v>2.7</v>
      </c>
      <c r="C138" s="125">
        <v>2.3625000000000003</v>
      </c>
      <c r="D138" s="126">
        <v>2.0250000000000004</v>
      </c>
    </row>
    <row r="139" spans="1:4" ht="15.75" x14ac:dyDescent="0.25">
      <c r="A139" s="112" t="s">
        <v>8</v>
      </c>
      <c r="B139" s="125">
        <v>2.7</v>
      </c>
      <c r="C139" s="125">
        <v>2.3625000000000003</v>
      </c>
      <c r="D139" s="126">
        <v>2.0250000000000004</v>
      </c>
    </row>
    <row r="140" spans="1:4" ht="15.75" x14ac:dyDescent="0.25">
      <c r="A140" s="102" t="s">
        <v>10</v>
      </c>
      <c r="B140" s="125"/>
      <c r="C140" s="125"/>
      <c r="D140" s="126"/>
    </row>
    <row r="141" spans="1:4" ht="15.75" x14ac:dyDescent="0.25">
      <c r="A141" s="101" t="s">
        <v>11</v>
      </c>
      <c r="B141" s="125">
        <v>2.7</v>
      </c>
      <c r="C141" s="125">
        <v>2.3625000000000003</v>
      </c>
      <c r="D141" s="126">
        <v>2.0250000000000004</v>
      </c>
    </row>
    <row r="142" spans="1:4" ht="15.75" x14ac:dyDescent="0.25">
      <c r="A142" s="101" t="s">
        <v>12</v>
      </c>
      <c r="B142" s="125">
        <v>2.7</v>
      </c>
      <c r="C142" s="125">
        <v>2.3625000000000003</v>
      </c>
      <c r="D142" s="126">
        <v>2.0250000000000004</v>
      </c>
    </row>
    <row r="143" spans="1:4" ht="15.75" x14ac:dyDescent="0.25">
      <c r="A143" s="102" t="s">
        <v>13</v>
      </c>
      <c r="B143" s="125">
        <v>2.7</v>
      </c>
      <c r="C143" s="125">
        <v>2.3625000000000003</v>
      </c>
      <c r="D143" s="126">
        <v>2.0250000000000004</v>
      </c>
    </row>
    <row r="144" spans="1:4" ht="15.75" x14ac:dyDescent="0.25">
      <c r="A144" s="112" t="s">
        <v>14</v>
      </c>
      <c r="B144" s="125">
        <v>2.7</v>
      </c>
      <c r="C144" s="125">
        <v>2.3625000000000003</v>
      </c>
      <c r="D144" s="126">
        <v>2.0250000000000004</v>
      </c>
    </row>
    <row r="145" spans="1:4" ht="15.75" x14ac:dyDescent="0.25">
      <c r="A145" s="112" t="s">
        <v>15</v>
      </c>
      <c r="B145" s="125">
        <v>2.7</v>
      </c>
      <c r="C145" s="125">
        <v>2.3625000000000003</v>
      </c>
      <c r="D145" s="126">
        <v>2.0250000000000004</v>
      </c>
    </row>
    <row r="146" spans="1:4" ht="15.75" x14ac:dyDescent="0.25">
      <c r="A146" s="102" t="s">
        <v>16</v>
      </c>
      <c r="B146" s="125">
        <v>2.7</v>
      </c>
      <c r="C146" s="125">
        <v>2.3625000000000003</v>
      </c>
      <c r="D146" s="126">
        <v>2.0250000000000004</v>
      </c>
    </row>
    <row r="147" spans="1:4" ht="15.75" x14ac:dyDescent="0.25">
      <c r="A147" s="101" t="s">
        <v>17</v>
      </c>
      <c r="B147" s="125"/>
      <c r="C147" s="125"/>
      <c r="D147" s="126"/>
    </row>
    <row r="148" spans="1:4" ht="15.75" x14ac:dyDescent="0.25">
      <c r="A148" s="101" t="s">
        <v>18</v>
      </c>
      <c r="B148" s="125">
        <v>2.7</v>
      </c>
      <c r="C148" s="125">
        <v>2.3625000000000003</v>
      </c>
      <c r="D148" s="126">
        <v>2.0250000000000004</v>
      </c>
    </row>
    <row r="149" spans="1:4" ht="15.75" x14ac:dyDescent="0.25">
      <c r="A149" s="102" t="s">
        <v>19</v>
      </c>
      <c r="B149" s="125">
        <v>2.7</v>
      </c>
      <c r="C149" s="125">
        <v>2.3625000000000003</v>
      </c>
      <c r="D149" s="126">
        <v>2.0250000000000004</v>
      </c>
    </row>
    <row r="150" spans="1:4" ht="15.75" x14ac:dyDescent="0.25">
      <c r="A150" s="101" t="s">
        <v>25</v>
      </c>
      <c r="B150" s="125">
        <v>2.7</v>
      </c>
      <c r="C150" s="125">
        <v>2.3625000000000003</v>
      </c>
      <c r="D150" s="126">
        <v>2.0250000000000004</v>
      </c>
    </row>
    <row r="151" spans="1:4" ht="15.75" x14ac:dyDescent="0.25">
      <c r="A151" s="101" t="s">
        <v>28</v>
      </c>
      <c r="B151" s="125">
        <v>2.7</v>
      </c>
      <c r="C151" s="125">
        <v>2.3625000000000003</v>
      </c>
      <c r="D151" s="126">
        <v>2.0250000000000004</v>
      </c>
    </row>
    <row r="152" spans="1:4" ht="15.75" x14ac:dyDescent="0.25">
      <c r="A152" s="102" t="s">
        <v>30</v>
      </c>
      <c r="B152" s="125">
        <v>2.7</v>
      </c>
      <c r="C152" s="125">
        <v>2.3625000000000003</v>
      </c>
      <c r="D152" s="126">
        <v>2.0250000000000004</v>
      </c>
    </row>
    <row r="153" spans="1:4" ht="15.75" x14ac:dyDescent="0.25">
      <c r="A153" s="112" t="s">
        <v>26</v>
      </c>
      <c r="B153" s="125">
        <v>2.7</v>
      </c>
      <c r="C153" s="125">
        <v>2.3625000000000003</v>
      </c>
      <c r="D153" s="126">
        <v>2.0250000000000004</v>
      </c>
    </row>
    <row r="154" spans="1:4" ht="15.75" x14ac:dyDescent="0.25">
      <c r="A154" s="112" t="s">
        <v>20</v>
      </c>
      <c r="B154" s="125"/>
      <c r="C154" s="125"/>
      <c r="D154" s="126"/>
    </row>
    <row r="155" spans="1:4" ht="15.75" x14ac:dyDescent="0.25">
      <c r="A155" s="112" t="s">
        <v>27</v>
      </c>
      <c r="B155" s="125">
        <v>2.7</v>
      </c>
      <c r="C155" s="125">
        <v>2.3625000000000003</v>
      </c>
      <c r="D155" s="126">
        <v>2.0250000000000004</v>
      </c>
    </row>
    <row r="156" spans="1:4" ht="15.75" x14ac:dyDescent="0.25">
      <c r="A156" s="102" t="s">
        <v>29</v>
      </c>
      <c r="B156" s="125">
        <v>2.7</v>
      </c>
      <c r="C156" s="125">
        <v>2.3625000000000003</v>
      </c>
      <c r="D156" s="126">
        <v>2.0250000000000004</v>
      </c>
    </row>
    <row r="157" spans="1:4" ht="15.75" x14ac:dyDescent="0.25">
      <c r="A157" s="101" t="s">
        <v>24</v>
      </c>
      <c r="B157" s="125">
        <v>2.7</v>
      </c>
      <c r="C157" s="125">
        <v>2.3625000000000003</v>
      </c>
      <c r="D157" s="126">
        <v>2.0250000000000004</v>
      </c>
    </row>
    <row r="158" spans="1:4" ht="15.75" x14ac:dyDescent="0.25">
      <c r="A158" s="101" t="s">
        <v>21</v>
      </c>
      <c r="B158" s="125">
        <v>2.7</v>
      </c>
      <c r="C158" s="125">
        <v>2.3625000000000003</v>
      </c>
      <c r="D158" s="126">
        <v>2.0250000000000004</v>
      </c>
    </row>
    <row r="159" spans="1:4" ht="15.75" x14ac:dyDescent="0.25">
      <c r="A159" s="101" t="s">
        <v>22</v>
      </c>
      <c r="B159" s="125">
        <v>2.7</v>
      </c>
      <c r="C159" s="125">
        <v>2.3625000000000003</v>
      </c>
      <c r="D159" s="126">
        <v>2.0250000000000004</v>
      </c>
    </row>
    <row r="160" spans="1:4" ht="15.75" x14ac:dyDescent="0.25">
      <c r="A160" s="101" t="s">
        <v>23</v>
      </c>
      <c r="B160" s="125">
        <v>2.7</v>
      </c>
      <c r="C160" s="125">
        <v>2.3625000000000003</v>
      </c>
      <c r="D160" s="126">
        <v>2.0250000000000004</v>
      </c>
    </row>
    <row r="161" spans="1:7" ht="15.75" x14ac:dyDescent="0.25">
      <c r="A161" s="15" t="s">
        <v>2328</v>
      </c>
      <c r="B161" s="38"/>
      <c r="C161" s="38"/>
      <c r="D161" s="38"/>
    </row>
    <row r="162" spans="1:7" ht="15.75" x14ac:dyDescent="0.25">
      <c r="A162" s="102" t="s">
        <v>1</v>
      </c>
      <c r="B162" s="125"/>
      <c r="C162" s="125"/>
      <c r="D162" s="126"/>
    </row>
    <row r="163" spans="1:7" ht="15.75" x14ac:dyDescent="0.25">
      <c r="A163" s="101" t="s">
        <v>0</v>
      </c>
      <c r="B163" s="125">
        <v>2.7</v>
      </c>
      <c r="C163" s="125">
        <v>2.3625000000000003</v>
      </c>
      <c r="D163" s="126">
        <v>2.0250000000000004</v>
      </c>
    </row>
    <row r="164" spans="1:7" ht="15.75" x14ac:dyDescent="0.25">
      <c r="A164" s="101" t="s">
        <v>3</v>
      </c>
      <c r="B164" s="125">
        <v>2.7</v>
      </c>
      <c r="C164" s="125">
        <v>2.3625000000000003</v>
      </c>
      <c r="D164" s="126">
        <v>2.0250000000000004</v>
      </c>
    </row>
    <row r="165" spans="1:7" ht="15.75" x14ac:dyDescent="0.25">
      <c r="A165" s="102" t="s">
        <v>34</v>
      </c>
      <c r="B165" s="125">
        <v>2.7</v>
      </c>
      <c r="C165" s="125">
        <v>2.3625000000000003</v>
      </c>
      <c r="D165" s="126">
        <v>2.0250000000000004</v>
      </c>
    </row>
    <row r="166" spans="1:7" ht="15.75" x14ac:dyDescent="0.25">
      <c r="A166" s="168" t="s">
        <v>7</v>
      </c>
      <c r="B166" s="125">
        <v>2.7</v>
      </c>
      <c r="C166" s="125">
        <v>2.3625000000000003</v>
      </c>
      <c r="D166" s="126">
        <v>2.0250000000000004</v>
      </c>
    </row>
    <row r="167" spans="1:7" ht="15.75" x14ac:dyDescent="0.25">
      <c r="A167" s="102" t="s">
        <v>6</v>
      </c>
      <c r="B167" s="125">
        <v>2.7</v>
      </c>
      <c r="C167" s="125">
        <v>2.3625000000000003</v>
      </c>
      <c r="D167" s="126">
        <v>2.0250000000000004</v>
      </c>
    </row>
    <row r="168" spans="1:7" ht="15.75" x14ac:dyDescent="0.25">
      <c r="A168" s="102" t="s">
        <v>4</v>
      </c>
      <c r="B168" s="125">
        <v>2.7</v>
      </c>
      <c r="C168" s="125">
        <v>2.3625000000000003</v>
      </c>
      <c r="D168" s="126">
        <v>2.0250000000000004</v>
      </c>
    </row>
    <row r="169" spans="1:7" ht="15.75" x14ac:dyDescent="0.25">
      <c r="A169" s="102" t="s">
        <v>5</v>
      </c>
      <c r="B169" s="125"/>
      <c r="C169" s="125"/>
      <c r="D169" s="126"/>
    </row>
    <row r="170" spans="1:7" ht="15.75" x14ac:dyDescent="0.25">
      <c r="A170" s="102" t="s">
        <v>9</v>
      </c>
      <c r="B170" s="125">
        <v>2.7</v>
      </c>
      <c r="C170" s="125">
        <v>2.3625000000000003</v>
      </c>
      <c r="D170" s="126">
        <v>2.0250000000000004</v>
      </c>
    </row>
    <row r="171" spans="1:7" ht="15.75" x14ac:dyDescent="0.25">
      <c r="A171" s="102" t="s">
        <v>8</v>
      </c>
      <c r="B171" s="125">
        <v>2.7</v>
      </c>
      <c r="C171" s="125">
        <v>2.3625000000000003</v>
      </c>
      <c r="D171" s="126">
        <v>2.0250000000000004</v>
      </c>
    </row>
    <row r="172" spans="1:7" ht="15.75" x14ac:dyDescent="0.25">
      <c r="A172" s="102" t="s">
        <v>10</v>
      </c>
      <c r="B172" s="125">
        <v>2.7</v>
      </c>
      <c r="C172" s="125">
        <v>2.3625000000000003</v>
      </c>
      <c r="D172" s="126">
        <v>2.0250000000000004</v>
      </c>
    </row>
    <row r="173" spans="1:7" ht="15.75" x14ac:dyDescent="0.25">
      <c r="A173" s="102" t="s">
        <v>11</v>
      </c>
      <c r="B173" s="125">
        <v>2.7</v>
      </c>
      <c r="C173" s="125">
        <v>2.3625000000000003</v>
      </c>
      <c r="D173" s="126">
        <v>2.0250000000000004</v>
      </c>
      <c r="G173" s="196"/>
    </row>
    <row r="174" spans="1:7" ht="15.75" x14ac:dyDescent="0.25">
      <c r="A174" s="102" t="s">
        <v>12</v>
      </c>
      <c r="B174" s="125">
        <v>2.7</v>
      </c>
      <c r="C174" s="125">
        <v>2.3625000000000003</v>
      </c>
      <c r="D174" s="126">
        <v>2.0250000000000004</v>
      </c>
    </row>
    <row r="175" spans="1:7" ht="15.75" x14ac:dyDescent="0.25">
      <c r="A175" s="102" t="s">
        <v>13</v>
      </c>
      <c r="B175" s="125">
        <v>2.7</v>
      </c>
      <c r="C175" s="125">
        <v>2.3625000000000003</v>
      </c>
      <c r="D175" s="126">
        <v>2.0250000000000004</v>
      </c>
    </row>
    <row r="176" spans="1:7" ht="15.75" x14ac:dyDescent="0.25">
      <c r="A176" s="102" t="s">
        <v>14</v>
      </c>
      <c r="B176" s="125"/>
      <c r="C176" s="125"/>
      <c r="D176" s="126"/>
    </row>
    <row r="177" spans="1:4" ht="15.75" x14ac:dyDescent="0.25">
      <c r="A177" s="102" t="s">
        <v>15</v>
      </c>
      <c r="B177" s="125">
        <v>2.7</v>
      </c>
      <c r="C177" s="125">
        <v>2.3625000000000003</v>
      </c>
      <c r="D177" s="126">
        <v>2.0250000000000004</v>
      </c>
    </row>
    <row r="178" spans="1:4" ht="15.75" x14ac:dyDescent="0.25">
      <c r="A178" s="102" t="s">
        <v>16</v>
      </c>
      <c r="B178" s="125">
        <v>2.7</v>
      </c>
      <c r="C178" s="125">
        <v>2.3625000000000003</v>
      </c>
      <c r="D178" s="126">
        <v>2.0250000000000004</v>
      </c>
    </row>
    <row r="179" spans="1:4" ht="15.75" x14ac:dyDescent="0.25">
      <c r="A179" s="102" t="s">
        <v>17</v>
      </c>
      <c r="B179" s="125">
        <v>3.4</v>
      </c>
      <c r="C179" s="125">
        <v>2.9750000000000001</v>
      </c>
      <c r="D179" s="126">
        <v>2.5499999999999998</v>
      </c>
    </row>
    <row r="180" spans="1:4" ht="15.75" x14ac:dyDescent="0.25">
      <c r="A180" s="102" t="s">
        <v>18</v>
      </c>
      <c r="B180" s="125">
        <v>3.4</v>
      </c>
      <c r="C180" s="125">
        <v>2.9750000000000001</v>
      </c>
      <c r="D180" s="126">
        <v>2.5499999999999998</v>
      </c>
    </row>
    <row r="181" spans="1:4" ht="15.75" x14ac:dyDescent="0.25">
      <c r="A181" s="102" t="s">
        <v>19</v>
      </c>
      <c r="B181" s="125">
        <v>3.4</v>
      </c>
      <c r="C181" s="125">
        <v>2.9750000000000001</v>
      </c>
      <c r="D181" s="126">
        <v>2.5499999999999998</v>
      </c>
    </row>
    <row r="182" spans="1:4" ht="15.75" x14ac:dyDescent="0.25">
      <c r="A182" s="102" t="s">
        <v>25</v>
      </c>
      <c r="B182" s="125"/>
      <c r="C182" s="125"/>
      <c r="D182" s="126"/>
    </row>
    <row r="183" spans="1:4" ht="15.75" x14ac:dyDescent="0.25">
      <c r="A183" s="102" t="s">
        <v>28</v>
      </c>
      <c r="B183" s="125">
        <v>3.4</v>
      </c>
      <c r="C183" s="125">
        <v>2.9750000000000001</v>
      </c>
      <c r="D183" s="126">
        <v>2.5499999999999998</v>
      </c>
    </row>
    <row r="184" spans="1:4" ht="15.75" x14ac:dyDescent="0.25">
      <c r="A184" s="102" t="s">
        <v>30</v>
      </c>
      <c r="B184" s="125">
        <v>3.4</v>
      </c>
      <c r="C184" s="125">
        <v>2.9750000000000001</v>
      </c>
      <c r="D184" s="126">
        <v>2.5499999999999998</v>
      </c>
    </row>
    <row r="185" spans="1:4" ht="15.75" x14ac:dyDescent="0.25">
      <c r="A185" s="102" t="s">
        <v>26</v>
      </c>
      <c r="B185" s="125">
        <v>3.4</v>
      </c>
      <c r="C185" s="125">
        <v>2.9750000000000001</v>
      </c>
      <c r="D185" s="126">
        <v>2.5499999999999998</v>
      </c>
    </row>
    <row r="186" spans="1:4" ht="15.75" x14ac:dyDescent="0.25">
      <c r="A186" s="102" t="s">
        <v>20</v>
      </c>
      <c r="B186" s="125">
        <v>3.4</v>
      </c>
      <c r="C186" s="125">
        <v>2.9750000000000001</v>
      </c>
      <c r="D186" s="126">
        <v>2.5499999999999998</v>
      </c>
    </row>
    <row r="187" spans="1:4" ht="15.75" x14ac:dyDescent="0.25">
      <c r="A187" s="102" t="s">
        <v>27</v>
      </c>
      <c r="B187" s="125">
        <v>3.4</v>
      </c>
      <c r="C187" s="125">
        <v>2.9750000000000001</v>
      </c>
      <c r="D187" s="126">
        <v>2.5499999999999998</v>
      </c>
    </row>
    <row r="188" spans="1:4" ht="15.75" x14ac:dyDescent="0.25">
      <c r="A188" s="102" t="s">
        <v>29</v>
      </c>
      <c r="B188" s="125">
        <v>3.4</v>
      </c>
      <c r="C188" s="125">
        <v>2.9750000000000001</v>
      </c>
      <c r="D188" s="126">
        <v>2.5499999999999998</v>
      </c>
    </row>
    <row r="189" spans="1:4" ht="15.75" x14ac:dyDescent="0.25">
      <c r="A189" s="102" t="s">
        <v>24</v>
      </c>
      <c r="B189" s="125">
        <v>3.4</v>
      </c>
      <c r="C189" s="125">
        <v>2.9750000000000001</v>
      </c>
      <c r="D189" s="126">
        <v>2.5499999999999998</v>
      </c>
    </row>
    <row r="190" spans="1:4" ht="15.75" x14ac:dyDescent="0.25">
      <c r="A190" s="102" t="s">
        <v>21</v>
      </c>
      <c r="B190" s="125"/>
      <c r="C190" s="125"/>
      <c r="D190" s="126"/>
    </row>
    <row r="191" spans="1:4" ht="15.75" x14ac:dyDescent="0.25">
      <c r="A191" s="102" t="s">
        <v>22</v>
      </c>
      <c r="B191" s="125">
        <v>3.4</v>
      </c>
      <c r="C191" s="125">
        <v>2.9750000000000001</v>
      </c>
      <c r="D191" s="126">
        <v>2.5499999999999998</v>
      </c>
    </row>
    <row r="192" spans="1:4" ht="15.75" x14ac:dyDescent="0.25">
      <c r="A192" s="15" t="s">
        <v>2329</v>
      </c>
      <c r="B192" s="38"/>
      <c r="C192" s="38"/>
      <c r="D192" s="38"/>
    </row>
    <row r="193" spans="1:4" ht="15.75" x14ac:dyDescent="0.25">
      <c r="A193" s="102" t="s">
        <v>1</v>
      </c>
      <c r="B193" s="125">
        <v>3.4</v>
      </c>
      <c r="C193" s="125">
        <v>2.9750000000000001</v>
      </c>
      <c r="D193" s="126">
        <v>2.5499999999999998</v>
      </c>
    </row>
    <row r="194" spans="1:4" ht="15.75" x14ac:dyDescent="0.25">
      <c r="A194" s="102" t="s">
        <v>0</v>
      </c>
      <c r="B194" s="125">
        <v>3.4</v>
      </c>
      <c r="C194" s="125">
        <v>2.9750000000000001</v>
      </c>
      <c r="D194" s="126">
        <v>2.5499999999999998</v>
      </c>
    </row>
    <row r="195" spans="1:4" ht="15.75" x14ac:dyDescent="0.25">
      <c r="A195" s="112" t="s">
        <v>3</v>
      </c>
      <c r="B195" s="125">
        <v>3.4</v>
      </c>
      <c r="C195" s="125">
        <v>2.9750000000000001</v>
      </c>
      <c r="D195" s="126">
        <v>2.5499999999999998</v>
      </c>
    </row>
    <row r="196" spans="1:4" ht="15.75" x14ac:dyDescent="0.25">
      <c r="A196" s="112" t="s">
        <v>34</v>
      </c>
      <c r="B196" s="125">
        <v>3.4</v>
      </c>
      <c r="C196" s="125">
        <v>2.9750000000000001</v>
      </c>
      <c r="D196" s="126">
        <v>2.5499999999999998</v>
      </c>
    </row>
    <row r="197" spans="1:4" ht="15.75" x14ac:dyDescent="0.25">
      <c r="A197" s="102" t="s">
        <v>7</v>
      </c>
      <c r="B197" s="125">
        <v>3.4</v>
      </c>
      <c r="C197" s="125">
        <v>2.9750000000000001</v>
      </c>
      <c r="D197" s="126">
        <v>2.5499999999999998</v>
      </c>
    </row>
    <row r="198" spans="1:4" ht="15.75" x14ac:dyDescent="0.25">
      <c r="A198" s="101" t="s">
        <v>6</v>
      </c>
      <c r="B198" s="125"/>
      <c r="C198" s="125"/>
      <c r="D198" s="126"/>
    </row>
    <row r="199" spans="1:4" ht="15.75" x14ac:dyDescent="0.25">
      <c r="A199" s="101" t="s">
        <v>4</v>
      </c>
      <c r="B199" s="125">
        <v>3.4</v>
      </c>
      <c r="C199" s="125">
        <v>2.9750000000000001</v>
      </c>
      <c r="D199" s="126">
        <v>2.5499999999999998</v>
      </c>
    </row>
    <row r="200" spans="1:4" ht="15.75" x14ac:dyDescent="0.25">
      <c r="A200" s="102" t="s">
        <v>5</v>
      </c>
      <c r="B200" s="125">
        <v>3.4</v>
      </c>
      <c r="C200" s="125">
        <v>2.9750000000000001</v>
      </c>
      <c r="D200" s="126">
        <v>2.5499999999999998</v>
      </c>
    </row>
    <row r="201" spans="1:4" ht="15.75" x14ac:dyDescent="0.25">
      <c r="A201" s="102" t="s">
        <v>9</v>
      </c>
      <c r="B201" s="125">
        <v>3.4</v>
      </c>
      <c r="C201" s="125">
        <v>2.9750000000000001</v>
      </c>
      <c r="D201" s="126">
        <v>2.5499999999999998</v>
      </c>
    </row>
    <row r="202" spans="1:4" ht="15.75" x14ac:dyDescent="0.25">
      <c r="A202" s="102" t="s">
        <v>8</v>
      </c>
      <c r="B202" s="125">
        <v>3.4</v>
      </c>
      <c r="C202" s="125">
        <v>2.9750000000000001</v>
      </c>
      <c r="D202" s="126">
        <v>2.5499999999999998</v>
      </c>
    </row>
    <row r="203" spans="1:4" ht="15.75" x14ac:dyDescent="0.25">
      <c r="A203" s="102" t="s">
        <v>10</v>
      </c>
      <c r="B203" s="125">
        <v>3.4</v>
      </c>
      <c r="C203" s="125">
        <v>2.9750000000000001</v>
      </c>
      <c r="D203" s="126">
        <v>2.5499999999999998</v>
      </c>
    </row>
    <row r="204" spans="1:4" ht="15.75" x14ac:dyDescent="0.25">
      <c r="A204" s="102" t="s">
        <v>11</v>
      </c>
      <c r="B204" s="125">
        <v>3.4</v>
      </c>
      <c r="C204" s="125">
        <v>2.9750000000000001</v>
      </c>
      <c r="D204" s="126">
        <v>2.5499999999999998</v>
      </c>
    </row>
    <row r="205" spans="1:4" ht="15.75" x14ac:dyDescent="0.25">
      <c r="A205" s="102" t="s">
        <v>12</v>
      </c>
      <c r="B205" s="125"/>
      <c r="C205" s="125"/>
      <c r="D205" s="126"/>
    </row>
    <row r="206" spans="1:4" ht="15.75" x14ac:dyDescent="0.25">
      <c r="A206" s="102" t="s">
        <v>13</v>
      </c>
      <c r="B206" s="125"/>
      <c r="C206" s="125"/>
      <c r="D206" s="126"/>
    </row>
    <row r="207" spans="1:4" ht="15.75" x14ac:dyDescent="0.25">
      <c r="A207" s="102" t="s">
        <v>14</v>
      </c>
      <c r="B207" s="125">
        <v>3.4</v>
      </c>
      <c r="C207" s="125">
        <v>2.9750000000000001</v>
      </c>
      <c r="D207" s="126">
        <v>2.5499999999999998</v>
      </c>
    </row>
    <row r="208" spans="1:4" ht="15.75" x14ac:dyDescent="0.25">
      <c r="A208" s="102" t="s">
        <v>15</v>
      </c>
      <c r="B208" s="125">
        <v>3.4</v>
      </c>
      <c r="C208" s="125">
        <v>2.9750000000000001</v>
      </c>
      <c r="D208" s="126">
        <v>2.5499999999999998</v>
      </c>
    </row>
    <row r="209" spans="1:4" ht="15.75" x14ac:dyDescent="0.25">
      <c r="A209" s="102" t="s">
        <v>16</v>
      </c>
      <c r="B209" s="125"/>
      <c r="C209" s="125"/>
      <c r="D209" s="126"/>
    </row>
    <row r="210" spans="1:4" ht="15.75" x14ac:dyDescent="0.25">
      <c r="A210" s="102" t="s">
        <v>17</v>
      </c>
      <c r="B210" s="125"/>
      <c r="C210" s="125"/>
      <c r="D210" s="126"/>
    </row>
    <row r="211" spans="1:4" ht="15.75" x14ac:dyDescent="0.25">
      <c r="A211" s="102" t="s">
        <v>18</v>
      </c>
      <c r="B211" s="125">
        <v>3.4</v>
      </c>
      <c r="C211" s="125">
        <v>2.9750000000000001</v>
      </c>
      <c r="D211" s="126">
        <v>2.5499999999999998</v>
      </c>
    </row>
    <row r="212" spans="1:4" ht="15.75" x14ac:dyDescent="0.25">
      <c r="A212" s="102" t="s">
        <v>19</v>
      </c>
      <c r="B212" s="125"/>
      <c r="C212" s="125"/>
      <c r="D212" s="126"/>
    </row>
    <row r="213" spans="1:4" ht="15.75" x14ac:dyDescent="0.25">
      <c r="A213" s="102" t="s">
        <v>25</v>
      </c>
      <c r="B213" s="125">
        <v>3.4</v>
      </c>
      <c r="C213" s="125">
        <v>2.9750000000000001</v>
      </c>
      <c r="D213" s="126">
        <v>2.5499999999999998</v>
      </c>
    </row>
    <row r="214" spans="1:4" ht="15.75" x14ac:dyDescent="0.25">
      <c r="A214" s="102" t="s">
        <v>28</v>
      </c>
      <c r="B214" s="125">
        <v>3.4</v>
      </c>
      <c r="C214" s="125">
        <v>2.9750000000000001</v>
      </c>
      <c r="D214" s="126">
        <v>2.5499999999999998</v>
      </c>
    </row>
    <row r="215" spans="1:4" ht="15.75" x14ac:dyDescent="0.25">
      <c r="A215" s="102" t="s">
        <v>30</v>
      </c>
      <c r="B215" s="125">
        <v>3.4</v>
      </c>
      <c r="C215" s="125">
        <v>2.9750000000000001</v>
      </c>
      <c r="D215" s="126">
        <v>2.5499999999999998</v>
      </c>
    </row>
    <row r="216" spans="1:4" ht="15.75" x14ac:dyDescent="0.25">
      <c r="A216" s="102" t="s">
        <v>26</v>
      </c>
      <c r="B216" s="125">
        <v>3.4</v>
      </c>
      <c r="C216" s="125">
        <v>2.9750000000000001</v>
      </c>
      <c r="D216" s="126">
        <v>2.5499999999999998</v>
      </c>
    </row>
    <row r="217" spans="1:4" ht="15.75" x14ac:dyDescent="0.25">
      <c r="A217" s="102" t="s">
        <v>20</v>
      </c>
      <c r="B217" s="125">
        <v>3.4</v>
      </c>
      <c r="C217" s="125">
        <v>2.9750000000000001</v>
      </c>
      <c r="D217" s="126">
        <v>2.5499999999999998</v>
      </c>
    </row>
    <row r="218" spans="1:4" ht="15.75" x14ac:dyDescent="0.25">
      <c r="A218" s="102" t="s">
        <v>27</v>
      </c>
      <c r="B218" s="125">
        <v>3.4</v>
      </c>
      <c r="C218" s="125">
        <v>2.9750000000000001</v>
      </c>
      <c r="D218" s="126">
        <v>2.5499999999999998</v>
      </c>
    </row>
    <row r="219" spans="1:4" ht="15.75" x14ac:dyDescent="0.25">
      <c r="A219" s="102" t="s">
        <v>29</v>
      </c>
      <c r="B219" s="125"/>
      <c r="C219" s="125"/>
      <c r="D219" s="126"/>
    </row>
    <row r="220" spans="1:4" ht="15.75" x14ac:dyDescent="0.25">
      <c r="A220" s="102" t="s">
        <v>24</v>
      </c>
      <c r="B220" s="125">
        <v>3.4</v>
      </c>
      <c r="C220" s="125">
        <v>2.9750000000000001</v>
      </c>
      <c r="D220" s="126">
        <v>2.5499999999999998</v>
      </c>
    </row>
    <row r="221" spans="1:4" ht="15.75" x14ac:dyDescent="0.25">
      <c r="A221" s="102" t="s">
        <v>21</v>
      </c>
      <c r="B221" s="125">
        <v>3.4</v>
      </c>
      <c r="C221" s="125">
        <v>2.9750000000000001</v>
      </c>
      <c r="D221" s="126">
        <v>2.5499999999999998</v>
      </c>
    </row>
    <row r="222" spans="1:4" ht="15.75" x14ac:dyDescent="0.25">
      <c r="A222" s="102" t="s">
        <v>22</v>
      </c>
      <c r="B222" s="125">
        <v>3.4</v>
      </c>
      <c r="C222" s="125">
        <v>2.9750000000000001</v>
      </c>
      <c r="D222" s="126">
        <v>2.5499999999999998</v>
      </c>
    </row>
    <row r="223" spans="1:4" ht="15.75" x14ac:dyDescent="0.25">
      <c r="A223" s="102" t="s">
        <v>23</v>
      </c>
      <c r="B223" s="125">
        <v>3.4</v>
      </c>
      <c r="C223" s="125">
        <v>2.9750000000000001</v>
      </c>
      <c r="D223" s="126">
        <v>2.5499999999999998</v>
      </c>
    </row>
    <row r="224" spans="1:4" ht="15.75" x14ac:dyDescent="0.25">
      <c r="A224" s="15" t="s">
        <v>2330</v>
      </c>
      <c r="B224" s="38"/>
      <c r="C224" s="38"/>
      <c r="D224" s="38"/>
    </row>
    <row r="225" spans="1:4" ht="15.75" x14ac:dyDescent="0.25">
      <c r="A225" s="102" t="s">
        <v>1</v>
      </c>
      <c r="B225" s="125">
        <v>3.4</v>
      </c>
      <c r="C225" s="125">
        <v>2.9750000000000001</v>
      </c>
      <c r="D225" s="126">
        <v>2.5499999999999998</v>
      </c>
    </row>
    <row r="226" spans="1:4" ht="15.75" x14ac:dyDescent="0.25">
      <c r="A226" s="102" t="s">
        <v>0</v>
      </c>
      <c r="B226" s="125">
        <v>3.4</v>
      </c>
      <c r="C226" s="125">
        <v>2.9750000000000001</v>
      </c>
      <c r="D226" s="126">
        <v>2.5499999999999998</v>
      </c>
    </row>
    <row r="227" spans="1:4" ht="15.75" x14ac:dyDescent="0.25">
      <c r="A227" s="102" t="s">
        <v>3</v>
      </c>
      <c r="B227" s="125"/>
      <c r="C227" s="125"/>
      <c r="D227" s="126"/>
    </row>
    <row r="228" spans="1:4" ht="15.75" x14ac:dyDescent="0.25">
      <c r="A228" s="102" t="s">
        <v>34</v>
      </c>
      <c r="B228" s="125">
        <v>3.4</v>
      </c>
      <c r="C228" s="125">
        <v>2.9750000000000001</v>
      </c>
      <c r="D228" s="126">
        <v>2.5499999999999998</v>
      </c>
    </row>
    <row r="229" spans="1:4" ht="15.75" x14ac:dyDescent="0.25">
      <c r="A229" s="102" t="s">
        <v>7</v>
      </c>
      <c r="B229" s="125">
        <v>3.4</v>
      </c>
      <c r="C229" s="125">
        <v>2.9750000000000001</v>
      </c>
      <c r="D229" s="126">
        <v>2.5499999999999998</v>
      </c>
    </row>
    <row r="230" spans="1:4" ht="15.75" x14ac:dyDescent="0.25">
      <c r="A230" s="102" t="s">
        <v>6</v>
      </c>
      <c r="B230" s="125">
        <v>3.6</v>
      </c>
      <c r="C230" s="125">
        <v>3.15</v>
      </c>
      <c r="D230" s="126">
        <v>2.7</v>
      </c>
    </row>
    <row r="231" spans="1:4" ht="15.75" x14ac:dyDescent="0.25">
      <c r="A231" s="102" t="s">
        <v>4</v>
      </c>
      <c r="B231" s="125">
        <v>3.6</v>
      </c>
      <c r="C231" s="125">
        <v>3.15</v>
      </c>
      <c r="D231" s="126">
        <v>2.7</v>
      </c>
    </row>
    <row r="232" spans="1:4" ht="15.75" x14ac:dyDescent="0.25">
      <c r="A232" s="102" t="s">
        <v>5</v>
      </c>
      <c r="B232" s="125">
        <v>3.6</v>
      </c>
      <c r="C232" s="125">
        <v>3.15</v>
      </c>
      <c r="D232" s="126">
        <v>2.7</v>
      </c>
    </row>
    <row r="233" spans="1:4" ht="15.75" x14ac:dyDescent="0.25">
      <c r="A233" s="102" t="s">
        <v>9</v>
      </c>
      <c r="B233" s="125">
        <v>3.6</v>
      </c>
      <c r="C233" s="125">
        <v>3.15</v>
      </c>
      <c r="D233" s="126">
        <v>2.7</v>
      </c>
    </row>
    <row r="234" spans="1:4" ht="15.75" x14ac:dyDescent="0.25">
      <c r="A234" s="102" t="s">
        <v>8</v>
      </c>
      <c r="B234" s="125"/>
      <c r="C234" s="125"/>
      <c r="D234" s="126"/>
    </row>
    <row r="235" spans="1:4" ht="15.75" x14ac:dyDescent="0.25">
      <c r="A235" s="168" t="s">
        <v>10</v>
      </c>
      <c r="B235" s="125">
        <v>3.6</v>
      </c>
      <c r="C235" s="125">
        <v>3.15</v>
      </c>
      <c r="D235" s="126">
        <v>2.7</v>
      </c>
    </row>
    <row r="236" spans="1:4" ht="15.75" x14ac:dyDescent="0.25">
      <c r="A236" s="102" t="s">
        <v>11</v>
      </c>
      <c r="B236" s="125">
        <v>3.6</v>
      </c>
      <c r="C236" s="125">
        <v>3.15</v>
      </c>
      <c r="D236" s="126">
        <v>2.7</v>
      </c>
    </row>
    <row r="237" spans="1:4" ht="15.75" x14ac:dyDescent="0.25">
      <c r="A237" s="168" t="s">
        <v>12</v>
      </c>
      <c r="B237" s="125">
        <v>3.6</v>
      </c>
      <c r="C237" s="125">
        <v>3.15</v>
      </c>
      <c r="D237" s="126">
        <v>2.7</v>
      </c>
    </row>
    <row r="238" spans="1:4" ht="15.75" x14ac:dyDescent="0.25">
      <c r="A238" s="102" t="s">
        <v>13</v>
      </c>
      <c r="B238" s="125">
        <v>3.6</v>
      </c>
      <c r="C238" s="125">
        <v>3.15</v>
      </c>
      <c r="D238" s="126">
        <v>2.7</v>
      </c>
    </row>
    <row r="239" spans="1:4" ht="15.75" x14ac:dyDescent="0.25">
      <c r="A239" s="102" t="s">
        <v>14</v>
      </c>
      <c r="B239" s="125">
        <v>3.6</v>
      </c>
      <c r="C239" s="125">
        <v>3.15</v>
      </c>
      <c r="D239" s="126">
        <v>2.7</v>
      </c>
    </row>
    <row r="240" spans="1:4" ht="15.75" x14ac:dyDescent="0.25">
      <c r="A240" s="102" t="s">
        <v>15</v>
      </c>
      <c r="B240" s="125">
        <v>3.6</v>
      </c>
      <c r="C240" s="125">
        <v>3.15</v>
      </c>
      <c r="D240" s="126">
        <v>2.7</v>
      </c>
    </row>
    <row r="241" spans="1:4" ht="15.75" x14ac:dyDescent="0.25">
      <c r="A241" s="102" t="s">
        <v>16</v>
      </c>
      <c r="B241" s="125"/>
      <c r="C241" s="125"/>
      <c r="D241" s="126"/>
    </row>
    <row r="242" spans="1:4" ht="15.75" x14ac:dyDescent="0.25">
      <c r="A242" s="102" t="s">
        <v>17</v>
      </c>
      <c r="B242" s="125">
        <v>3.6</v>
      </c>
      <c r="C242" s="125">
        <v>3.15</v>
      </c>
      <c r="D242" s="126">
        <v>2.7</v>
      </c>
    </row>
    <row r="243" spans="1:4" ht="15.75" x14ac:dyDescent="0.25">
      <c r="A243" s="102" t="s">
        <v>18</v>
      </c>
      <c r="B243" s="125">
        <v>3.6</v>
      </c>
      <c r="C243" s="125">
        <v>3.15</v>
      </c>
      <c r="D243" s="126">
        <v>2.7</v>
      </c>
    </row>
    <row r="244" spans="1:4" ht="15.75" x14ac:dyDescent="0.25">
      <c r="A244" s="102" t="s">
        <v>19</v>
      </c>
      <c r="B244" s="125">
        <v>3.6</v>
      </c>
      <c r="C244" s="125">
        <v>3.15</v>
      </c>
      <c r="D244" s="126">
        <v>2.7</v>
      </c>
    </row>
    <row r="245" spans="1:4" ht="15.75" x14ac:dyDescent="0.25">
      <c r="A245" s="102" t="s">
        <v>25</v>
      </c>
      <c r="B245" s="125">
        <v>3.6</v>
      </c>
      <c r="C245" s="125">
        <v>3.15</v>
      </c>
      <c r="D245" s="126">
        <v>2.7</v>
      </c>
    </row>
    <row r="246" spans="1:4" ht="15.75" x14ac:dyDescent="0.25">
      <c r="A246" s="102" t="s">
        <v>28</v>
      </c>
      <c r="B246" s="125">
        <v>3.6</v>
      </c>
      <c r="C246" s="125">
        <v>3.15</v>
      </c>
      <c r="D246" s="126">
        <v>2.7</v>
      </c>
    </row>
    <row r="247" spans="1:4" ht="15.75" x14ac:dyDescent="0.25">
      <c r="A247" s="102" t="s">
        <v>30</v>
      </c>
      <c r="B247" s="125">
        <v>3.6</v>
      </c>
      <c r="C247" s="125">
        <v>3.15</v>
      </c>
      <c r="D247" s="126">
        <v>2.7</v>
      </c>
    </row>
    <row r="248" spans="1:4" ht="15.75" x14ac:dyDescent="0.25">
      <c r="A248" s="102" t="s">
        <v>26</v>
      </c>
      <c r="B248" s="125"/>
      <c r="C248" s="125"/>
      <c r="D248" s="126"/>
    </row>
    <row r="249" spans="1:4" ht="15.75" x14ac:dyDescent="0.25">
      <c r="A249" s="102" t="s">
        <v>20</v>
      </c>
      <c r="B249" s="125">
        <v>3.6</v>
      </c>
      <c r="C249" s="125">
        <v>3.15</v>
      </c>
      <c r="D249" s="126">
        <v>2.7</v>
      </c>
    </row>
    <row r="250" spans="1:4" ht="15.75" x14ac:dyDescent="0.25">
      <c r="A250" s="101" t="s">
        <v>27</v>
      </c>
      <c r="B250" s="125">
        <v>3.6</v>
      </c>
      <c r="C250" s="125">
        <v>3.15</v>
      </c>
      <c r="D250" s="126">
        <v>2.7</v>
      </c>
    </row>
    <row r="251" spans="1:4" ht="15.75" x14ac:dyDescent="0.25">
      <c r="A251" s="101" t="s">
        <v>29</v>
      </c>
      <c r="B251" s="125">
        <v>3.6</v>
      </c>
      <c r="C251" s="125">
        <v>3.15</v>
      </c>
      <c r="D251" s="126">
        <v>2.7</v>
      </c>
    </row>
    <row r="252" spans="1:4" ht="15.75" x14ac:dyDescent="0.25">
      <c r="A252" s="101" t="s">
        <v>24</v>
      </c>
      <c r="B252" s="125">
        <v>3.6</v>
      </c>
      <c r="C252" s="125">
        <v>3.15</v>
      </c>
      <c r="D252" s="126">
        <v>2.7</v>
      </c>
    </row>
    <row r="253" spans="1:4" ht="15.75" x14ac:dyDescent="0.25">
      <c r="A253" s="101" t="s">
        <v>21</v>
      </c>
      <c r="B253" s="125">
        <v>3.6</v>
      </c>
      <c r="C253" s="125">
        <v>3.15</v>
      </c>
      <c r="D253" s="126">
        <v>2.7</v>
      </c>
    </row>
    <row r="254" spans="1:4" ht="15.75" x14ac:dyDescent="0.25">
      <c r="A254" s="101" t="s">
        <v>22</v>
      </c>
      <c r="B254" s="125">
        <v>3.6</v>
      </c>
      <c r="C254" s="125">
        <v>3.15</v>
      </c>
      <c r="D254" s="126">
        <v>2.7</v>
      </c>
    </row>
    <row r="255" spans="1:4" ht="15.75" x14ac:dyDescent="0.25">
      <c r="A255" s="102" t="s">
        <v>23</v>
      </c>
      <c r="B255" s="125"/>
      <c r="C255" s="125"/>
      <c r="D255" s="126"/>
    </row>
    <row r="256" spans="1:4" ht="15.75" x14ac:dyDescent="0.25">
      <c r="A256" s="119" t="s">
        <v>2331</v>
      </c>
      <c r="B256" s="135"/>
      <c r="C256" s="135"/>
      <c r="D256" s="135"/>
    </row>
    <row r="257" spans="1:4" ht="15.75" x14ac:dyDescent="0.25">
      <c r="A257" s="102" t="s">
        <v>1</v>
      </c>
      <c r="B257" s="125">
        <v>3.6</v>
      </c>
      <c r="C257" s="125">
        <v>3.15</v>
      </c>
      <c r="D257" s="126">
        <v>2.7</v>
      </c>
    </row>
    <row r="258" spans="1:4" ht="15.75" x14ac:dyDescent="0.25">
      <c r="A258" s="102" t="s">
        <v>0</v>
      </c>
      <c r="B258" s="125">
        <v>3.6</v>
      </c>
      <c r="C258" s="125">
        <v>3.15</v>
      </c>
      <c r="D258" s="126">
        <v>2.7</v>
      </c>
    </row>
    <row r="259" spans="1:4" ht="15.75" x14ac:dyDescent="0.25">
      <c r="A259" s="102" t="s">
        <v>3</v>
      </c>
      <c r="B259" s="125">
        <v>3.8</v>
      </c>
      <c r="C259" s="125">
        <v>3.3249999999999997</v>
      </c>
      <c r="D259" s="126">
        <v>2.8499999999999996</v>
      </c>
    </row>
    <row r="260" spans="1:4" ht="15.75" x14ac:dyDescent="0.25">
      <c r="A260" s="102" t="s">
        <v>34</v>
      </c>
      <c r="B260" s="125">
        <v>3.8</v>
      </c>
      <c r="C260" s="125">
        <v>3.3249999999999997</v>
      </c>
      <c r="D260" s="126">
        <v>2.8499999999999996</v>
      </c>
    </row>
    <row r="261" spans="1:4" ht="15.75" x14ac:dyDescent="0.25">
      <c r="A261" s="102" t="s">
        <v>7</v>
      </c>
      <c r="B261" s="125">
        <v>3.8</v>
      </c>
      <c r="C261" s="125">
        <v>3.3249999999999997</v>
      </c>
      <c r="D261" s="126">
        <v>2.8499999999999996</v>
      </c>
    </row>
    <row r="262" spans="1:4" ht="15.75" x14ac:dyDescent="0.25">
      <c r="A262" s="102" t="s">
        <v>6</v>
      </c>
      <c r="B262" s="125">
        <v>3.8</v>
      </c>
      <c r="C262" s="125">
        <v>3.3249999999999997</v>
      </c>
      <c r="D262" s="126">
        <v>2.8499999999999996</v>
      </c>
    </row>
    <row r="263" spans="1:4" ht="15.75" x14ac:dyDescent="0.25">
      <c r="A263" s="102" t="s">
        <v>4</v>
      </c>
      <c r="B263" s="125"/>
      <c r="C263" s="125"/>
      <c r="D263" s="126"/>
    </row>
    <row r="264" spans="1:4" ht="15.75" x14ac:dyDescent="0.25">
      <c r="A264" s="102" t="s">
        <v>5</v>
      </c>
      <c r="B264" s="125">
        <v>3.8</v>
      </c>
      <c r="C264" s="125">
        <v>3.3249999999999997</v>
      </c>
      <c r="D264" s="126">
        <v>2.8499999999999996</v>
      </c>
    </row>
    <row r="265" spans="1:4" ht="15.75" x14ac:dyDescent="0.25">
      <c r="A265" s="102" t="s">
        <v>9</v>
      </c>
      <c r="B265" s="125">
        <v>3.8</v>
      </c>
      <c r="C265" s="125">
        <v>3.3249999999999997</v>
      </c>
      <c r="D265" s="126">
        <v>2.8499999999999996</v>
      </c>
    </row>
    <row r="266" spans="1:4" ht="15.75" x14ac:dyDescent="0.25">
      <c r="A266" s="102" t="s">
        <v>8</v>
      </c>
      <c r="B266" s="125">
        <v>3.8</v>
      </c>
      <c r="C266" s="125">
        <v>3.3249999999999997</v>
      </c>
      <c r="D266" s="126">
        <v>2.8499999999999996</v>
      </c>
    </row>
    <row r="267" spans="1:4" ht="15.75" x14ac:dyDescent="0.25">
      <c r="A267" s="102" t="s">
        <v>10</v>
      </c>
      <c r="B267" s="125">
        <v>3.8</v>
      </c>
      <c r="C267" s="125">
        <v>3.3249999999999997</v>
      </c>
      <c r="D267" s="126">
        <v>2.8499999999999996</v>
      </c>
    </row>
    <row r="268" spans="1:4" ht="15.75" x14ac:dyDescent="0.25">
      <c r="A268" s="102" t="s">
        <v>11</v>
      </c>
      <c r="B268" s="125">
        <v>3.8</v>
      </c>
      <c r="C268" s="125">
        <v>3.3249999999999997</v>
      </c>
      <c r="D268" s="126">
        <v>2.8499999999999996</v>
      </c>
    </row>
    <row r="269" spans="1:4" ht="15.75" x14ac:dyDescent="0.25">
      <c r="A269" s="102" t="s">
        <v>12</v>
      </c>
      <c r="B269" s="125">
        <v>3.8</v>
      </c>
      <c r="C269" s="125">
        <v>3.3249999999999997</v>
      </c>
      <c r="D269" s="126">
        <v>2.8499999999999996</v>
      </c>
    </row>
    <row r="270" spans="1:4" ht="15.75" x14ac:dyDescent="0.25">
      <c r="A270" s="102" t="s">
        <v>13</v>
      </c>
      <c r="B270" s="125">
        <v>3.8</v>
      </c>
      <c r="C270" s="125">
        <v>3.3249999999999997</v>
      </c>
      <c r="D270" s="126">
        <v>2.8499999999999996</v>
      </c>
    </row>
    <row r="271" spans="1:4" ht="15.75" x14ac:dyDescent="0.25">
      <c r="A271" s="102" t="s">
        <v>14</v>
      </c>
      <c r="B271" s="125">
        <v>3.8</v>
      </c>
      <c r="C271" s="125">
        <v>3.3249999999999997</v>
      </c>
      <c r="D271" s="126">
        <v>2.8499999999999996</v>
      </c>
    </row>
    <row r="272" spans="1:4" ht="15.75" x14ac:dyDescent="0.25">
      <c r="A272" s="102" t="s">
        <v>15</v>
      </c>
      <c r="B272" s="125">
        <v>3.8</v>
      </c>
      <c r="C272" s="125">
        <v>3.3249999999999997</v>
      </c>
      <c r="D272" s="126">
        <v>2.8499999999999996</v>
      </c>
    </row>
    <row r="273" spans="1:4" ht="15.75" x14ac:dyDescent="0.25">
      <c r="A273" s="102" t="s">
        <v>16</v>
      </c>
      <c r="B273" s="125">
        <v>3.8</v>
      </c>
      <c r="C273" s="125">
        <v>3.3249999999999997</v>
      </c>
      <c r="D273" s="126">
        <v>2.8499999999999996</v>
      </c>
    </row>
    <row r="274" spans="1:4" ht="15.75" x14ac:dyDescent="0.25">
      <c r="A274" s="102" t="s">
        <v>17</v>
      </c>
      <c r="B274" s="125">
        <v>3.8</v>
      </c>
      <c r="C274" s="125">
        <v>3.3249999999999997</v>
      </c>
      <c r="D274" s="126">
        <v>2.8499999999999996</v>
      </c>
    </row>
    <row r="275" spans="1:4" ht="15.75" x14ac:dyDescent="0.25">
      <c r="A275" s="102" t="s">
        <v>18</v>
      </c>
      <c r="B275" s="125">
        <v>3.8</v>
      </c>
      <c r="C275" s="125">
        <v>3.3249999999999997</v>
      </c>
      <c r="D275" s="126">
        <v>2.8499999999999996</v>
      </c>
    </row>
    <row r="276" spans="1:4" ht="15.75" x14ac:dyDescent="0.25">
      <c r="A276" s="102" t="s">
        <v>19</v>
      </c>
      <c r="B276" s="125">
        <v>3.8</v>
      </c>
      <c r="C276" s="125">
        <v>3.3249999999999997</v>
      </c>
      <c r="D276" s="126">
        <v>2.8499999999999996</v>
      </c>
    </row>
    <row r="277" spans="1:4" ht="15.75" x14ac:dyDescent="0.25">
      <c r="A277" s="102" t="s">
        <v>25</v>
      </c>
      <c r="B277" s="125"/>
      <c r="C277" s="125"/>
      <c r="D277" s="126"/>
    </row>
    <row r="278" spans="1:4" ht="15.75" x14ac:dyDescent="0.25">
      <c r="A278" s="102" t="s">
        <v>28</v>
      </c>
      <c r="B278" s="125">
        <v>3.8</v>
      </c>
      <c r="C278" s="125">
        <v>3.3249999999999997</v>
      </c>
      <c r="D278" s="126">
        <v>2.8499999999999996</v>
      </c>
    </row>
    <row r="279" spans="1:4" ht="15.75" x14ac:dyDescent="0.25">
      <c r="A279" s="102" t="s">
        <v>30</v>
      </c>
      <c r="B279" s="125">
        <v>3.8</v>
      </c>
      <c r="C279" s="125">
        <v>3.3249999999999997</v>
      </c>
      <c r="D279" s="126">
        <v>2.8499999999999996</v>
      </c>
    </row>
    <row r="280" spans="1:4" ht="15.75" x14ac:dyDescent="0.25">
      <c r="A280" s="102" t="s">
        <v>26</v>
      </c>
      <c r="B280" s="125">
        <v>3.75</v>
      </c>
      <c r="C280" s="125">
        <v>3.28125</v>
      </c>
      <c r="D280" s="126">
        <v>2.8125</v>
      </c>
    </row>
    <row r="281" spans="1:4" ht="15.75" x14ac:dyDescent="0.25">
      <c r="A281" s="102" t="s">
        <v>20</v>
      </c>
      <c r="B281" s="125">
        <v>3.75</v>
      </c>
      <c r="C281" s="125">
        <v>3.28125</v>
      </c>
      <c r="D281" s="126">
        <v>2.8125</v>
      </c>
    </row>
    <row r="282" spans="1:4" ht="15.75" x14ac:dyDescent="0.25">
      <c r="A282" s="102" t="s">
        <v>27</v>
      </c>
      <c r="B282" s="125">
        <v>3.75</v>
      </c>
      <c r="C282" s="125">
        <v>3.28125</v>
      </c>
      <c r="D282" s="126">
        <v>2.8125</v>
      </c>
    </row>
    <row r="283" spans="1:4" ht="15.75" x14ac:dyDescent="0.25">
      <c r="A283" s="102" t="s">
        <v>29</v>
      </c>
      <c r="B283" s="125">
        <v>3.75</v>
      </c>
      <c r="C283" s="125">
        <v>3.28125</v>
      </c>
      <c r="D283" s="126">
        <v>2.8125</v>
      </c>
    </row>
    <row r="284" spans="1:4" ht="15.75" x14ac:dyDescent="0.25">
      <c r="A284" s="102" t="s">
        <v>24</v>
      </c>
      <c r="B284" s="125"/>
      <c r="C284" s="125"/>
      <c r="D284" s="126"/>
    </row>
    <row r="285" spans="1:4" ht="15.75" x14ac:dyDescent="0.25">
      <c r="A285" s="102" t="s">
        <v>21</v>
      </c>
      <c r="B285" s="125">
        <v>3.75</v>
      </c>
      <c r="C285" s="125">
        <v>3.28125</v>
      </c>
      <c r="D285" s="126">
        <v>2.8125</v>
      </c>
    </row>
    <row r="286" spans="1:4" ht="15.75" x14ac:dyDescent="0.25">
      <c r="A286" s="102" t="s">
        <v>22</v>
      </c>
      <c r="B286" s="125">
        <v>3.75</v>
      </c>
      <c r="C286" s="125">
        <v>3.28125</v>
      </c>
      <c r="D286" s="126">
        <v>2.8125</v>
      </c>
    </row>
    <row r="287" spans="1:4" ht="15.75" x14ac:dyDescent="0.25">
      <c r="A287" s="119" t="s">
        <v>2332</v>
      </c>
      <c r="B287" s="38"/>
      <c r="C287" s="38"/>
      <c r="D287" s="38"/>
    </row>
    <row r="288" spans="1:4" ht="15.75" x14ac:dyDescent="0.25">
      <c r="A288" s="102" t="s">
        <v>1</v>
      </c>
      <c r="B288" s="125">
        <v>4</v>
      </c>
      <c r="C288" s="125">
        <v>3.5</v>
      </c>
      <c r="D288" s="126">
        <v>3</v>
      </c>
    </row>
    <row r="289" spans="1:4" ht="15.75" x14ac:dyDescent="0.25">
      <c r="A289" s="102" t="s">
        <v>0</v>
      </c>
      <c r="B289" s="125">
        <v>4</v>
      </c>
      <c r="C289" s="125">
        <v>3.5</v>
      </c>
      <c r="D289" s="126">
        <v>3</v>
      </c>
    </row>
    <row r="290" spans="1:4" ht="15.75" x14ac:dyDescent="0.25">
      <c r="A290" s="102" t="s">
        <v>3</v>
      </c>
      <c r="B290" s="125">
        <v>4</v>
      </c>
      <c r="C290" s="125">
        <v>3.5</v>
      </c>
      <c r="D290" s="126">
        <v>3</v>
      </c>
    </row>
    <row r="291" spans="1:4" ht="15.75" x14ac:dyDescent="0.25">
      <c r="A291" s="168" t="s">
        <v>34</v>
      </c>
      <c r="B291" s="125">
        <v>4</v>
      </c>
      <c r="C291" s="125">
        <v>3.5</v>
      </c>
      <c r="D291" s="126">
        <v>3</v>
      </c>
    </row>
    <row r="292" spans="1:4" ht="15.75" x14ac:dyDescent="0.25">
      <c r="A292" s="102" t="s">
        <v>7</v>
      </c>
      <c r="B292" s="125"/>
      <c r="C292" s="125"/>
      <c r="D292" s="126"/>
    </row>
    <row r="293" spans="1:4" ht="15.75" x14ac:dyDescent="0.25">
      <c r="A293" s="102" t="s">
        <v>6</v>
      </c>
      <c r="B293" s="125">
        <v>4</v>
      </c>
      <c r="C293" s="125">
        <v>3.5</v>
      </c>
      <c r="D293" s="126">
        <v>3</v>
      </c>
    </row>
    <row r="294" spans="1:4" ht="15.75" x14ac:dyDescent="0.25">
      <c r="A294" s="102" t="s">
        <v>4</v>
      </c>
      <c r="B294" s="125">
        <v>4</v>
      </c>
      <c r="C294" s="125">
        <v>3.5</v>
      </c>
      <c r="D294" s="126">
        <v>3</v>
      </c>
    </row>
    <row r="295" spans="1:4" ht="15.75" x14ac:dyDescent="0.25">
      <c r="A295" s="102" t="s">
        <v>5</v>
      </c>
      <c r="B295" s="125">
        <v>4</v>
      </c>
      <c r="C295" s="125">
        <v>3.5</v>
      </c>
      <c r="D295" s="126">
        <v>3</v>
      </c>
    </row>
    <row r="296" spans="1:4" ht="15.75" x14ac:dyDescent="0.25">
      <c r="A296" s="102" t="s">
        <v>9</v>
      </c>
      <c r="B296" s="125">
        <v>4</v>
      </c>
      <c r="C296" s="125">
        <v>3.5</v>
      </c>
      <c r="D296" s="126">
        <v>3</v>
      </c>
    </row>
    <row r="297" spans="1:4" ht="15.75" x14ac:dyDescent="0.25">
      <c r="A297" s="102" t="s">
        <v>8</v>
      </c>
      <c r="B297" s="125">
        <v>4</v>
      </c>
      <c r="C297" s="125">
        <v>3.5</v>
      </c>
      <c r="D297" s="126">
        <v>3</v>
      </c>
    </row>
    <row r="298" spans="1:4" ht="15.75" x14ac:dyDescent="0.25">
      <c r="A298" s="102" t="s">
        <v>10</v>
      </c>
      <c r="B298" s="125">
        <v>4</v>
      </c>
      <c r="C298" s="125">
        <v>3.5</v>
      </c>
      <c r="D298" s="126">
        <v>3</v>
      </c>
    </row>
    <row r="299" spans="1:4" ht="15.75" x14ac:dyDescent="0.25">
      <c r="A299" s="102" t="s">
        <v>11</v>
      </c>
      <c r="B299" s="125"/>
      <c r="C299" s="125"/>
      <c r="D299" s="126"/>
    </row>
    <row r="300" spans="1:4" ht="15.75" x14ac:dyDescent="0.25">
      <c r="A300" s="102" t="s">
        <v>12</v>
      </c>
      <c r="B300" s="125">
        <v>4</v>
      </c>
      <c r="C300" s="125">
        <v>3.5</v>
      </c>
      <c r="D300" s="126">
        <v>3</v>
      </c>
    </row>
    <row r="301" spans="1:4" ht="15.75" x14ac:dyDescent="0.25">
      <c r="A301" s="102" t="s">
        <v>13</v>
      </c>
      <c r="B301" s="125">
        <v>4</v>
      </c>
      <c r="C301" s="125">
        <v>3.5</v>
      </c>
      <c r="D301" s="126">
        <v>3</v>
      </c>
    </row>
    <row r="302" spans="1:4" ht="15.75" x14ac:dyDescent="0.25">
      <c r="A302" s="101" t="s">
        <v>14</v>
      </c>
      <c r="B302" s="125">
        <v>4</v>
      </c>
      <c r="C302" s="125">
        <v>3.5</v>
      </c>
      <c r="D302" s="126">
        <v>3</v>
      </c>
    </row>
    <row r="303" spans="1:4" ht="15.75" x14ac:dyDescent="0.25">
      <c r="A303" s="101" t="s">
        <v>15</v>
      </c>
      <c r="B303" s="125">
        <v>4</v>
      </c>
      <c r="C303" s="125">
        <v>3.5</v>
      </c>
      <c r="D303" s="126">
        <v>3</v>
      </c>
    </row>
    <row r="304" spans="1:4" ht="15.75" x14ac:dyDescent="0.25">
      <c r="A304" s="101" t="s">
        <v>16</v>
      </c>
      <c r="B304" s="125">
        <v>4</v>
      </c>
      <c r="C304" s="125">
        <v>3.5</v>
      </c>
      <c r="D304" s="126">
        <v>3</v>
      </c>
    </row>
    <row r="305" spans="1:4" ht="15.75" x14ac:dyDescent="0.25">
      <c r="A305" s="101" t="s">
        <v>17</v>
      </c>
      <c r="B305" s="125">
        <v>4</v>
      </c>
      <c r="C305" s="125">
        <v>3.5</v>
      </c>
      <c r="D305" s="126">
        <v>3</v>
      </c>
    </row>
    <row r="306" spans="1:4" ht="15.75" x14ac:dyDescent="0.25">
      <c r="A306" s="101" t="s">
        <v>18</v>
      </c>
      <c r="B306" s="125"/>
      <c r="C306" s="125"/>
      <c r="D306" s="126"/>
    </row>
    <row r="307" spans="1:4" ht="15.75" x14ac:dyDescent="0.25">
      <c r="A307" s="102" t="s">
        <v>19</v>
      </c>
      <c r="B307" s="125">
        <v>4</v>
      </c>
      <c r="C307" s="125">
        <v>3.5</v>
      </c>
      <c r="D307" s="126">
        <v>3</v>
      </c>
    </row>
    <row r="308" spans="1:4" ht="15.75" x14ac:dyDescent="0.25">
      <c r="A308" s="102" t="s">
        <v>25</v>
      </c>
      <c r="B308" s="125">
        <v>4</v>
      </c>
      <c r="C308" s="125">
        <v>3.5</v>
      </c>
      <c r="D308" s="126">
        <v>3</v>
      </c>
    </row>
    <row r="309" spans="1:4" ht="15.75" x14ac:dyDescent="0.25">
      <c r="A309" s="102" t="s">
        <v>28</v>
      </c>
      <c r="B309" s="125">
        <v>4</v>
      </c>
      <c r="C309" s="125">
        <v>3.5</v>
      </c>
      <c r="D309" s="126">
        <v>3</v>
      </c>
    </row>
    <row r="310" spans="1:4" ht="15.75" x14ac:dyDescent="0.25">
      <c r="A310" s="102" t="s">
        <v>30</v>
      </c>
      <c r="B310" s="125">
        <v>4</v>
      </c>
      <c r="C310" s="125">
        <v>3.5</v>
      </c>
      <c r="D310" s="126">
        <v>3</v>
      </c>
    </row>
    <row r="311" spans="1:4" ht="15.75" x14ac:dyDescent="0.25">
      <c r="A311" s="102" t="s">
        <v>26</v>
      </c>
      <c r="B311" s="125">
        <v>4</v>
      </c>
      <c r="C311" s="125">
        <v>3.5</v>
      </c>
      <c r="D311" s="126">
        <v>3</v>
      </c>
    </row>
    <row r="312" spans="1:4" ht="15.75" x14ac:dyDescent="0.25">
      <c r="A312" s="102" t="s">
        <v>20</v>
      </c>
      <c r="B312" s="125">
        <v>4</v>
      </c>
      <c r="C312" s="125">
        <v>3.5</v>
      </c>
      <c r="D312" s="126">
        <v>3</v>
      </c>
    </row>
    <row r="313" spans="1:4" ht="15.75" x14ac:dyDescent="0.25">
      <c r="A313" s="102" t="s">
        <v>27</v>
      </c>
      <c r="B313" s="125"/>
      <c r="C313" s="125"/>
      <c r="D313" s="126"/>
    </row>
    <row r="314" spans="1:4" ht="15.75" x14ac:dyDescent="0.25">
      <c r="A314" s="168" t="s">
        <v>29</v>
      </c>
      <c r="B314" s="125">
        <v>4</v>
      </c>
      <c r="C314" s="125">
        <v>3.5</v>
      </c>
      <c r="D314" s="126">
        <v>3</v>
      </c>
    </row>
    <row r="315" spans="1:4" ht="15.75" x14ac:dyDescent="0.25">
      <c r="A315" s="102" t="s">
        <v>24</v>
      </c>
      <c r="B315" s="125">
        <v>4</v>
      </c>
      <c r="C315" s="125">
        <v>3.5</v>
      </c>
      <c r="D315" s="126">
        <v>3</v>
      </c>
    </row>
    <row r="316" spans="1:4" ht="15.75" x14ac:dyDescent="0.25">
      <c r="A316" s="102" t="s">
        <v>21</v>
      </c>
      <c r="B316" s="125">
        <v>4</v>
      </c>
      <c r="C316" s="125">
        <v>3.5</v>
      </c>
      <c r="D316" s="126">
        <v>3</v>
      </c>
    </row>
    <row r="317" spans="1:4" ht="15.75" x14ac:dyDescent="0.25">
      <c r="A317" s="102" t="s">
        <v>22</v>
      </c>
      <c r="B317" s="125">
        <v>4</v>
      </c>
      <c r="C317" s="125">
        <v>3.5</v>
      </c>
      <c r="D317" s="126">
        <v>3</v>
      </c>
    </row>
    <row r="318" spans="1:4" ht="15.75" x14ac:dyDescent="0.25">
      <c r="A318" s="102" t="s">
        <v>23</v>
      </c>
      <c r="B318" s="125"/>
      <c r="C318" s="125"/>
      <c r="D318" s="126"/>
    </row>
    <row r="319" spans="1:4" ht="15.75" x14ac:dyDescent="0.25">
      <c r="A319" s="15" t="s">
        <v>2333</v>
      </c>
      <c r="B319" s="38"/>
      <c r="C319" s="38"/>
      <c r="D319" s="38"/>
    </row>
    <row r="320" spans="1:4" ht="15.75" x14ac:dyDescent="0.25">
      <c r="A320" s="102" t="s">
        <v>1</v>
      </c>
      <c r="B320" s="125"/>
      <c r="C320" s="125"/>
      <c r="D320" s="126"/>
    </row>
    <row r="321" spans="1:4" ht="15.75" x14ac:dyDescent="0.25">
      <c r="A321" s="102" t="s">
        <v>0</v>
      </c>
      <c r="B321" s="125"/>
      <c r="C321" s="125"/>
      <c r="D321" s="126"/>
    </row>
    <row r="322" spans="1:4" ht="15.75" x14ac:dyDescent="0.25">
      <c r="A322" s="102" t="s">
        <v>3</v>
      </c>
      <c r="B322" s="125"/>
      <c r="C322" s="125"/>
      <c r="D322" s="126"/>
    </row>
    <row r="323" spans="1:4" ht="15.75" x14ac:dyDescent="0.25">
      <c r="A323" s="102" t="s">
        <v>34</v>
      </c>
      <c r="B323" s="125">
        <v>4</v>
      </c>
      <c r="C323" s="125">
        <v>3.5</v>
      </c>
      <c r="D323" s="126">
        <v>3</v>
      </c>
    </row>
    <row r="324" spans="1:4" ht="15.75" x14ac:dyDescent="0.25">
      <c r="A324" s="102" t="s">
        <v>7</v>
      </c>
      <c r="B324" s="125">
        <v>4</v>
      </c>
      <c r="C324" s="125">
        <v>3.5</v>
      </c>
      <c r="D324" s="126">
        <v>3</v>
      </c>
    </row>
    <row r="325" spans="1:4" ht="15.75" x14ac:dyDescent="0.25">
      <c r="A325" s="102" t="s">
        <v>6</v>
      </c>
      <c r="B325" s="125">
        <v>4</v>
      </c>
      <c r="C325" s="125">
        <v>3.5</v>
      </c>
      <c r="D325" s="126">
        <v>3</v>
      </c>
    </row>
    <row r="326" spans="1:4" ht="15.75" x14ac:dyDescent="0.25">
      <c r="A326" s="102" t="s">
        <v>4</v>
      </c>
      <c r="B326" s="125">
        <v>4</v>
      </c>
      <c r="C326" s="125">
        <v>3.5</v>
      </c>
      <c r="D326" s="126">
        <v>3</v>
      </c>
    </row>
    <row r="327" spans="1:4" ht="15.75" x14ac:dyDescent="0.25">
      <c r="A327" s="102" t="s">
        <v>5</v>
      </c>
      <c r="B327" s="125">
        <v>4</v>
      </c>
      <c r="C327" s="125">
        <v>3.5</v>
      </c>
      <c r="D327" s="126">
        <v>3</v>
      </c>
    </row>
    <row r="328" spans="1:4" ht="15.75" x14ac:dyDescent="0.25">
      <c r="A328" s="102" t="s">
        <v>9</v>
      </c>
      <c r="B328" s="125"/>
      <c r="C328" s="125"/>
      <c r="D328" s="126"/>
    </row>
    <row r="329" spans="1:4" ht="15.75" x14ac:dyDescent="0.25">
      <c r="A329" s="102" t="s">
        <v>8</v>
      </c>
      <c r="B329" s="125">
        <v>4</v>
      </c>
      <c r="C329" s="125">
        <v>3.5</v>
      </c>
      <c r="D329" s="126">
        <v>3</v>
      </c>
    </row>
    <row r="330" spans="1:4" ht="15.75" x14ac:dyDescent="0.25">
      <c r="A330" s="102" t="s">
        <v>10</v>
      </c>
      <c r="B330" s="125">
        <v>4</v>
      </c>
      <c r="C330" s="125">
        <v>3.5</v>
      </c>
      <c r="D330" s="126">
        <v>3</v>
      </c>
    </row>
    <row r="331" spans="1:4" ht="15.75" x14ac:dyDescent="0.25">
      <c r="A331" s="102" t="s">
        <v>11</v>
      </c>
      <c r="B331" s="125">
        <v>4</v>
      </c>
      <c r="C331" s="125">
        <v>3.5</v>
      </c>
      <c r="D331" s="126">
        <v>3</v>
      </c>
    </row>
    <row r="332" spans="1:4" ht="15.75" x14ac:dyDescent="0.25">
      <c r="A332" s="102" t="s">
        <v>12</v>
      </c>
      <c r="B332" s="125">
        <v>4</v>
      </c>
      <c r="C332" s="125">
        <v>3.5</v>
      </c>
      <c r="D332" s="126">
        <v>3</v>
      </c>
    </row>
    <row r="333" spans="1:4" ht="15.75" x14ac:dyDescent="0.25">
      <c r="A333" s="102" t="s">
        <v>13</v>
      </c>
      <c r="B333" s="125">
        <v>4</v>
      </c>
      <c r="C333" s="125">
        <v>3.5</v>
      </c>
      <c r="D333" s="126">
        <v>3</v>
      </c>
    </row>
    <row r="334" spans="1:4" ht="15.75" x14ac:dyDescent="0.25">
      <c r="A334" s="102" t="s">
        <v>14</v>
      </c>
      <c r="B334" s="125">
        <v>4</v>
      </c>
      <c r="C334" s="125">
        <v>3.5</v>
      </c>
      <c r="D334" s="126">
        <v>3</v>
      </c>
    </row>
    <row r="335" spans="1:4" ht="15.75" x14ac:dyDescent="0.25">
      <c r="A335" s="102" t="s">
        <v>15</v>
      </c>
      <c r="B335" s="125"/>
      <c r="C335" s="125"/>
      <c r="D335" s="126"/>
    </row>
    <row r="336" spans="1:4" ht="15.75" x14ac:dyDescent="0.25">
      <c r="A336" s="102" t="s">
        <v>16</v>
      </c>
      <c r="B336" s="125">
        <v>4</v>
      </c>
      <c r="C336" s="125">
        <v>3.5</v>
      </c>
      <c r="D336" s="126">
        <v>3</v>
      </c>
    </row>
    <row r="337" spans="1:4" ht="15.75" x14ac:dyDescent="0.25">
      <c r="A337" s="102" t="s">
        <v>17</v>
      </c>
      <c r="B337" s="125">
        <v>4</v>
      </c>
      <c r="C337" s="125">
        <v>3.5</v>
      </c>
      <c r="D337" s="126">
        <v>3</v>
      </c>
    </row>
    <row r="338" spans="1:4" ht="15.75" x14ac:dyDescent="0.25">
      <c r="A338" s="102" t="s">
        <v>18</v>
      </c>
      <c r="B338" s="125">
        <v>4</v>
      </c>
      <c r="C338" s="125">
        <v>3.5</v>
      </c>
      <c r="D338" s="126">
        <v>3</v>
      </c>
    </row>
    <row r="339" spans="1:4" ht="15.75" x14ac:dyDescent="0.25">
      <c r="A339" s="102" t="s">
        <v>19</v>
      </c>
      <c r="B339" s="125">
        <v>4</v>
      </c>
      <c r="C339" s="125">
        <v>3.5</v>
      </c>
      <c r="D339" s="126">
        <v>3</v>
      </c>
    </row>
    <row r="340" spans="1:4" ht="15.75" x14ac:dyDescent="0.25">
      <c r="A340" s="102" t="s">
        <v>25</v>
      </c>
      <c r="B340" s="125"/>
      <c r="C340" s="125"/>
      <c r="D340" s="126"/>
    </row>
    <row r="341" spans="1:4" ht="15.75" x14ac:dyDescent="0.25">
      <c r="A341" s="102" t="s">
        <v>28</v>
      </c>
      <c r="B341" s="125">
        <v>4</v>
      </c>
      <c r="C341" s="125">
        <v>3.5</v>
      </c>
      <c r="D341" s="126">
        <v>3</v>
      </c>
    </row>
    <row r="342" spans="1:4" ht="15.75" x14ac:dyDescent="0.25">
      <c r="A342" s="102" t="s">
        <v>30</v>
      </c>
      <c r="B342" s="125"/>
      <c r="C342" s="125"/>
      <c r="D342" s="126"/>
    </row>
    <row r="343" spans="1:4" ht="15.75" x14ac:dyDescent="0.25">
      <c r="A343" s="102" t="s">
        <v>26</v>
      </c>
      <c r="B343" s="125">
        <v>4</v>
      </c>
      <c r="C343" s="125">
        <v>3.5</v>
      </c>
      <c r="D343" s="126">
        <v>3</v>
      </c>
    </row>
    <row r="344" spans="1:4" ht="15.75" x14ac:dyDescent="0.25">
      <c r="A344" s="102" t="s">
        <v>20</v>
      </c>
      <c r="B344" s="125">
        <v>4</v>
      </c>
      <c r="C344" s="125">
        <v>3.5</v>
      </c>
      <c r="D344" s="126">
        <v>3</v>
      </c>
    </row>
    <row r="345" spans="1:4" ht="15.75" x14ac:dyDescent="0.25">
      <c r="A345" s="102" t="s">
        <v>27</v>
      </c>
      <c r="B345" s="125">
        <v>4</v>
      </c>
      <c r="C345" s="125">
        <v>3.5</v>
      </c>
      <c r="D345" s="126">
        <v>3</v>
      </c>
    </row>
    <row r="346" spans="1:4" ht="15.75" x14ac:dyDescent="0.25">
      <c r="A346" s="102" t="s">
        <v>29</v>
      </c>
      <c r="B346" s="125">
        <v>4</v>
      </c>
      <c r="C346" s="125">
        <v>3.5</v>
      </c>
      <c r="D346" s="126">
        <v>3</v>
      </c>
    </row>
    <row r="347" spans="1:4" ht="15.75" x14ac:dyDescent="0.25">
      <c r="A347" s="102" t="s">
        <v>24</v>
      </c>
      <c r="B347" s="125">
        <v>4</v>
      </c>
      <c r="C347" s="125">
        <v>3.5</v>
      </c>
      <c r="D347" s="126">
        <v>3</v>
      </c>
    </row>
    <row r="348" spans="1:4" ht="15.75" x14ac:dyDescent="0.25">
      <c r="A348" s="102" t="s">
        <v>21</v>
      </c>
      <c r="B348" s="125">
        <v>4</v>
      </c>
      <c r="C348" s="125">
        <v>3.5</v>
      </c>
      <c r="D348" s="126">
        <v>3</v>
      </c>
    </row>
    <row r="349" spans="1:4" ht="15.75" x14ac:dyDescent="0.25">
      <c r="A349" s="102" t="s">
        <v>22</v>
      </c>
      <c r="B349" s="125"/>
      <c r="C349" s="125"/>
      <c r="D349" s="126"/>
    </row>
    <row r="350" spans="1:4" ht="15.75" x14ac:dyDescent="0.25">
      <c r="A350" s="119" t="s">
        <v>2334</v>
      </c>
      <c r="B350" s="128"/>
      <c r="C350" s="128"/>
      <c r="D350" s="128"/>
    </row>
    <row r="351" spans="1:4" ht="15.75" x14ac:dyDescent="0.25">
      <c r="A351" s="102" t="s">
        <v>1</v>
      </c>
      <c r="B351" s="125">
        <v>4</v>
      </c>
      <c r="C351" s="125">
        <v>3.5</v>
      </c>
      <c r="D351" s="126">
        <v>3</v>
      </c>
    </row>
    <row r="352" spans="1:4" ht="15.75" x14ac:dyDescent="0.25">
      <c r="A352" s="168" t="s">
        <v>0</v>
      </c>
      <c r="B352" s="125">
        <v>4</v>
      </c>
      <c r="C352" s="125">
        <v>3.5</v>
      </c>
      <c r="D352" s="126">
        <v>3</v>
      </c>
    </row>
    <row r="353" spans="1:4" ht="15.75" x14ac:dyDescent="0.25">
      <c r="A353" s="102" t="s">
        <v>3</v>
      </c>
      <c r="B353" s="125">
        <v>4.0999999999999996</v>
      </c>
      <c r="C353" s="125">
        <v>3.5874999999999995</v>
      </c>
      <c r="D353" s="126">
        <v>3.0749999999999997</v>
      </c>
    </row>
    <row r="354" spans="1:4" ht="15.75" x14ac:dyDescent="0.25">
      <c r="A354" s="102" t="s">
        <v>34</v>
      </c>
      <c r="B354" s="125">
        <v>4.0999999999999996</v>
      </c>
      <c r="C354" s="125">
        <v>3.5874999999999995</v>
      </c>
      <c r="D354" s="126">
        <v>3.0749999999999997</v>
      </c>
    </row>
    <row r="355" spans="1:4" ht="15.75" x14ac:dyDescent="0.25">
      <c r="A355" s="102" t="s">
        <v>7</v>
      </c>
      <c r="B355" s="125">
        <v>4.0999999999999996</v>
      </c>
      <c r="C355" s="125">
        <v>3.5874999999999995</v>
      </c>
      <c r="D355" s="126">
        <v>3.0749999999999997</v>
      </c>
    </row>
    <row r="356" spans="1:4" ht="15.75" x14ac:dyDescent="0.25">
      <c r="A356" s="102" t="s">
        <v>6</v>
      </c>
      <c r="B356" s="125">
        <v>4.0999999999999996</v>
      </c>
      <c r="C356" s="125">
        <v>3.5874999999999995</v>
      </c>
      <c r="D356" s="126">
        <v>3.0749999999999997</v>
      </c>
    </row>
    <row r="357" spans="1:4" ht="15.75" x14ac:dyDescent="0.25">
      <c r="A357" s="102" t="s">
        <v>4</v>
      </c>
      <c r="B357" s="125"/>
      <c r="C357" s="125"/>
      <c r="D357" s="126"/>
    </row>
    <row r="358" spans="1:4" ht="15.75" x14ac:dyDescent="0.25">
      <c r="A358" s="102" t="s">
        <v>5</v>
      </c>
      <c r="B358" s="125">
        <v>4.0999999999999996</v>
      </c>
      <c r="C358" s="125">
        <v>3.5874999999999995</v>
      </c>
      <c r="D358" s="126">
        <v>3.0749999999999997</v>
      </c>
    </row>
    <row r="359" spans="1:4" ht="15.75" x14ac:dyDescent="0.25">
      <c r="A359" s="102" t="s">
        <v>9</v>
      </c>
      <c r="B359" s="125">
        <v>4.0999999999999996</v>
      </c>
      <c r="C359" s="125">
        <v>3.5874999999999995</v>
      </c>
      <c r="D359" s="126">
        <v>3.0749999999999997</v>
      </c>
    </row>
    <row r="360" spans="1:4" ht="15.75" x14ac:dyDescent="0.25">
      <c r="A360" s="102" t="s">
        <v>8</v>
      </c>
      <c r="B360" s="125">
        <v>4.2</v>
      </c>
      <c r="C360" s="125">
        <v>3.6750000000000003</v>
      </c>
      <c r="D360" s="126">
        <v>3.1500000000000004</v>
      </c>
    </row>
    <row r="361" spans="1:4" ht="15.75" x14ac:dyDescent="0.25">
      <c r="A361" s="102" t="s">
        <v>10</v>
      </c>
      <c r="B361" s="125">
        <v>4.2</v>
      </c>
      <c r="C361" s="125">
        <v>3.6750000000000003</v>
      </c>
      <c r="D361" s="126">
        <v>3.1500000000000004</v>
      </c>
    </row>
    <row r="362" spans="1:4" ht="15.75" x14ac:dyDescent="0.25">
      <c r="A362" s="102" t="s">
        <v>11</v>
      </c>
      <c r="B362" s="125">
        <v>4.2</v>
      </c>
      <c r="C362" s="125">
        <v>3.6750000000000003</v>
      </c>
      <c r="D362" s="126">
        <v>3.1500000000000004</v>
      </c>
    </row>
    <row r="363" spans="1:4" ht="15.75" x14ac:dyDescent="0.25">
      <c r="A363" s="102" t="s">
        <v>12</v>
      </c>
      <c r="B363" s="125">
        <v>4.2</v>
      </c>
      <c r="C363" s="125">
        <v>3.6750000000000003</v>
      </c>
      <c r="D363" s="126">
        <v>3.1500000000000004</v>
      </c>
    </row>
    <row r="364" spans="1:4" ht="15.75" x14ac:dyDescent="0.25">
      <c r="A364" s="102" t="s">
        <v>13</v>
      </c>
      <c r="B364" s="125">
        <v>4.2</v>
      </c>
      <c r="C364" s="125">
        <v>3.6750000000000003</v>
      </c>
      <c r="D364" s="126">
        <v>3.1500000000000004</v>
      </c>
    </row>
    <row r="365" spans="1:4" ht="15.75" x14ac:dyDescent="0.25">
      <c r="A365" s="102" t="s">
        <v>14</v>
      </c>
      <c r="B365" s="125">
        <v>4.2</v>
      </c>
      <c r="C365" s="125">
        <v>3.6750000000000003</v>
      </c>
      <c r="D365" s="126">
        <v>3.1500000000000004</v>
      </c>
    </row>
    <row r="366" spans="1:4" ht="15.75" x14ac:dyDescent="0.25">
      <c r="A366" s="102" t="s">
        <v>15</v>
      </c>
      <c r="B366" s="125">
        <v>4.2</v>
      </c>
      <c r="C366" s="125">
        <v>3.6750000000000003</v>
      </c>
      <c r="D366" s="126">
        <v>3.1500000000000004</v>
      </c>
    </row>
    <row r="367" spans="1:4" ht="15.75" x14ac:dyDescent="0.25">
      <c r="A367" s="102" t="s">
        <v>16</v>
      </c>
      <c r="B367" s="125">
        <v>4.4000000000000004</v>
      </c>
      <c r="C367" s="125">
        <v>3.8500000000000005</v>
      </c>
      <c r="D367" s="126">
        <v>3.3000000000000003</v>
      </c>
    </row>
    <row r="368" spans="1:4" ht="15.75" x14ac:dyDescent="0.25">
      <c r="A368" s="102" t="s">
        <v>17</v>
      </c>
      <c r="B368" s="125">
        <v>4.4000000000000004</v>
      </c>
      <c r="C368" s="125">
        <v>3.8500000000000005</v>
      </c>
      <c r="D368" s="126">
        <v>3.3000000000000003</v>
      </c>
    </row>
    <row r="369" spans="1:4" ht="15.75" x14ac:dyDescent="0.25">
      <c r="A369" s="102" t="s">
        <v>18</v>
      </c>
      <c r="B369" s="125">
        <v>4.4000000000000004</v>
      </c>
      <c r="C369" s="125">
        <v>3.8500000000000005</v>
      </c>
      <c r="D369" s="126">
        <v>3.3000000000000003</v>
      </c>
    </row>
    <row r="370" spans="1:4" ht="15.75" x14ac:dyDescent="0.25">
      <c r="A370" s="168" t="s">
        <v>19</v>
      </c>
      <c r="B370" s="125">
        <v>4.4000000000000004</v>
      </c>
      <c r="C370" s="125">
        <v>3.8500000000000005</v>
      </c>
      <c r="D370" s="126">
        <v>3.3000000000000003</v>
      </c>
    </row>
    <row r="371" spans="1:4" ht="15.75" x14ac:dyDescent="0.25">
      <c r="A371" s="102" t="s">
        <v>25</v>
      </c>
      <c r="B371" s="125"/>
      <c r="C371" s="125"/>
      <c r="D371" s="126"/>
    </row>
    <row r="372" spans="1:4" ht="15.75" x14ac:dyDescent="0.25">
      <c r="A372" s="102" t="s">
        <v>28</v>
      </c>
      <c r="B372" s="125">
        <v>4.4000000000000004</v>
      </c>
      <c r="C372" s="125">
        <v>3.8500000000000005</v>
      </c>
      <c r="D372" s="126">
        <v>3.3000000000000003</v>
      </c>
    </row>
    <row r="373" spans="1:4" ht="15.75" x14ac:dyDescent="0.25">
      <c r="A373" s="102" t="s">
        <v>30</v>
      </c>
      <c r="B373" s="125">
        <v>4.4000000000000004</v>
      </c>
      <c r="C373" s="125">
        <v>3.8500000000000005</v>
      </c>
      <c r="D373" s="126">
        <v>3.3000000000000003</v>
      </c>
    </row>
    <row r="374" spans="1:4" ht="15.75" x14ac:dyDescent="0.25">
      <c r="A374" s="102" t="s">
        <v>26</v>
      </c>
      <c r="B374" s="125">
        <v>4.5999999999999996</v>
      </c>
      <c r="C374" s="125">
        <v>4.0249999999999995</v>
      </c>
      <c r="D374" s="126">
        <v>3.4499999999999997</v>
      </c>
    </row>
    <row r="375" spans="1:4" ht="15.75" x14ac:dyDescent="0.25">
      <c r="A375" s="102" t="s">
        <v>20</v>
      </c>
      <c r="B375" s="125">
        <v>4.5999999999999996</v>
      </c>
      <c r="C375" s="125">
        <v>4.0249999999999995</v>
      </c>
      <c r="D375" s="126">
        <v>3.4499999999999997</v>
      </c>
    </row>
    <row r="376" spans="1:4" ht="15.75" x14ac:dyDescent="0.25">
      <c r="A376" s="102" t="s">
        <v>27</v>
      </c>
      <c r="B376" s="125">
        <v>4.5999999999999996</v>
      </c>
      <c r="C376" s="125">
        <v>4.0249999999999995</v>
      </c>
      <c r="D376" s="126">
        <v>3.4499999999999997</v>
      </c>
    </row>
    <row r="377" spans="1:4" ht="15.75" x14ac:dyDescent="0.25">
      <c r="A377" s="102" t="s">
        <v>29</v>
      </c>
      <c r="B377" s="125">
        <v>4.5999999999999996</v>
      </c>
      <c r="C377" s="125">
        <v>4.0249999999999995</v>
      </c>
      <c r="D377" s="126">
        <v>3.4499999999999997</v>
      </c>
    </row>
    <row r="378" spans="1:4" ht="15.75" x14ac:dyDescent="0.25">
      <c r="A378" s="102" t="s">
        <v>24</v>
      </c>
      <c r="B378" s="125"/>
      <c r="C378" s="125"/>
      <c r="D378" s="126"/>
    </row>
    <row r="379" spans="1:4" ht="15.75" x14ac:dyDescent="0.25">
      <c r="A379" s="102" t="s">
        <v>21</v>
      </c>
      <c r="B379" s="125">
        <v>4.5999999999999996</v>
      </c>
      <c r="C379" s="125">
        <v>4.0249999999999995</v>
      </c>
      <c r="D379" s="126">
        <v>3.4499999999999997</v>
      </c>
    </row>
    <row r="380" spans="1:4" ht="15.75" x14ac:dyDescent="0.25">
      <c r="A380" s="102" t="s">
        <v>22</v>
      </c>
      <c r="B380" s="125">
        <v>4.5999999999999996</v>
      </c>
      <c r="C380" s="125">
        <v>4.0249999999999995</v>
      </c>
      <c r="D380" s="126">
        <v>3.4499999999999997</v>
      </c>
    </row>
    <row r="381" spans="1:4" ht="15.75" x14ac:dyDescent="0.25">
      <c r="A381" s="120" t="s">
        <v>23</v>
      </c>
      <c r="B381" s="202"/>
      <c r="C381" s="121"/>
      <c r="D381" s="122"/>
    </row>
  </sheetData>
  <mergeCells count="4">
    <mergeCell ref="A3:A4"/>
    <mergeCell ref="B3:D3"/>
    <mergeCell ref="A1:D1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3"/>
  <sheetViews>
    <sheetView workbookViewId="0">
      <selection activeCell="B7" sqref="B7:D381"/>
    </sheetView>
  </sheetViews>
  <sheetFormatPr defaultRowHeight="15" x14ac:dyDescent="0.25"/>
  <cols>
    <col min="1" max="1" width="15.85546875" customWidth="1"/>
    <col min="2" max="2" width="20.140625" customWidth="1"/>
    <col min="3" max="3" width="23" customWidth="1"/>
    <col min="4" max="4" width="25.5703125" customWidth="1"/>
    <col min="6" max="6" width="7.140625" customWidth="1"/>
    <col min="7" max="7" width="11.28515625" customWidth="1"/>
  </cols>
  <sheetData>
    <row r="1" spans="1:4" ht="23.25" x14ac:dyDescent="0.35">
      <c r="A1" s="226" t="s">
        <v>2508</v>
      </c>
      <c r="B1" s="227"/>
      <c r="C1" s="227"/>
      <c r="D1" s="227"/>
    </row>
    <row r="2" spans="1:4" ht="23.25" x14ac:dyDescent="0.35">
      <c r="A2" s="233" t="s">
        <v>2509</v>
      </c>
      <c r="B2" s="233"/>
      <c r="C2" s="233"/>
      <c r="D2" s="233"/>
    </row>
    <row r="3" spans="1:4" ht="15.75" x14ac:dyDescent="0.25">
      <c r="A3" s="228" t="s">
        <v>2350</v>
      </c>
      <c r="B3" s="230" t="s">
        <v>215</v>
      </c>
      <c r="C3" s="231"/>
      <c r="D3" s="232"/>
    </row>
    <row r="4" spans="1:4" ht="24.75" customHeight="1" x14ac:dyDescent="0.25">
      <c r="A4" s="229"/>
      <c r="B4" s="95" t="s">
        <v>186</v>
      </c>
      <c r="C4" s="95" t="s">
        <v>2335</v>
      </c>
      <c r="D4" s="96" t="s">
        <v>2336</v>
      </c>
    </row>
    <row r="5" spans="1:4" ht="15.75" x14ac:dyDescent="0.25">
      <c r="A5" s="97" t="s">
        <v>2351</v>
      </c>
      <c r="B5" s="98"/>
      <c r="C5" s="98" t="s">
        <v>2498</v>
      </c>
      <c r="D5" s="97" t="s">
        <v>2499</v>
      </c>
    </row>
    <row r="6" spans="1:4" ht="15.75" x14ac:dyDescent="0.25">
      <c r="A6" s="168" t="s">
        <v>1</v>
      </c>
      <c r="B6" s="123"/>
      <c r="C6" s="123"/>
      <c r="D6" s="168"/>
    </row>
    <row r="7" spans="1:4" ht="15.75" x14ac:dyDescent="0.25">
      <c r="A7" s="101" t="s">
        <v>0</v>
      </c>
      <c r="B7" s="125">
        <v>5</v>
      </c>
      <c r="C7" s="125">
        <v>4.375</v>
      </c>
      <c r="D7" s="126">
        <v>3.75</v>
      </c>
    </row>
    <row r="8" spans="1:4" ht="15.75" x14ac:dyDescent="0.25">
      <c r="A8" s="102" t="s">
        <v>3</v>
      </c>
      <c r="B8" s="125">
        <v>5</v>
      </c>
      <c r="C8" s="125">
        <v>4.375</v>
      </c>
      <c r="D8" s="126">
        <v>3.75</v>
      </c>
    </row>
    <row r="9" spans="1:4" ht="15.75" x14ac:dyDescent="0.25">
      <c r="A9" s="168" t="s">
        <v>34</v>
      </c>
      <c r="B9" s="125">
        <v>5</v>
      </c>
      <c r="C9" s="125">
        <v>4.375</v>
      </c>
      <c r="D9" s="126">
        <v>3.75</v>
      </c>
    </row>
    <row r="10" spans="1:4" ht="15.75" x14ac:dyDescent="0.25">
      <c r="A10" s="102" t="s">
        <v>7</v>
      </c>
      <c r="B10" s="125">
        <v>5</v>
      </c>
      <c r="C10" s="125">
        <v>4.375</v>
      </c>
      <c r="D10" s="126">
        <v>3.75</v>
      </c>
    </row>
    <row r="11" spans="1:4" ht="15.75" x14ac:dyDescent="0.25">
      <c r="A11" s="102" t="s">
        <v>6</v>
      </c>
      <c r="B11" s="125"/>
      <c r="C11" s="125"/>
      <c r="D11" s="126"/>
    </row>
    <row r="12" spans="1:4" ht="15.75" x14ac:dyDescent="0.25">
      <c r="A12" s="102" t="s">
        <v>4</v>
      </c>
      <c r="B12" s="125">
        <v>5.8</v>
      </c>
      <c r="C12" s="125">
        <v>5.0750000000000002</v>
      </c>
      <c r="D12" s="126">
        <v>4.3499999999999996</v>
      </c>
    </row>
    <row r="13" spans="1:4" ht="15.75" x14ac:dyDescent="0.25">
      <c r="A13" s="102" t="s">
        <v>5</v>
      </c>
      <c r="B13" s="125">
        <v>5.8</v>
      </c>
      <c r="C13" s="125">
        <v>5.0750000000000002</v>
      </c>
      <c r="D13" s="126">
        <v>4.3499999999999996</v>
      </c>
    </row>
    <row r="14" spans="1:4" ht="15.75" x14ac:dyDescent="0.25">
      <c r="A14" s="102" t="s">
        <v>9</v>
      </c>
      <c r="B14" s="125">
        <v>5.8</v>
      </c>
      <c r="C14" s="125">
        <v>5.0750000000000002</v>
      </c>
      <c r="D14" s="126">
        <v>4.3499999999999996</v>
      </c>
    </row>
    <row r="15" spans="1:4" ht="15.75" x14ac:dyDescent="0.25">
      <c r="A15" s="102" t="s">
        <v>8</v>
      </c>
      <c r="B15" s="125">
        <v>5.8</v>
      </c>
      <c r="C15" s="125">
        <v>5.0750000000000002</v>
      </c>
      <c r="D15" s="126">
        <v>4.3499999999999996</v>
      </c>
    </row>
    <row r="16" spans="1:4" ht="15.75" x14ac:dyDescent="0.25">
      <c r="A16" s="102" t="s">
        <v>10</v>
      </c>
      <c r="B16" s="125"/>
      <c r="C16" s="125"/>
      <c r="D16" s="126"/>
    </row>
    <row r="17" spans="1:4" ht="15.75" x14ac:dyDescent="0.25">
      <c r="A17" s="102" t="s">
        <v>11</v>
      </c>
      <c r="B17" s="125">
        <v>5.8</v>
      </c>
      <c r="C17" s="125">
        <v>5.0750000000000002</v>
      </c>
      <c r="D17" s="126">
        <v>4.3499999999999996</v>
      </c>
    </row>
    <row r="18" spans="1:4" ht="15.75" x14ac:dyDescent="0.25">
      <c r="A18" s="168" t="s">
        <v>12</v>
      </c>
      <c r="B18" s="125">
        <v>5.8</v>
      </c>
      <c r="C18" s="125">
        <v>5.0750000000000002</v>
      </c>
      <c r="D18" s="126">
        <v>4.3499999999999996</v>
      </c>
    </row>
    <row r="19" spans="1:4" ht="15.75" x14ac:dyDescent="0.25">
      <c r="A19" s="102" t="s">
        <v>13</v>
      </c>
      <c r="B19" s="125">
        <v>5.8</v>
      </c>
      <c r="C19" s="125">
        <v>5.0750000000000002</v>
      </c>
      <c r="D19" s="126">
        <v>4.3499999999999996</v>
      </c>
    </row>
    <row r="20" spans="1:4" ht="15.75" x14ac:dyDescent="0.25">
      <c r="A20" s="102" t="s">
        <v>14</v>
      </c>
      <c r="B20" s="125">
        <v>6.4</v>
      </c>
      <c r="C20" s="125">
        <v>5.6000000000000005</v>
      </c>
      <c r="D20" s="126">
        <v>4.8000000000000007</v>
      </c>
    </row>
    <row r="21" spans="1:4" ht="15.75" x14ac:dyDescent="0.25">
      <c r="A21" s="102" t="s">
        <v>15</v>
      </c>
      <c r="B21" s="125">
        <v>6.4</v>
      </c>
      <c r="C21" s="125">
        <v>5.6000000000000005</v>
      </c>
      <c r="D21" s="126">
        <v>4.8000000000000007</v>
      </c>
    </row>
    <row r="22" spans="1:4" ht="15.75" x14ac:dyDescent="0.25">
      <c r="A22" s="102" t="s">
        <v>16</v>
      </c>
      <c r="B22" s="125">
        <v>6.4</v>
      </c>
      <c r="C22" s="125">
        <v>5.6000000000000005</v>
      </c>
      <c r="D22" s="126">
        <v>4.8000000000000007</v>
      </c>
    </row>
    <row r="23" spans="1:4" ht="15.75" x14ac:dyDescent="0.25">
      <c r="A23" s="102" t="s">
        <v>17</v>
      </c>
      <c r="B23" s="125"/>
      <c r="C23" s="125"/>
      <c r="D23" s="126"/>
    </row>
    <row r="24" spans="1:4" ht="15.75" x14ac:dyDescent="0.25">
      <c r="A24" s="102" t="s">
        <v>18</v>
      </c>
      <c r="B24" s="125">
        <v>6.4</v>
      </c>
      <c r="C24" s="125">
        <v>5.6000000000000005</v>
      </c>
      <c r="D24" s="126">
        <v>4.8000000000000007</v>
      </c>
    </row>
    <row r="25" spans="1:4" ht="15.75" x14ac:dyDescent="0.25">
      <c r="A25" s="102" t="s">
        <v>19</v>
      </c>
      <c r="B25" s="125">
        <v>6.4</v>
      </c>
      <c r="C25" s="125">
        <v>5.6000000000000005</v>
      </c>
      <c r="D25" s="126">
        <v>4.8000000000000007</v>
      </c>
    </row>
    <row r="26" spans="1:4" ht="15.75" x14ac:dyDescent="0.25">
      <c r="A26" s="102" t="s">
        <v>25</v>
      </c>
      <c r="B26" s="125">
        <v>8</v>
      </c>
      <c r="C26" s="125">
        <v>7</v>
      </c>
      <c r="D26" s="126">
        <v>6</v>
      </c>
    </row>
    <row r="27" spans="1:4" ht="15.75" x14ac:dyDescent="0.25">
      <c r="A27" s="102" t="s">
        <v>28</v>
      </c>
      <c r="B27" s="125">
        <v>8</v>
      </c>
      <c r="C27" s="125">
        <v>7</v>
      </c>
      <c r="D27" s="126">
        <v>6</v>
      </c>
    </row>
    <row r="28" spans="1:4" ht="15.75" x14ac:dyDescent="0.25">
      <c r="A28" s="102" t="s">
        <v>30</v>
      </c>
      <c r="B28" s="125">
        <v>8</v>
      </c>
      <c r="C28" s="125">
        <v>7</v>
      </c>
      <c r="D28" s="126">
        <v>6</v>
      </c>
    </row>
    <row r="29" spans="1:4" ht="15.75" x14ac:dyDescent="0.25">
      <c r="A29" s="102" t="s">
        <v>26</v>
      </c>
      <c r="B29" s="125">
        <v>8</v>
      </c>
      <c r="C29" s="125">
        <v>7</v>
      </c>
      <c r="D29" s="126">
        <v>6</v>
      </c>
    </row>
    <row r="30" spans="1:4" ht="15.75" x14ac:dyDescent="0.25">
      <c r="A30" s="102" t="s">
        <v>20</v>
      </c>
      <c r="B30" s="125"/>
      <c r="C30" s="125"/>
      <c r="D30" s="126"/>
    </row>
    <row r="31" spans="1:4" ht="15.75" x14ac:dyDescent="0.25">
      <c r="A31" s="102" t="s">
        <v>27</v>
      </c>
      <c r="B31" s="125">
        <v>8</v>
      </c>
      <c r="C31" s="125">
        <v>7</v>
      </c>
      <c r="D31" s="126">
        <v>6</v>
      </c>
    </row>
    <row r="32" spans="1:4" ht="15.75" x14ac:dyDescent="0.25">
      <c r="A32" s="102" t="s">
        <v>29</v>
      </c>
      <c r="B32" s="125">
        <v>8</v>
      </c>
      <c r="C32" s="125">
        <v>7</v>
      </c>
      <c r="D32" s="126">
        <v>6</v>
      </c>
    </row>
    <row r="33" spans="1:6" ht="15.75" x14ac:dyDescent="0.25">
      <c r="A33" s="102" t="s">
        <v>24</v>
      </c>
      <c r="B33" s="125">
        <v>8</v>
      </c>
      <c r="C33" s="125">
        <v>7</v>
      </c>
      <c r="D33" s="126">
        <v>6</v>
      </c>
    </row>
    <row r="34" spans="1:6" ht="15.75" x14ac:dyDescent="0.25">
      <c r="A34" s="102" t="s">
        <v>21</v>
      </c>
      <c r="B34" s="125">
        <v>8</v>
      </c>
      <c r="C34" s="125">
        <v>7</v>
      </c>
      <c r="D34" s="126">
        <v>6</v>
      </c>
    </row>
    <row r="35" spans="1:6" ht="15.75" x14ac:dyDescent="0.25">
      <c r="A35" s="102" t="s">
        <v>22</v>
      </c>
      <c r="B35" s="125">
        <v>8</v>
      </c>
      <c r="C35" s="125">
        <v>7</v>
      </c>
      <c r="D35" s="126">
        <v>6</v>
      </c>
    </row>
    <row r="36" spans="1:6" ht="15.75" x14ac:dyDescent="0.25">
      <c r="A36" s="102" t="s">
        <v>23</v>
      </c>
      <c r="B36" s="125">
        <v>8</v>
      </c>
      <c r="C36" s="125">
        <v>7</v>
      </c>
      <c r="D36" s="126">
        <v>6</v>
      </c>
    </row>
    <row r="37" spans="1:6" ht="15.75" x14ac:dyDescent="0.25">
      <c r="A37" s="15" t="s">
        <v>2352</v>
      </c>
      <c r="B37" s="38"/>
      <c r="C37" s="38"/>
      <c r="D37" s="38"/>
    </row>
    <row r="38" spans="1:6" ht="15.75" x14ac:dyDescent="0.25">
      <c r="A38" s="102" t="s">
        <v>1</v>
      </c>
      <c r="B38" s="125"/>
      <c r="C38" s="125"/>
      <c r="D38" s="126"/>
    </row>
    <row r="39" spans="1:6" ht="15.75" x14ac:dyDescent="0.25">
      <c r="A39" s="102" t="s">
        <v>0</v>
      </c>
      <c r="B39" s="125">
        <v>8</v>
      </c>
      <c r="C39" s="125">
        <v>7</v>
      </c>
      <c r="D39" s="126">
        <v>6</v>
      </c>
    </row>
    <row r="40" spans="1:6" ht="15.75" x14ac:dyDescent="0.25">
      <c r="A40" s="102" t="s">
        <v>3</v>
      </c>
      <c r="B40" s="125">
        <v>8</v>
      </c>
      <c r="C40" s="125">
        <v>7</v>
      </c>
      <c r="D40" s="126">
        <v>6</v>
      </c>
    </row>
    <row r="41" spans="1:6" ht="15.75" x14ac:dyDescent="0.25">
      <c r="A41" s="102" t="s">
        <v>34</v>
      </c>
      <c r="B41" s="125">
        <v>7</v>
      </c>
      <c r="C41" s="125">
        <v>6.125</v>
      </c>
      <c r="D41" s="126">
        <v>5.25</v>
      </c>
    </row>
    <row r="42" spans="1:6" ht="15.75" x14ac:dyDescent="0.25">
      <c r="A42" s="102" t="s">
        <v>7</v>
      </c>
      <c r="B42" s="125">
        <v>7</v>
      </c>
      <c r="C42" s="125">
        <v>6.125</v>
      </c>
      <c r="D42" s="126">
        <v>5.25</v>
      </c>
    </row>
    <row r="43" spans="1:6" ht="15.75" x14ac:dyDescent="0.25">
      <c r="A43" s="102" t="s">
        <v>6</v>
      </c>
      <c r="B43" s="125">
        <v>7</v>
      </c>
      <c r="C43" s="125">
        <v>6.125</v>
      </c>
      <c r="D43" s="126">
        <v>5.25</v>
      </c>
    </row>
    <row r="44" spans="1:6" ht="15.75" x14ac:dyDescent="0.25">
      <c r="A44" s="102" t="s">
        <v>4</v>
      </c>
      <c r="B44" s="125">
        <v>7</v>
      </c>
      <c r="C44" s="125">
        <v>6.125</v>
      </c>
      <c r="D44" s="126">
        <v>5.25</v>
      </c>
    </row>
    <row r="45" spans="1:6" ht="15.75" x14ac:dyDescent="0.25">
      <c r="A45" s="102" t="s">
        <v>5</v>
      </c>
      <c r="B45" s="125"/>
      <c r="C45" s="125"/>
      <c r="D45" s="126"/>
    </row>
    <row r="46" spans="1:6" ht="15.75" x14ac:dyDescent="0.25">
      <c r="A46" s="102" t="s">
        <v>9</v>
      </c>
      <c r="B46" s="125">
        <v>7</v>
      </c>
      <c r="C46" s="125">
        <v>6.125</v>
      </c>
      <c r="D46" s="126">
        <v>5.25</v>
      </c>
    </row>
    <row r="47" spans="1:6" ht="18.75" x14ac:dyDescent="0.3">
      <c r="A47" s="102" t="s">
        <v>8</v>
      </c>
      <c r="B47" s="125">
        <v>7</v>
      </c>
      <c r="C47" s="125">
        <v>6.125</v>
      </c>
      <c r="D47" s="126">
        <v>5.25</v>
      </c>
      <c r="E47" s="166"/>
      <c r="F47" s="167"/>
    </row>
    <row r="48" spans="1:6" ht="15.75" x14ac:dyDescent="0.25">
      <c r="A48" s="102" t="s">
        <v>10</v>
      </c>
      <c r="B48" s="125">
        <v>7</v>
      </c>
      <c r="C48" s="125">
        <v>6.125</v>
      </c>
      <c r="D48" s="126">
        <v>5.25</v>
      </c>
    </row>
    <row r="49" spans="1:4" ht="15.75" x14ac:dyDescent="0.25">
      <c r="A49" s="102" t="s">
        <v>11</v>
      </c>
      <c r="B49" s="125">
        <v>7</v>
      </c>
      <c r="C49" s="125">
        <v>6.125</v>
      </c>
      <c r="D49" s="126">
        <v>5.25</v>
      </c>
    </row>
    <row r="50" spans="1:4" ht="15.75" x14ac:dyDescent="0.25">
      <c r="A50" s="102" t="s">
        <v>12</v>
      </c>
      <c r="B50" s="125">
        <v>7</v>
      </c>
      <c r="C50" s="125">
        <v>6.125</v>
      </c>
      <c r="D50" s="126">
        <v>5.25</v>
      </c>
    </row>
    <row r="51" spans="1:4" ht="15.75" x14ac:dyDescent="0.25">
      <c r="A51" s="102" t="s">
        <v>13</v>
      </c>
      <c r="B51" s="125">
        <v>7</v>
      </c>
      <c r="C51" s="125">
        <v>6.125</v>
      </c>
      <c r="D51" s="126">
        <v>5.25</v>
      </c>
    </row>
    <row r="52" spans="1:4" ht="15.75" x14ac:dyDescent="0.25">
      <c r="A52" s="102" t="s">
        <v>14</v>
      </c>
      <c r="B52" s="125"/>
      <c r="C52" s="125"/>
      <c r="D52" s="126"/>
    </row>
    <row r="53" spans="1:4" ht="15.75" x14ac:dyDescent="0.25">
      <c r="A53" s="102" t="s">
        <v>15</v>
      </c>
      <c r="B53" s="125">
        <v>7</v>
      </c>
      <c r="C53" s="125">
        <v>6.125</v>
      </c>
      <c r="D53" s="126">
        <v>5.25</v>
      </c>
    </row>
    <row r="54" spans="1:4" ht="15.75" x14ac:dyDescent="0.25">
      <c r="A54" s="102" t="s">
        <v>16</v>
      </c>
      <c r="B54" s="125">
        <v>7</v>
      </c>
      <c r="C54" s="125">
        <v>6.125</v>
      </c>
      <c r="D54" s="126">
        <v>5.25</v>
      </c>
    </row>
    <row r="55" spans="1:4" ht="15.75" x14ac:dyDescent="0.25">
      <c r="A55" s="102" t="s">
        <v>17</v>
      </c>
      <c r="B55" s="125">
        <v>6.5</v>
      </c>
      <c r="C55" s="125">
        <v>5.6875</v>
      </c>
      <c r="D55" s="126">
        <v>4.875</v>
      </c>
    </row>
    <row r="56" spans="1:4" ht="15.75" x14ac:dyDescent="0.25">
      <c r="A56" s="102" t="s">
        <v>18</v>
      </c>
      <c r="B56" s="125">
        <v>6.5</v>
      </c>
      <c r="C56" s="125">
        <v>5.6875</v>
      </c>
      <c r="D56" s="126">
        <v>4.875</v>
      </c>
    </row>
    <row r="57" spans="1:4" ht="15.75" x14ac:dyDescent="0.25">
      <c r="A57" s="102" t="s">
        <v>19</v>
      </c>
      <c r="B57" s="125">
        <v>6.5</v>
      </c>
      <c r="C57" s="125">
        <v>5.6875</v>
      </c>
      <c r="D57" s="126">
        <v>4.875</v>
      </c>
    </row>
    <row r="58" spans="1:4" ht="15.75" x14ac:dyDescent="0.25">
      <c r="A58" s="102" t="s">
        <v>25</v>
      </c>
      <c r="B58" s="125">
        <v>6.5</v>
      </c>
      <c r="C58" s="125">
        <v>5.6875</v>
      </c>
      <c r="D58" s="126">
        <v>4.875</v>
      </c>
    </row>
    <row r="59" spans="1:4" ht="15.75" x14ac:dyDescent="0.25">
      <c r="A59" s="102" t="s">
        <v>28</v>
      </c>
      <c r="B59" s="125"/>
      <c r="C59" s="125"/>
      <c r="D59" s="126"/>
    </row>
    <row r="60" spans="1:4" ht="15.75" x14ac:dyDescent="0.25">
      <c r="A60" s="102" t="s">
        <v>30</v>
      </c>
      <c r="B60" s="125">
        <v>6.5</v>
      </c>
      <c r="C60" s="125">
        <v>5.6875</v>
      </c>
      <c r="D60" s="126">
        <v>4.875</v>
      </c>
    </row>
    <row r="61" spans="1:4" ht="15.75" x14ac:dyDescent="0.25">
      <c r="A61" s="102" t="s">
        <v>26</v>
      </c>
      <c r="B61" s="125">
        <v>6.5</v>
      </c>
      <c r="C61" s="125">
        <v>5.6875</v>
      </c>
      <c r="D61" s="126">
        <v>4.875</v>
      </c>
    </row>
    <row r="62" spans="1:4" ht="15.75" x14ac:dyDescent="0.25">
      <c r="A62" s="102" t="s">
        <v>20</v>
      </c>
      <c r="B62" s="125">
        <v>6.5</v>
      </c>
      <c r="C62" s="125">
        <v>5.6875</v>
      </c>
      <c r="D62" s="126">
        <v>4.875</v>
      </c>
    </row>
    <row r="63" spans="1:4" ht="15.75" x14ac:dyDescent="0.25">
      <c r="A63" s="102" t="s">
        <v>27</v>
      </c>
      <c r="B63" s="125">
        <v>6.5</v>
      </c>
      <c r="C63" s="125">
        <v>5.6875</v>
      </c>
      <c r="D63" s="126">
        <v>4.875</v>
      </c>
    </row>
    <row r="64" spans="1:4" ht="15.75" x14ac:dyDescent="0.25">
      <c r="A64" s="102" t="s">
        <v>29</v>
      </c>
      <c r="B64" s="125">
        <v>6.5</v>
      </c>
      <c r="C64" s="125">
        <v>5.6875</v>
      </c>
      <c r="D64" s="126">
        <v>4.875</v>
      </c>
    </row>
    <row r="65" spans="1:4" ht="15.75" x14ac:dyDescent="0.25">
      <c r="A65" s="102" t="s">
        <v>24</v>
      </c>
      <c r="B65" s="125">
        <v>6.5</v>
      </c>
      <c r="C65" s="125">
        <v>5.6875</v>
      </c>
      <c r="D65" s="126">
        <v>4.875</v>
      </c>
    </row>
    <row r="66" spans="1:4" ht="15.75" x14ac:dyDescent="0.25">
      <c r="A66" s="15" t="s">
        <v>2353</v>
      </c>
      <c r="B66" s="110"/>
      <c r="C66" s="110"/>
      <c r="D66" s="110"/>
    </row>
    <row r="67" spans="1:4" ht="15.75" x14ac:dyDescent="0.25">
      <c r="A67" s="102" t="s">
        <v>1</v>
      </c>
      <c r="B67" s="125">
        <v>6.5</v>
      </c>
      <c r="C67" s="125">
        <v>5.6875</v>
      </c>
      <c r="D67" s="126">
        <v>4.875</v>
      </c>
    </row>
    <row r="68" spans="1:4" ht="15.75" x14ac:dyDescent="0.25">
      <c r="A68" s="102" t="s">
        <v>0</v>
      </c>
      <c r="B68" s="125">
        <v>6.5</v>
      </c>
      <c r="C68" s="125">
        <v>5.6875</v>
      </c>
      <c r="D68" s="126">
        <v>4.875</v>
      </c>
    </row>
    <row r="69" spans="1:4" ht="15.75" x14ac:dyDescent="0.25">
      <c r="A69" s="102" t="s">
        <v>3</v>
      </c>
      <c r="B69" s="125">
        <v>6.5</v>
      </c>
      <c r="C69" s="125">
        <v>5.6875</v>
      </c>
      <c r="D69" s="126">
        <v>4.875</v>
      </c>
    </row>
    <row r="70" spans="1:4" ht="15.75" x14ac:dyDescent="0.25">
      <c r="A70" s="102" t="s">
        <v>34</v>
      </c>
      <c r="B70" s="125">
        <v>6.5</v>
      </c>
      <c r="C70" s="125">
        <v>5.6875</v>
      </c>
      <c r="D70" s="126">
        <v>4.875</v>
      </c>
    </row>
    <row r="71" spans="1:4" ht="15.75" x14ac:dyDescent="0.25">
      <c r="A71" s="102" t="s">
        <v>7</v>
      </c>
      <c r="B71" s="125">
        <v>6.5</v>
      </c>
      <c r="C71" s="125">
        <v>5.6875</v>
      </c>
      <c r="D71" s="126">
        <v>4.875</v>
      </c>
    </row>
    <row r="72" spans="1:4" ht="15.75" x14ac:dyDescent="0.25">
      <c r="A72" s="102" t="s">
        <v>6</v>
      </c>
      <c r="B72" s="125">
        <v>6.5</v>
      </c>
      <c r="C72" s="125">
        <v>5.6875</v>
      </c>
      <c r="D72" s="126">
        <v>4.875</v>
      </c>
    </row>
    <row r="73" spans="1:4" ht="15.75" x14ac:dyDescent="0.25">
      <c r="A73" s="102" t="s">
        <v>4</v>
      </c>
      <c r="B73" s="125"/>
      <c r="C73" s="125"/>
      <c r="D73" s="126"/>
    </row>
    <row r="74" spans="1:4" ht="15.75" x14ac:dyDescent="0.25">
      <c r="A74" s="102" t="s">
        <v>5</v>
      </c>
      <c r="B74" s="125">
        <v>6.5</v>
      </c>
      <c r="C74" s="125">
        <v>5.6875</v>
      </c>
      <c r="D74" s="126">
        <v>4.875</v>
      </c>
    </row>
    <row r="75" spans="1:4" ht="15.75" x14ac:dyDescent="0.25">
      <c r="A75" s="102" t="s">
        <v>9</v>
      </c>
      <c r="B75" s="125">
        <v>6.5</v>
      </c>
      <c r="C75" s="125">
        <v>5.6875</v>
      </c>
      <c r="D75" s="126">
        <v>4.875</v>
      </c>
    </row>
    <row r="76" spans="1:4" ht="15.75" x14ac:dyDescent="0.25">
      <c r="A76" s="102" t="s">
        <v>8</v>
      </c>
      <c r="B76" s="125">
        <v>6</v>
      </c>
      <c r="C76" s="125">
        <v>5.25</v>
      </c>
      <c r="D76" s="126">
        <v>4.5</v>
      </c>
    </row>
    <row r="77" spans="1:4" ht="15.75" x14ac:dyDescent="0.25">
      <c r="A77" s="102" t="s">
        <v>10</v>
      </c>
      <c r="B77" s="125">
        <v>6</v>
      </c>
      <c r="C77" s="125">
        <v>5.25</v>
      </c>
      <c r="D77" s="126">
        <v>4.5</v>
      </c>
    </row>
    <row r="78" spans="1:4" ht="15.75" x14ac:dyDescent="0.25">
      <c r="A78" s="102" t="s">
        <v>11</v>
      </c>
      <c r="B78" s="125">
        <v>6</v>
      </c>
      <c r="C78" s="125">
        <v>5.25</v>
      </c>
      <c r="D78" s="126">
        <v>4.5</v>
      </c>
    </row>
    <row r="79" spans="1:4" ht="15.75" x14ac:dyDescent="0.25">
      <c r="A79" s="101" t="s">
        <v>12</v>
      </c>
      <c r="B79" s="125">
        <v>6</v>
      </c>
      <c r="C79" s="125">
        <v>5.25</v>
      </c>
      <c r="D79" s="126">
        <v>4.5</v>
      </c>
    </row>
    <row r="80" spans="1:4" ht="15.75" x14ac:dyDescent="0.25">
      <c r="A80" s="101" t="s">
        <v>13</v>
      </c>
      <c r="B80" s="125"/>
      <c r="C80" s="125"/>
      <c r="D80" s="126"/>
    </row>
    <row r="81" spans="1:4" ht="15.75" x14ac:dyDescent="0.25">
      <c r="A81" s="102" t="s">
        <v>14</v>
      </c>
      <c r="B81" s="125">
        <v>6</v>
      </c>
      <c r="C81" s="125">
        <v>5.25</v>
      </c>
      <c r="D81" s="126">
        <v>4.5</v>
      </c>
    </row>
    <row r="82" spans="1:4" ht="15.75" x14ac:dyDescent="0.25">
      <c r="A82" s="112" t="s">
        <v>15</v>
      </c>
      <c r="B82" s="125">
        <v>6</v>
      </c>
      <c r="C82" s="125">
        <v>5.25</v>
      </c>
      <c r="D82" s="126">
        <v>4.5</v>
      </c>
    </row>
    <row r="83" spans="1:4" ht="15.75" x14ac:dyDescent="0.25">
      <c r="A83" s="102" t="s">
        <v>16</v>
      </c>
      <c r="B83" s="125">
        <v>6</v>
      </c>
      <c r="C83" s="125">
        <v>5.25</v>
      </c>
      <c r="D83" s="126">
        <v>4.5</v>
      </c>
    </row>
    <row r="84" spans="1:4" ht="15.75" x14ac:dyDescent="0.25">
      <c r="A84" s="102" t="s">
        <v>17</v>
      </c>
      <c r="B84" s="125">
        <v>6</v>
      </c>
      <c r="C84" s="125">
        <v>5.25</v>
      </c>
      <c r="D84" s="126">
        <v>4.5</v>
      </c>
    </row>
    <row r="85" spans="1:4" ht="15.75" x14ac:dyDescent="0.25">
      <c r="A85" s="102" t="s">
        <v>18</v>
      </c>
      <c r="B85" s="125">
        <v>6</v>
      </c>
      <c r="C85" s="125">
        <v>5.25</v>
      </c>
      <c r="D85" s="126">
        <v>4.5</v>
      </c>
    </row>
    <row r="86" spans="1:4" ht="15.75" x14ac:dyDescent="0.25">
      <c r="A86" s="102" t="s">
        <v>19</v>
      </c>
      <c r="B86" s="125">
        <v>6</v>
      </c>
      <c r="C86" s="125">
        <v>5.25</v>
      </c>
      <c r="D86" s="126">
        <v>4.5</v>
      </c>
    </row>
    <row r="87" spans="1:4" ht="15.75" x14ac:dyDescent="0.25">
      <c r="A87" s="102" t="s">
        <v>25</v>
      </c>
      <c r="B87" s="125"/>
      <c r="C87" s="125"/>
      <c r="D87" s="126"/>
    </row>
    <row r="88" spans="1:4" ht="15.75" x14ac:dyDescent="0.25">
      <c r="A88" s="102" t="s">
        <v>28</v>
      </c>
      <c r="B88" s="125">
        <v>6</v>
      </c>
      <c r="C88" s="125">
        <v>5.25</v>
      </c>
      <c r="D88" s="126">
        <v>4.5</v>
      </c>
    </row>
    <row r="89" spans="1:4" ht="15.75" x14ac:dyDescent="0.25">
      <c r="A89" s="102" t="s">
        <v>30</v>
      </c>
      <c r="B89" s="125">
        <v>6</v>
      </c>
      <c r="C89" s="125">
        <v>5.25</v>
      </c>
      <c r="D89" s="126">
        <v>4.5</v>
      </c>
    </row>
    <row r="90" spans="1:4" ht="15.75" x14ac:dyDescent="0.25">
      <c r="A90" s="102" t="s">
        <v>26</v>
      </c>
      <c r="B90" s="125">
        <v>6.2</v>
      </c>
      <c r="C90" s="125">
        <v>5.4249999999999998</v>
      </c>
      <c r="D90" s="126">
        <v>4.6500000000000004</v>
      </c>
    </row>
    <row r="91" spans="1:4" ht="15.75" x14ac:dyDescent="0.25">
      <c r="A91" s="102" t="s">
        <v>20</v>
      </c>
      <c r="B91" s="125">
        <v>6.2</v>
      </c>
      <c r="C91" s="125">
        <v>5.4249999999999998</v>
      </c>
      <c r="D91" s="126">
        <v>4.6500000000000004</v>
      </c>
    </row>
    <row r="92" spans="1:4" ht="15.75" x14ac:dyDescent="0.25">
      <c r="A92" s="102" t="s">
        <v>27</v>
      </c>
      <c r="B92" s="125">
        <v>6.2</v>
      </c>
      <c r="C92" s="125">
        <v>5.4249999999999998</v>
      </c>
      <c r="D92" s="126">
        <v>4.6500000000000004</v>
      </c>
    </row>
    <row r="93" spans="1:4" ht="15.75" x14ac:dyDescent="0.25">
      <c r="A93" s="102" t="s">
        <v>29</v>
      </c>
      <c r="B93" s="125">
        <v>6.2</v>
      </c>
      <c r="C93" s="125">
        <v>5.4249999999999998</v>
      </c>
      <c r="D93" s="126">
        <v>4.6500000000000004</v>
      </c>
    </row>
    <row r="94" spans="1:4" ht="15.75" x14ac:dyDescent="0.25">
      <c r="A94" s="102" t="s">
        <v>24</v>
      </c>
      <c r="B94" s="125"/>
      <c r="C94" s="125"/>
      <c r="D94" s="126"/>
    </row>
    <row r="95" spans="1:4" ht="15.75" x14ac:dyDescent="0.25">
      <c r="A95" s="102" t="s">
        <v>21</v>
      </c>
      <c r="B95" s="125">
        <v>6.2</v>
      </c>
      <c r="C95" s="125">
        <v>5.4249999999999998</v>
      </c>
      <c r="D95" s="126">
        <v>4.6500000000000004</v>
      </c>
    </row>
    <row r="96" spans="1:4" ht="15.75" x14ac:dyDescent="0.25">
      <c r="A96" s="102" t="s">
        <v>22</v>
      </c>
      <c r="B96" s="125">
        <v>6.2</v>
      </c>
      <c r="C96" s="125">
        <v>5.4249999999999998</v>
      </c>
      <c r="D96" s="126">
        <v>4.6500000000000004</v>
      </c>
    </row>
    <row r="97" spans="1:4" ht="15.75" x14ac:dyDescent="0.25">
      <c r="A97" s="101" t="s">
        <v>23</v>
      </c>
      <c r="B97" s="125">
        <v>6.2</v>
      </c>
      <c r="C97" s="125">
        <v>5.4249999999999998</v>
      </c>
      <c r="D97" s="126">
        <v>4.6500000000000004</v>
      </c>
    </row>
    <row r="98" spans="1:4" ht="15.75" x14ac:dyDescent="0.25">
      <c r="A98" s="15" t="s">
        <v>2354</v>
      </c>
      <c r="B98" s="38"/>
      <c r="C98" s="38"/>
      <c r="D98" s="38"/>
    </row>
    <row r="99" spans="1:4" ht="15.75" x14ac:dyDescent="0.25">
      <c r="A99" s="101" t="s">
        <v>1</v>
      </c>
      <c r="B99" s="125">
        <v>5</v>
      </c>
      <c r="C99" s="125">
        <v>4.375</v>
      </c>
      <c r="D99" s="126">
        <v>3.75</v>
      </c>
    </row>
    <row r="100" spans="1:4" ht="15.75" x14ac:dyDescent="0.25">
      <c r="A100" s="102" t="s">
        <v>0</v>
      </c>
      <c r="B100" s="125">
        <v>5</v>
      </c>
      <c r="C100" s="125">
        <v>4.375</v>
      </c>
      <c r="D100" s="126">
        <v>3.75</v>
      </c>
    </row>
    <row r="101" spans="1:4" ht="15.75" x14ac:dyDescent="0.25">
      <c r="A101" s="102" t="s">
        <v>3</v>
      </c>
      <c r="B101" s="125">
        <v>5</v>
      </c>
      <c r="C101" s="125">
        <v>4.375</v>
      </c>
      <c r="D101" s="126">
        <v>3.75</v>
      </c>
    </row>
    <row r="102" spans="1:4" ht="15.75" x14ac:dyDescent="0.25">
      <c r="A102" s="112" t="s">
        <v>34</v>
      </c>
      <c r="B102" s="125"/>
      <c r="C102" s="125"/>
      <c r="D102" s="126"/>
    </row>
    <row r="103" spans="1:4" ht="15.75" x14ac:dyDescent="0.25">
      <c r="A103" s="112" t="s">
        <v>7</v>
      </c>
      <c r="B103" s="125">
        <v>5</v>
      </c>
      <c r="C103" s="125">
        <v>4.375</v>
      </c>
      <c r="D103" s="126">
        <v>3.75</v>
      </c>
    </row>
    <row r="104" spans="1:4" ht="15.75" x14ac:dyDescent="0.25">
      <c r="A104" s="168" t="s">
        <v>6</v>
      </c>
      <c r="B104" s="125">
        <v>5</v>
      </c>
      <c r="C104" s="125">
        <v>4.375</v>
      </c>
      <c r="D104" s="126">
        <v>3.75</v>
      </c>
    </row>
    <row r="105" spans="1:4" ht="15.75" x14ac:dyDescent="0.25">
      <c r="A105" s="101" t="s">
        <v>4</v>
      </c>
      <c r="B105" s="125">
        <v>5</v>
      </c>
      <c r="C105" s="125">
        <v>4.375</v>
      </c>
      <c r="D105" s="126">
        <v>3.75</v>
      </c>
    </row>
    <row r="106" spans="1:4" ht="15.75" x14ac:dyDescent="0.25">
      <c r="A106" s="102" t="s">
        <v>5</v>
      </c>
      <c r="B106" s="125">
        <v>5</v>
      </c>
      <c r="C106" s="125">
        <v>4.375</v>
      </c>
      <c r="D106" s="126">
        <v>3.75</v>
      </c>
    </row>
    <row r="107" spans="1:4" ht="15.75" x14ac:dyDescent="0.25">
      <c r="A107" s="112" t="s">
        <v>9</v>
      </c>
      <c r="B107" s="125">
        <v>5</v>
      </c>
      <c r="C107" s="125">
        <v>4.375</v>
      </c>
      <c r="D107" s="126">
        <v>3.75</v>
      </c>
    </row>
    <row r="108" spans="1:4" ht="15.75" x14ac:dyDescent="0.25">
      <c r="A108" s="112" t="s">
        <v>8</v>
      </c>
      <c r="B108" s="125">
        <v>5</v>
      </c>
      <c r="C108" s="125">
        <v>4.375</v>
      </c>
      <c r="D108" s="126">
        <v>3.75</v>
      </c>
    </row>
    <row r="109" spans="1:4" ht="15.75" x14ac:dyDescent="0.25">
      <c r="A109" s="112" t="s">
        <v>10</v>
      </c>
      <c r="B109" s="125"/>
      <c r="C109" s="125"/>
      <c r="D109" s="126"/>
    </row>
    <row r="110" spans="1:4" ht="15.75" x14ac:dyDescent="0.25">
      <c r="A110" s="112" t="s">
        <v>11</v>
      </c>
      <c r="B110" s="125">
        <v>5</v>
      </c>
      <c r="C110" s="125">
        <v>4.375</v>
      </c>
      <c r="D110" s="126">
        <v>3.75</v>
      </c>
    </row>
    <row r="111" spans="1:4" ht="15.75" x14ac:dyDescent="0.25">
      <c r="A111" s="112" t="s">
        <v>12</v>
      </c>
      <c r="B111" s="125">
        <v>5</v>
      </c>
      <c r="C111" s="125">
        <v>4.375</v>
      </c>
      <c r="D111" s="126">
        <v>3.75</v>
      </c>
    </row>
    <row r="112" spans="1:4" ht="15.75" x14ac:dyDescent="0.25">
      <c r="A112" s="112" t="s">
        <v>13</v>
      </c>
      <c r="B112" s="125">
        <v>5.6</v>
      </c>
      <c r="C112" s="125">
        <v>4.8999999999999995</v>
      </c>
      <c r="D112" s="126">
        <v>4.1999999999999993</v>
      </c>
    </row>
    <row r="113" spans="1:4" ht="15.75" x14ac:dyDescent="0.25">
      <c r="A113" s="102" t="s">
        <v>14</v>
      </c>
      <c r="B113" s="125">
        <v>5.6</v>
      </c>
      <c r="C113" s="125">
        <v>4.8999999999999995</v>
      </c>
      <c r="D113" s="126">
        <v>4.1999999999999993</v>
      </c>
    </row>
    <row r="114" spans="1:4" ht="15.75" x14ac:dyDescent="0.25">
      <c r="A114" s="101" t="s">
        <v>15</v>
      </c>
      <c r="B114" s="125">
        <v>5.6</v>
      </c>
      <c r="C114" s="125">
        <v>4.8999999999999995</v>
      </c>
      <c r="D114" s="126">
        <v>4.1999999999999993</v>
      </c>
    </row>
    <row r="115" spans="1:4" ht="15.75" x14ac:dyDescent="0.25">
      <c r="A115" s="101" t="s">
        <v>16</v>
      </c>
      <c r="B115" s="125">
        <v>5.6</v>
      </c>
      <c r="C115" s="125">
        <v>4.8999999999999995</v>
      </c>
      <c r="D115" s="126">
        <v>4.1999999999999993</v>
      </c>
    </row>
    <row r="116" spans="1:4" ht="15.75" x14ac:dyDescent="0.25">
      <c r="A116" s="102" t="s">
        <v>17</v>
      </c>
      <c r="B116" s="125"/>
      <c r="C116" s="125"/>
      <c r="D116" s="126"/>
    </row>
    <row r="117" spans="1:4" ht="15.75" x14ac:dyDescent="0.25">
      <c r="A117" s="112" t="s">
        <v>18</v>
      </c>
      <c r="B117" s="125">
        <v>5.6</v>
      </c>
      <c r="C117" s="125">
        <v>4.8999999999999995</v>
      </c>
      <c r="D117" s="126">
        <v>4.1999999999999993</v>
      </c>
    </row>
    <row r="118" spans="1:4" ht="15.75" x14ac:dyDescent="0.25">
      <c r="A118" s="102" t="s">
        <v>19</v>
      </c>
      <c r="B118" s="125">
        <v>5.6</v>
      </c>
      <c r="C118" s="125">
        <v>4.8999999999999995</v>
      </c>
      <c r="D118" s="126">
        <v>4.1999999999999993</v>
      </c>
    </row>
    <row r="119" spans="1:4" ht="15.75" x14ac:dyDescent="0.25">
      <c r="A119" s="101" t="s">
        <v>25</v>
      </c>
      <c r="B119" s="125">
        <v>5.6</v>
      </c>
      <c r="C119" s="125">
        <v>4.8999999999999995</v>
      </c>
      <c r="D119" s="126">
        <v>4.1999999999999993</v>
      </c>
    </row>
    <row r="120" spans="1:4" ht="15.75" x14ac:dyDescent="0.25">
      <c r="A120" s="101" t="s">
        <v>28</v>
      </c>
      <c r="B120" s="125">
        <v>5.6</v>
      </c>
      <c r="C120" s="125">
        <v>4.8999999999999995</v>
      </c>
      <c r="D120" s="126">
        <v>4.1999999999999993</v>
      </c>
    </row>
    <row r="121" spans="1:4" ht="15.75" x14ac:dyDescent="0.25">
      <c r="A121" s="101" t="s">
        <v>30</v>
      </c>
      <c r="B121" s="125">
        <v>5.6</v>
      </c>
      <c r="C121" s="125">
        <v>4.8999999999999995</v>
      </c>
      <c r="D121" s="126">
        <v>4.1999999999999993</v>
      </c>
    </row>
    <row r="122" spans="1:4" ht="15.75" x14ac:dyDescent="0.25">
      <c r="A122" s="101" t="s">
        <v>26</v>
      </c>
      <c r="B122" s="125">
        <v>5.6</v>
      </c>
      <c r="C122" s="125">
        <v>4.8999999999999995</v>
      </c>
      <c r="D122" s="126">
        <v>4.1999999999999993</v>
      </c>
    </row>
    <row r="123" spans="1:4" ht="15.75" x14ac:dyDescent="0.25">
      <c r="A123" s="102" t="s">
        <v>20</v>
      </c>
      <c r="B123" s="125"/>
      <c r="C123" s="125"/>
      <c r="D123" s="126"/>
    </row>
    <row r="124" spans="1:4" ht="15.75" x14ac:dyDescent="0.25">
      <c r="A124" s="101" t="s">
        <v>27</v>
      </c>
      <c r="B124" s="125">
        <v>5.6</v>
      </c>
      <c r="C124" s="125">
        <v>4.8999999999999995</v>
      </c>
      <c r="D124" s="126">
        <v>4.1999999999999993</v>
      </c>
    </row>
    <row r="125" spans="1:4" ht="15.75" x14ac:dyDescent="0.25">
      <c r="A125" s="102" t="s">
        <v>29</v>
      </c>
      <c r="B125" s="125">
        <v>5.6</v>
      </c>
      <c r="C125" s="125">
        <v>4.8999999999999995</v>
      </c>
      <c r="D125" s="126">
        <v>4.1999999999999993</v>
      </c>
    </row>
    <row r="126" spans="1:4" ht="15.75" x14ac:dyDescent="0.25">
      <c r="A126" s="112" t="s">
        <v>24</v>
      </c>
      <c r="B126" s="125">
        <v>5.6</v>
      </c>
      <c r="C126" s="125">
        <v>4.8999999999999995</v>
      </c>
      <c r="D126" s="126">
        <v>4.1999999999999993</v>
      </c>
    </row>
    <row r="127" spans="1:4" ht="15.75" x14ac:dyDescent="0.25">
      <c r="A127" s="102" t="s">
        <v>21</v>
      </c>
      <c r="B127" s="125">
        <v>5.6</v>
      </c>
      <c r="C127" s="125">
        <v>4.8999999999999995</v>
      </c>
      <c r="D127" s="126">
        <v>4.1999999999999993</v>
      </c>
    </row>
    <row r="128" spans="1:4" ht="15.75" x14ac:dyDescent="0.25">
      <c r="A128" s="101" t="s">
        <v>22</v>
      </c>
      <c r="B128" s="125">
        <v>5.6</v>
      </c>
      <c r="C128" s="125">
        <v>4.8999999999999995</v>
      </c>
      <c r="D128" s="126">
        <v>4.1999999999999993</v>
      </c>
    </row>
    <row r="129" spans="1:4" ht="15.75" x14ac:dyDescent="0.25">
      <c r="A129" s="114" t="s">
        <v>2355</v>
      </c>
      <c r="B129" s="128"/>
      <c r="C129" s="128"/>
      <c r="D129" s="128"/>
    </row>
    <row r="130" spans="1:4" ht="15.75" x14ac:dyDescent="0.25">
      <c r="A130" s="101" t="s">
        <v>1</v>
      </c>
      <c r="B130" s="125"/>
      <c r="C130" s="125"/>
      <c r="D130" s="126"/>
    </row>
    <row r="131" spans="1:4" ht="15.75" x14ac:dyDescent="0.25">
      <c r="A131" s="101" t="s">
        <v>0</v>
      </c>
      <c r="B131" s="125"/>
      <c r="C131" s="125"/>
      <c r="D131" s="126"/>
    </row>
    <row r="132" spans="1:4" ht="15.75" x14ac:dyDescent="0.25">
      <c r="A132" s="102" t="s">
        <v>3</v>
      </c>
      <c r="B132" s="125">
        <v>5.6</v>
      </c>
      <c r="C132" s="125">
        <v>4.8999999999999995</v>
      </c>
      <c r="D132" s="126">
        <v>4.1999999999999993</v>
      </c>
    </row>
    <row r="133" spans="1:4" ht="15.75" x14ac:dyDescent="0.25">
      <c r="A133" s="102" t="s">
        <v>34</v>
      </c>
      <c r="B133" s="125">
        <v>5.6</v>
      </c>
      <c r="C133" s="125">
        <v>4.8999999999999995</v>
      </c>
      <c r="D133" s="126">
        <v>4.1999999999999993</v>
      </c>
    </row>
    <row r="134" spans="1:4" ht="15.75" x14ac:dyDescent="0.25">
      <c r="A134" s="102" t="s">
        <v>7</v>
      </c>
      <c r="B134" s="125">
        <v>5.6</v>
      </c>
      <c r="C134" s="125">
        <v>4.8999999999999995</v>
      </c>
      <c r="D134" s="126">
        <v>4.1999999999999993</v>
      </c>
    </row>
    <row r="135" spans="1:4" ht="15.75" x14ac:dyDescent="0.25">
      <c r="A135" s="102" t="s">
        <v>6</v>
      </c>
      <c r="B135" s="125">
        <v>5.6</v>
      </c>
      <c r="C135" s="125">
        <v>4.8999999999999995</v>
      </c>
      <c r="D135" s="126">
        <v>4.1999999999999993</v>
      </c>
    </row>
    <row r="136" spans="1:4" ht="15.75" x14ac:dyDescent="0.25">
      <c r="A136" s="112" t="s">
        <v>4</v>
      </c>
      <c r="B136" s="125">
        <v>5.6</v>
      </c>
      <c r="C136" s="125">
        <v>4.8999999999999995</v>
      </c>
      <c r="D136" s="126">
        <v>4.1999999999999993</v>
      </c>
    </row>
    <row r="137" spans="1:4" ht="15.75" x14ac:dyDescent="0.25">
      <c r="A137" s="112" t="s">
        <v>5</v>
      </c>
      <c r="B137" s="125">
        <v>5.6</v>
      </c>
      <c r="C137" s="125">
        <v>4.8999999999999995</v>
      </c>
      <c r="D137" s="126">
        <v>4.1999999999999993</v>
      </c>
    </row>
    <row r="138" spans="1:4" ht="15.75" x14ac:dyDescent="0.25">
      <c r="A138" s="112" t="s">
        <v>9</v>
      </c>
      <c r="B138" s="125"/>
      <c r="C138" s="125"/>
      <c r="D138" s="126"/>
    </row>
    <row r="139" spans="1:4" ht="15.75" x14ac:dyDescent="0.25">
      <c r="A139" s="112" t="s">
        <v>8</v>
      </c>
      <c r="B139" s="125">
        <v>5.6</v>
      </c>
      <c r="C139" s="125">
        <v>4.8999999999999995</v>
      </c>
      <c r="D139" s="126">
        <v>4.1999999999999993</v>
      </c>
    </row>
    <row r="140" spans="1:4" ht="15.75" x14ac:dyDescent="0.25">
      <c r="A140" s="102" t="s">
        <v>10</v>
      </c>
      <c r="B140" s="125">
        <v>5.6</v>
      </c>
      <c r="C140" s="125">
        <v>4.8999999999999995</v>
      </c>
      <c r="D140" s="126">
        <v>4.1999999999999993</v>
      </c>
    </row>
    <row r="141" spans="1:4" ht="15.75" x14ac:dyDescent="0.25">
      <c r="A141" s="101" t="s">
        <v>11</v>
      </c>
      <c r="B141" s="125">
        <v>5.6</v>
      </c>
      <c r="C141" s="125">
        <v>4.8999999999999995</v>
      </c>
      <c r="D141" s="126">
        <v>4.1999999999999993</v>
      </c>
    </row>
    <row r="142" spans="1:4" ht="15.75" x14ac:dyDescent="0.25">
      <c r="A142" s="101" t="s">
        <v>12</v>
      </c>
      <c r="B142" s="125">
        <v>5.6</v>
      </c>
      <c r="C142" s="125">
        <v>4.8999999999999995</v>
      </c>
      <c r="D142" s="126">
        <v>4.1999999999999993</v>
      </c>
    </row>
    <row r="143" spans="1:4" ht="15.75" x14ac:dyDescent="0.25">
      <c r="A143" s="102" t="s">
        <v>13</v>
      </c>
      <c r="B143" s="125">
        <v>5.6</v>
      </c>
      <c r="C143" s="125">
        <v>4.8999999999999995</v>
      </c>
      <c r="D143" s="126">
        <v>4.1999999999999993</v>
      </c>
    </row>
    <row r="144" spans="1:4" ht="15.75" x14ac:dyDescent="0.25">
      <c r="A144" s="112" t="s">
        <v>14</v>
      </c>
      <c r="B144" s="125">
        <v>5.6</v>
      </c>
      <c r="C144" s="125">
        <v>4.8999999999999995</v>
      </c>
      <c r="D144" s="126">
        <v>4.1999999999999993</v>
      </c>
    </row>
    <row r="145" spans="1:4" ht="15.75" x14ac:dyDescent="0.25">
      <c r="A145" s="112" t="s">
        <v>15</v>
      </c>
      <c r="B145" s="125"/>
      <c r="C145" s="125"/>
      <c r="D145" s="126"/>
    </row>
    <row r="146" spans="1:4" ht="15.75" x14ac:dyDescent="0.25">
      <c r="A146" s="102" t="s">
        <v>16</v>
      </c>
      <c r="B146" s="125">
        <v>5.6</v>
      </c>
      <c r="C146" s="125">
        <v>4.8999999999999995</v>
      </c>
      <c r="D146" s="126">
        <v>4.1999999999999993</v>
      </c>
    </row>
    <row r="147" spans="1:4" ht="15.75" x14ac:dyDescent="0.25">
      <c r="A147" s="101" t="s">
        <v>17</v>
      </c>
      <c r="B147" s="125">
        <v>5.6</v>
      </c>
      <c r="C147" s="125">
        <v>4.8999999999999995</v>
      </c>
      <c r="D147" s="126">
        <v>4.1999999999999993</v>
      </c>
    </row>
    <row r="148" spans="1:4" ht="15.75" x14ac:dyDescent="0.25">
      <c r="A148" s="101" t="s">
        <v>18</v>
      </c>
      <c r="B148" s="125">
        <v>5.6</v>
      </c>
      <c r="C148" s="125">
        <v>4.8999999999999995</v>
      </c>
      <c r="D148" s="126">
        <v>4.1999999999999993</v>
      </c>
    </row>
    <row r="149" spans="1:4" ht="15.75" x14ac:dyDescent="0.25">
      <c r="A149" s="102" t="s">
        <v>19</v>
      </c>
      <c r="B149" s="125">
        <v>5.6</v>
      </c>
      <c r="C149" s="125">
        <v>4.8999999999999995</v>
      </c>
      <c r="D149" s="126">
        <v>4.1999999999999993</v>
      </c>
    </row>
    <row r="150" spans="1:4" ht="15.75" x14ac:dyDescent="0.25">
      <c r="A150" s="101" t="s">
        <v>25</v>
      </c>
      <c r="B150" s="125">
        <v>5.6</v>
      </c>
      <c r="C150" s="125">
        <v>4.8999999999999995</v>
      </c>
      <c r="D150" s="126">
        <v>4.1999999999999993</v>
      </c>
    </row>
    <row r="151" spans="1:4" ht="15.75" x14ac:dyDescent="0.25">
      <c r="A151" s="101" t="s">
        <v>28</v>
      </c>
      <c r="B151" s="125">
        <v>5.6</v>
      </c>
      <c r="C151" s="125">
        <v>4.8999999999999995</v>
      </c>
      <c r="D151" s="126">
        <v>4.1999999999999993</v>
      </c>
    </row>
    <row r="152" spans="1:4" ht="15.75" x14ac:dyDescent="0.25">
      <c r="A152" s="102" t="s">
        <v>30</v>
      </c>
      <c r="B152" s="125"/>
      <c r="C152" s="125"/>
      <c r="D152" s="126"/>
    </row>
    <row r="153" spans="1:4" ht="15.75" x14ac:dyDescent="0.25">
      <c r="A153" s="112" t="s">
        <v>26</v>
      </c>
      <c r="B153" s="125">
        <v>5.6</v>
      </c>
      <c r="C153" s="125">
        <v>4.8999999999999995</v>
      </c>
      <c r="D153" s="126">
        <v>4.1999999999999993</v>
      </c>
    </row>
    <row r="154" spans="1:4" ht="15.75" x14ac:dyDescent="0.25">
      <c r="A154" s="112" t="s">
        <v>20</v>
      </c>
      <c r="B154" s="125">
        <v>5.6</v>
      </c>
      <c r="C154" s="125">
        <v>4.8999999999999995</v>
      </c>
      <c r="D154" s="126">
        <v>4.1999999999999993</v>
      </c>
    </row>
    <row r="155" spans="1:4" ht="15.75" x14ac:dyDescent="0.25">
      <c r="A155" s="112" t="s">
        <v>27</v>
      </c>
      <c r="B155" s="125">
        <v>5.6</v>
      </c>
      <c r="C155" s="125">
        <v>4.8999999999999995</v>
      </c>
      <c r="D155" s="126">
        <v>4.1999999999999993</v>
      </c>
    </row>
    <row r="156" spans="1:4" ht="15.75" x14ac:dyDescent="0.25">
      <c r="A156" s="102" t="s">
        <v>29</v>
      </c>
      <c r="B156" s="125">
        <v>5.6</v>
      </c>
      <c r="C156" s="125">
        <v>4.8999999999999995</v>
      </c>
      <c r="D156" s="126">
        <v>4.1999999999999993</v>
      </c>
    </row>
    <row r="157" spans="1:4" ht="15.75" x14ac:dyDescent="0.25">
      <c r="A157" s="101" t="s">
        <v>24</v>
      </c>
      <c r="B157" s="125">
        <v>5.6</v>
      </c>
      <c r="C157" s="125">
        <v>4.8999999999999995</v>
      </c>
      <c r="D157" s="126">
        <v>4.1999999999999993</v>
      </c>
    </row>
    <row r="158" spans="1:4" ht="15.75" x14ac:dyDescent="0.25">
      <c r="A158" s="101" t="s">
        <v>21</v>
      </c>
      <c r="B158" s="125">
        <v>5.6</v>
      </c>
      <c r="C158" s="125">
        <v>4.8999999999999995</v>
      </c>
      <c r="D158" s="126">
        <v>4.1999999999999993</v>
      </c>
    </row>
    <row r="159" spans="1:4" ht="15.75" x14ac:dyDescent="0.25">
      <c r="A159" s="101" t="s">
        <v>22</v>
      </c>
      <c r="B159" s="125"/>
      <c r="C159" s="125"/>
      <c r="D159" s="126"/>
    </row>
    <row r="160" spans="1:4" ht="15.75" x14ac:dyDescent="0.25">
      <c r="A160" s="101" t="s">
        <v>23</v>
      </c>
      <c r="B160" s="125">
        <v>5.6</v>
      </c>
      <c r="C160" s="125">
        <v>4.8999999999999995</v>
      </c>
      <c r="D160" s="126">
        <v>4.1999999999999993</v>
      </c>
    </row>
    <row r="161" spans="1:4" ht="15.75" x14ac:dyDescent="0.25">
      <c r="A161" s="15" t="s">
        <v>2356</v>
      </c>
      <c r="B161" s="38"/>
      <c r="C161" s="38"/>
      <c r="D161" s="38"/>
    </row>
    <row r="162" spans="1:4" ht="15.75" x14ac:dyDescent="0.25">
      <c r="A162" s="102" t="s">
        <v>1</v>
      </c>
      <c r="B162" s="125">
        <v>5.6</v>
      </c>
      <c r="C162" s="125">
        <v>4.8999999999999995</v>
      </c>
      <c r="D162" s="126">
        <v>4.1999999999999993</v>
      </c>
    </row>
    <row r="163" spans="1:4" ht="15.75" x14ac:dyDescent="0.25">
      <c r="A163" s="101" t="s">
        <v>0</v>
      </c>
      <c r="B163" s="125">
        <v>5.6</v>
      </c>
      <c r="C163" s="125">
        <v>4.8999999999999995</v>
      </c>
      <c r="D163" s="126">
        <v>4.1999999999999993</v>
      </c>
    </row>
    <row r="164" spans="1:4" ht="15.75" x14ac:dyDescent="0.25">
      <c r="A164" s="101" t="s">
        <v>3</v>
      </c>
      <c r="B164" s="125">
        <v>5.6</v>
      </c>
      <c r="C164" s="125">
        <v>4.8999999999999995</v>
      </c>
      <c r="D164" s="126">
        <v>4.1999999999999993</v>
      </c>
    </row>
    <row r="165" spans="1:4" ht="15.75" x14ac:dyDescent="0.25">
      <c r="A165" s="102" t="s">
        <v>34</v>
      </c>
      <c r="B165" s="125">
        <v>5.6</v>
      </c>
      <c r="C165" s="125">
        <v>4.8999999999999995</v>
      </c>
      <c r="D165" s="126">
        <v>4.1999999999999993</v>
      </c>
    </row>
    <row r="166" spans="1:4" ht="15.75" x14ac:dyDescent="0.25">
      <c r="A166" s="168" t="s">
        <v>7</v>
      </c>
      <c r="B166" s="125">
        <v>5.6</v>
      </c>
      <c r="C166" s="125">
        <v>4.8999999999999995</v>
      </c>
      <c r="D166" s="126">
        <v>4.1999999999999993</v>
      </c>
    </row>
    <row r="167" spans="1:4" ht="15.75" x14ac:dyDescent="0.25">
      <c r="A167" s="102" t="s">
        <v>6</v>
      </c>
      <c r="B167" s="125"/>
      <c r="C167" s="125"/>
      <c r="D167" s="126"/>
    </row>
    <row r="168" spans="1:4" ht="15.75" x14ac:dyDescent="0.25">
      <c r="A168" s="102" t="s">
        <v>4</v>
      </c>
      <c r="B168" s="125">
        <v>5.6</v>
      </c>
      <c r="C168" s="125">
        <v>4.8999999999999995</v>
      </c>
      <c r="D168" s="126">
        <v>4.1999999999999993</v>
      </c>
    </row>
    <row r="169" spans="1:4" ht="15.75" x14ac:dyDescent="0.25">
      <c r="A169" s="102" t="s">
        <v>5</v>
      </c>
      <c r="B169" s="125">
        <v>5.6</v>
      </c>
      <c r="C169" s="125">
        <v>4.8999999999999995</v>
      </c>
      <c r="D169" s="126">
        <v>4.1999999999999993</v>
      </c>
    </row>
    <row r="170" spans="1:4" ht="15.75" x14ac:dyDescent="0.25">
      <c r="A170" s="102" t="s">
        <v>9</v>
      </c>
      <c r="B170" s="125">
        <v>6.4</v>
      </c>
      <c r="C170" s="125">
        <v>5.6000000000000005</v>
      </c>
      <c r="D170" s="126">
        <v>4.8000000000000007</v>
      </c>
    </row>
    <row r="171" spans="1:4" ht="15.75" x14ac:dyDescent="0.25">
      <c r="A171" s="102" t="s">
        <v>8</v>
      </c>
      <c r="B171" s="125">
        <v>6.4</v>
      </c>
      <c r="C171" s="125">
        <v>5.6000000000000005</v>
      </c>
      <c r="D171" s="126">
        <v>4.8000000000000007</v>
      </c>
    </row>
    <row r="172" spans="1:4" ht="15.75" x14ac:dyDescent="0.25">
      <c r="A172" s="102" t="s">
        <v>10</v>
      </c>
      <c r="B172" s="125">
        <v>6.4</v>
      </c>
      <c r="C172" s="125">
        <v>5.6000000000000005</v>
      </c>
      <c r="D172" s="126">
        <v>4.8000000000000007</v>
      </c>
    </row>
    <row r="173" spans="1:4" ht="15.75" x14ac:dyDescent="0.25">
      <c r="A173" s="102" t="s">
        <v>11</v>
      </c>
      <c r="B173" s="125">
        <v>6.4</v>
      </c>
      <c r="C173" s="125">
        <v>5.6000000000000005</v>
      </c>
      <c r="D173" s="126">
        <v>4.8000000000000007</v>
      </c>
    </row>
    <row r="174" spans="1:4" ht="15.75" x14ac:dyDescent="0.25">
      <c r="A174" s="102" t="s">
        <v>12</v>
      </c>
      <c r="B174" s="125"/>
      <c r="C174" s="125"/>
      <c r="D174" s="126"/>
    </row>
    <row r="175" spans="1:4" ht="15.75" x14ac:dyDescent="0.25">
      <c r="A175" s="102" t="s">
        <v>13</v>
      </c>
      <c r="B175" s="125">
        <v>6.4</v>
      </c>
      <c r="C175" s="125">
        <v>5.6000000000000005</v>
      </c>
      <c r="D175" s="126">
        <v>4.8000000000000007</v>
      </c>
    </row>
    <row r="176" spans="1:4" ht="15.75" x14ac:dyDescent="0.25">
      <c r="A176" s="102" t="s">
        <v>14</v>
      </c>
      <c r="B176" s="125">
        <v>6.4</v>
      </c>
      <c r="C176" s="125">
        <v>5.6000000000000005</v>
      </c>
      <c r="D176" s="126">
        <v>4.8000000000000007</v>
      </c>
    </row>
    <row r="177" spans="1:4" ht="15.75" x14ac:dyDescent="0.25">
      <c r="A177" s="102" t="s">
        <v>15</v>
      </c>
      <c r="B177" s="125">
        <v>6.4</v>
      </c>
      <c r="C177" s="125">
        <v>5.6000000000000005</v>
      </c>
      <c r="D177" s="126">
        <v>4.8000000000000007</v>
      </c>
    </row>
    <row r="178" spans="1:4" ht="15.75" x14ac:dyDescent="0.25">
      <c r="A178" s="102" t="s">
        <v>16</v>
      </c>
      <c r="B178" s="125">
        <v>6.4</v>
      </c>
      <c r="C178" s="125">
        <v>5.6000000000000005</v>
      </c>
      <c r="D178" s="126">
        <v>4.8000000000000007</v>
      </c>
    </row>
    <row r="179" spans="1:4" ht="15.75" x14ac:dyDescent="0.25">
      <c r="A179" s="102" t="s">
        <v>17</v>
      </c>
      <c r="B179" s="125">
        <v>6.4</v>
      </c>
      <c r="C179" s="125">
        <v>5.6000000000000005</v>
      </c>
      <c r="D179" s="126">
        <v>4.8000000000000007</v>
      </c>
    </row>
    <row r="180" spans="1:4" ht="15.75" x14ac:dyDescent="0.25">
      <c r="A180" s="102" t="s">
        <v>18</v>
      </c>
      <c r="B180" s="125">
        <v>6.4</v>
      </c>
      <c r="C180" s="125">
        <v>5.6000000000000005</v>
      </c>
      <c r="D180" s="126">
        <v>4.8000000000000007</v>
      </c>
    </row>
    <row r="181" spans="1:4" ht="15.75" x14ac:dyDescent="0.25">
      <c r="A181" s="102" t="s">
        <v>19</v>
      </c>
      <c r="B181" s="125"/>
      <c r="C181" s="125"/>
      <c r="D181" s="126"/>
    </row>
    <row r="182" spans="1:4" ht="15.75" x14ac:dyDescent="0.25">
      <c r="A182" s="102" t="s">
        <v>25</v>
      </c>
      <c r="B182" s="125"/>
      <c r="C182" s="125"/>
      <c r="D182" s="126"/>
    </row>
    <row r="183" spans="1:4" ht="15.75" x14ac:dyDescent="0.25">
      <c r="A183" s="102" t="s">
        <v>28</v>
      </c>
      <c r="B183" s="125">
        <v>6.4</v>
      </c>
      <c r="C183" s="125">
        <v>5.6000000000000005</v>
      </c>
      <c r="D183" s="126">
        <v>4.8000000000000007</v>
      </c>
    </row>
    <row r="184" spans="1:4" ht="15.75" x14ac:dyDescent="0.25">
      <c r="A184" s="102" t="s">
        <v>30</v>
      </c>
      <c r="B184" s="125">
        <v>6.56</v>
      </c>
      <c r="C184" s="125">
        <v>5.7399999999999993</v>
      </c>
      <c r="D184" s="126">
        <v>4.92</v>
      </c>
    </row>
    <row r="185" spans="1:4" ht="15.75" x14ac:dyDescent="0.25">
      <c r="A185" s="102" t="s">
        <v>26</v>
      </c>
      <c r="B185" s="125">
        <v>6.56</v>
      </c>
      <c r="C185" s="125">
        <v>5.7399999999999993</v>
      </c>
      <c r="D185" s="126">
        <v>4.92</v>
      </c>
    </row>
    <row r="186" spans="1:4" ht="15.75" x14ac:dyDescent="0.25">
      <c r="A186" s="102" t="s">
        <v>20</v>
      </c>
      <c r="B186" s="125">
        <v>6.56</v>
      </c>
      <c r="C186" s="125">
        <v>5.7399999999999993</v>
      </c>
      <c r="D186" s="126">
        <v>4.92</v>
      </c>
    </row>
    <row r="187" spans="1:4" ht="15.75" x14ac:dyDescent="0.25">
      <c r="A187" s="102" t="s">
        <v>27</v>
      </c>
      <c r="B187" s="125">
        <v>6.56</v>
      </c>
      <c r="C187" s="125">
        <v>5.7399999999999993</v>
      </c>
      <c r="D187" s="126">
        <v>4.92</v>
      </c>
    </row>
    <row r="188" spans="1:4" ht="15.75" x14ac:dyDescent="0.25">
      <c r="A188" s="102" t="s">
        <v>29</v>
      </c>
      <c r="B188" s="125">
        <v>6.56</v>
      </c>
      <c r="C188" s="125">
        <v>5.7399999999999993</v>
      </c>
      <c r="D188" s="126">
        <v>4.92</v>
      </c>
    </row>
    <row r="189" spans="1:4" ht="15.75" x14ac:dyDescent="0.25">
      <c r="A189" s="102" t="s">
        <v>24</v>
      </c>
      <c r="B189" s="125">
        <v>6.56</v>
      </c>
      <c r="C189" s="125">
        <v>5.7399999999999993</v>
      </c>
      <c r="D189" s="126">
        <v>4.92</v>
      </c>
    </row>
    <row r="190" spans="1:4" ht="15.75" x14ac:dyDescent="0.25">
      <c r="A190" s="102" t="s">
        <v>21</v>
      </c>
      <c r="B190" s="125">
        <v>6.56</v>
      </c>
      <c r="C190" s="125">
        <v>5.7399999999999993</v>
      </c>
      <c r="D190" s="126">
        <v>4.92</v>
      </c>
    </row>
    <row r="191" spans="1:4" ht="15.75" x14ac:dyDescent="0.25">
      <c r="A191" s="102" t="s">
        <v>22</v>
      </c>
      <c r="B191" s="125">
        <v>6.85</v>
      </c>
      <c r="C191" s="125">
        <v>5.9937499999999995</v>
      </c>
      <c r="D191" s="126">
        <v>5.1374999999999993</v>
      </c>
    </row>
    <row r="192" spans="1:4" ht="15.75" x14ac:dyDescent="0.25">
      <c r="A192" s="15" t="s">
        <v>2357</v>
      </c>
      <c r="B192" s="38"/>
      <c r="C192" s="38"/>
      <c r="D192" s="38"/>
    </row>
    <row r="193" spans="1:4" ht="15.75" x14ac:dyDescent="0.25">
      <c r="A193" s="102" t="s">
        <v>1</v>
      </c>
      <c r="B193" s="125">
        <v>6.85</v>
      </c>
      <c r="C193" s="125">
        <v>5.9937499999999995</v>
      </c>
      <c r="D193" s="126">
        <v>5.1374999999999993</v>
      </c>
    </row>
    <row r="194" spans="1:4" ht="15.75" x14ac:dyDescent="0.25">
      <c r="A194" s="102" t="s">
        <v>0</v>
      </c>
      <c r="B194" s="125">
        <v>6.85</v>
      </c>
      <c r="C194" s="125">
        <v>5.9937499999999995</v>
      </c>
      <c r="D194" s="126">
        <v>5.1374999999999993</v>
      </c>
    </row>
    <row r="195" spans="1:4" ht="15.75" x14ac:dyDescent="0.25">
      <c r="A195" s="112" t="s">
        <v>3</v>
      </c>
      <c r="B195" s="125">
        <v>6.85</v>
      </c>
      <c r="C195" s="125">
        <v>5.9937499999999995</v>
      </c>
      <c r="D195" s="126">
        <v>5.1374999999999993</v>
      </c>
    </row>
    <row r="196" spans="1:4" ht="15.75" x14ac:dyDescent="0.25">
      <c r="A196" s="112" t="s">
        <v>34</v>
      </c>
      <c r="B196" s="125"/>
      <c r="C196" s="125"/>
      <c r="D196" s="126"/>
    </row>
    <row r="197" spans="1:4" ht="15.75" x14ac:dyDescent="0.25">
      <c r="A197" s="102" t="s">
        <v>7</v>
      </c>
      <c r="B197" s="125">
        <v>6.85</v>
      </c>
      <c r="C197" s="125">
        <v>5.9937499999999995</v>
      </c>
      <c r="D197" s="126">
        <v>5.1374999999999993</v>
      </c>
    </row>
    <row r="198" spans="1:4" ht="15.75" x14ac:dyDescent="0.25">
      <c r="A198" s="101" t="s">
        <v>6</v>
      </c>
      <c r="B198" s="125">
        <v>6.85</v>
      </c>
      <c r="C198" s="125">
        <v>5.9937499999999995</v>
      </c>
      <c r="D198" s="126">
        <v>5.1374999999999993</v>
      </c>
    </row>
    <row r="199" spans="1:4" ht="15.75" x14ac:dyDescent="0.25">
      <c r="A199" s="101" t="s">
        <v>4</v>
      </c>
      <c r="B199" s="125">
        <v>7.15</v>
      </c>
      <c r="C199" s="125">
        <v>6.2562500000000005</v>
      </c>
      <c r="D199" s="126">
        <v>5.3625000000000007</v>
      </c>
    </row>
    <row r="200" spans="1:4" ht="15.75" x14ac:dyDescent="0.25">
      <c r="A200" s="102" t="s">
        <v>5</v>
      </c>
      <c r="B200" s="125">
        <v>7.15</v>
      </c>
      <c r="C200" s="125">
        <v>6.2562500000000005</v>
      </c>
      <c r="D200" s="126">
        <v>5.3625000000000007</v>
      </c>
    </row>
    <row r="201" spans="1:4" ht="15.75" x14ac:dyDescent="0.25">
      <c r="A201" s="102" t="s">
        <v>9</v>
      </c>
      <c r="B201" s="125">
        <v>7.15</v>
      </c>
      <c r="C201" s="125">
        <v>6.2562500000000005</v>
      </c>
      <c r="D201" s="126">
        <v>5.3625000000000007</v>
      </c>
    </row>
    <row r="202" spans="1:4" ht="15.75" x14ac:dyDescent="0.25">
      <c r="A202" s="102" t="s">
        <v>8</v>
      </c>
      <c r="B202" s="125">
        <v>7.15</v>
      </c>
      <c r="C202" s="125">
        <v>6.2562500000000005</v>
      </c>
      <c r="D202" s="126">
        <v>5.3625000000000007</v>
      </c>
    </row>
    <row r="203" spans="1:4" ht="15.75" x14ac:dyDescent="0.25">
      <c r="A203" s="102" t="s">
        <v>10</v>
      </c>
      <c r="B203" s="125"/>
      <c r="C203" s="125"/>
      <c r="D203" s="126"/>
    </row>
    <row r="204" spans="1:4" ht="15.75" x14ac:dyDescent="0.25">
      <c r="A204" s="102" t="s">
        <v>11</v>
      </c>
      <c r="B204" s="125">
        <v>7.15</v>
      </c>
      <c r="C204" s="125">
        <v>6.2562500000000005</v>
      </c>
      <c r="D204" s="126">
        <v>5.3625000000000007</v>
      </c>
    </row>
    <row r="205" spans="1:4" ht="15.75" x14ac:dyDescent="0.25">
      <c r="A205" s="102" t="s">
        <v>12</v>
      </c>
      <c r="B205" s="125">
        <v>7.15</v>
      </c>
      <c r="C205" s="125">
        <v>6.2562500000000005</v>
      </c>
      <c r="D205" s="126">
        <v>5.3625000000000007</v>
      </c>
    </row>
    <row r="206" spans="1:4" ht="15.75" x14ac:dyDescent="0.25">
      <c r="A206" s="102" t="s">
        <v>13</v>
      </c>
      <c r="B206" s="125"/>
      <c r="C206" s="125"/>
      <c r="D206" s="126"/>
    </row>
    <row r="207" spans="1:4" ht="15.75" x14ac:dyDescent="0.25">
      <c r="A207" s="102" t="s">
        <v>14</v>
      </c>
      <c r="B207" s="125">
        <v>7.15</v>
      </c>
      <c r="C207" s="125">
        <v>6.2562500000000005</v>
      </c>
      <c r="D207" s="126">
        <v>5.3625000000000007</v>
      </c>
    </row>
    <row r="208" spans="1:4" ht="15.75" x14ac:dyDescent="0.25">
      <c r="A208" s="102" t="s">
        <v>15</v>
      </c>
      <c r="B208" s="125">
        <v>7.15</v>
      </c>
      <c r="C208" s="125">
        <v>6.2562500000000005</v>
      </c>
      <c r="D208" s="126">
        <v>5.3625000000000007</v>
      </c>
    </row>
    <row r="209" spans="1:4" ht="15.75" x14ac:dyDescent="0.25">
      <c r="A209" s="102" t="s">
        <v>16</v>
      </c>
      <c r="B209" s="125"/>
      <c r="C209" s="125"/>
      <c r="D209" s="126"/>
    </row>
    <row r="210" spans="1:4" ht="15.75" x14ac:dyDescent="0.25">
      <c r="A210" s="102" t="s">
        <v>17</v>
      </c>
      <c r="B210" s="125">
        <v>7.15</v>
      </c>
      <c r="C210" s="125">
        <v>6.2562500000000005</v>
      </c>
      <c r="D210" s="126">
        <v>5.3625000000000007</v>
      </c>
    </row>
    <row r="211" spans="1:4" ht="15.75" x14ac:dyDescent="0.25">
      <c r="A211" s="102" t="s">
        <v>18</v>
      </c>
      <c r="B211" s="125">
        <v>7.15</v>
      </c>
      <c r="C211" s="125">
        <v>6.2562500000000005</v>
      </c>
      <c r="D211" s="126">
        <v>5.3625000000000007</v>
      </c>
    </row>
    <row r="212" spans="1:4" ht="15.75" x14ac:dyDescent="0.25">
      <c r="A212" s="102" t="s">
        <v>19</v>
      </c>
      <c r="B212" s="125">
        <v>7.15</v>
      </c>
      <c r="C212" s="125">
        <v>6.2562500000000005</v>
      </c>
      <c r="D212" s="126">
        <v>5.3625000000000007</v>
      </c>
    </row>
    <row r="213" spans="1:4" ht="15.75" x14ac:dyDescent="0.25">
      <c r="A213" s="102" t="s">
        <v>25</v>
      </c>
      <c r="B213" s="125">
        <v>7.15</v>
      </c>
      <c r="C213" s="125">
        <v>6.2562500000000005</v>
      </c>
      <c r="D213" s="126">
        <v>5.3625000000000007</v>
      </c>
    </row>
    <row r="214" spans="1:4" ht="15.75" x14ac:dyDescent="0.25">
      <c r="A214" s="102" t="s">
        <v>28</v>
      </c>
      <c r="B214" s="125">
        <v>7.15</v>
      </c>
      <c r="C214" s="125">
        <v>6.2562500000000005</v>
      </c>
      <c r="D214" s="126">
        <v>5.3625000000000007</v>
      </c>
    </row>
    <row r="215" spans="1:4" ht="15.75" x14ac:dyDescent="0.25">
      <c r="A215" s="102" t="s">
        <v>30</v>
      </c>
      <c r="B215" s="125">
        <v>7.15</v>
      </c>
      <c r="C215" s="125">
        <v>6.2562500000000005</v>
      </c>
      <c r="D215" s="126">
        <v>5.3625000000000007</v>
      </c>
    </row>
    <row r="216" spans="1:4" ht="15.75" x14ac:dyDescent="0.25">
      <c r="A216" s="102" t="s">
        <v>26</v>
      </c>
      <c r="B216" s="125">
        <v>7.15</v>
      </c>
      <c r="C216" s="125">
        <v>6.2562500000000005</v>
      </c>
      <c r="D216" s="126">
        <v>5.3625000000000007</v>
      </c>
    </row>
    <row r="217" spans="1:4" ht="15.75" x14ac:dyDescent="0.25">
      <c r="A217" s="102" t="s">
        <v>20</v>
      </c>
      <c r="B217" s="125"/>
      <c r="C217" s="125"/>
      <c r="D217" s="126"/>
    </row>
    <row r="218" spans="1:4" ht="15.75" x14ac:dyDescent="0.25">
      <c r="A218" s="102" t="s">
        <v>27</v>
      </c>
      <c r="B218" s="125">
        <v>7.15</v>
      </c>
      <c r="C218" s="125">
        <v>6.2562500000000005</v>
      </c>
      <c r="D218" s="126">
        <v>5.3625000000000007</v>
      </c>
    </row>
    <row r="219" spans="1:4" ht="15.75" x14ac:dyDescent="0.25">
      <c r="A219" s="102" t="s">
        <v>29</v>
      </c>
      <c r="B219" s="125">
        <v>7.15</v>
      </c>
      <c r="C219" s="125">
        <v>6.2562500000000005</v>
      </c>
      <c r="D219" s="126">
        <v>5.3625000000000007</v>
      </c>
    </row>
    <row r="220" spans="1:4" ht="15.75" x14ac:dyDescent="0.25">
      <c r="A220" s="102" t="s">
        <v>24</v>
      </c>
      <c r="B220" s="125">
        <v>7.15</v>
      </c>
      <c r="C220" s="125">
        <v>6.2562500000000005</v>
      </c>
      <c r="D220" s="126">
        <v>5.3625000000000007</v>
      </c>
    </row>
    <row r="221" spans="1:4" ht="15.75" x14ac:dyDescent="0.25">
      <c r="A221" s="102" t="s">
        <v>21</v>
      </c>
      <c r="B221" s="125">
        <v>7.15</v>
      </c>
      <c r="C221" s="125">
        <v>6.2562500000000005</v>
      </c>
      <c r="D221" s="126">
        <v>5.3625000000000007</v>
      </c>
    </row>
    <row r="222" spans="1:4" ht="15.75" x14ac:dyDescent="0.25">
      <c r="A222" s="102" t="s">
        <v>22</v>
      </c>
      <c r="B222" s="125">
        <v>7.15</v>
      </c>
      <c r="C222" s="125">
        <v>6.2562500000000005</v>
      </c>
      <c r="D222" s="126">
        <v>5.3625000000000007</v>
      </c>
    </row>
    <row r="223" spans="1:4" ht="15.75" x14ac:dyDescent="0.25">
      <c r="A223" s="102" t="s">
        <v>23</v>
      </c>
      <c r="B223" s="125">
        <v>7.15</v>
      </c>
      <c r="C223" s="125">
        <v>6.2562500000000005</v>
      </c>
      <c r="D223" s="126">
        <v>5.3625000000000007</v>
      </c>
    </row>
    <row r="224" spans="1:4" ht="15.75" x14ac:dyDescent="0.25">
      <c r="A224" s="15" t="s">
        <v>2358</v>
      </c>
      <c r="B224" s="38"/>
      <c r="C224" s="38"/>
      <c r="D224" s="38"/>
    </row>
    <row r="225" spans="1:4" ht="15.75" x14ac:dyDescent="0.25">
      <c r="A225" s="102" t="s">
        <v>1</v>
      </c>
      <c r="B225" s="125"/>
      <c r="C225" s="125"/>
      <c r="D225" s="126"/>
    </row>
    <row r="226" spans="1:4" ht="15.75" x14ac:dyDescent="0.25">
      <c r="A226" s="102" t="s">
        <v>0</v>
      </c>
      <c r="B226" s="125">
        <v>7.15</v>
      </c>
      <c r="C226" s="125">
        <v>6.2562500000000005</v>
      </c>
      <c r="D226" s="126">
        <v>5.3625000000000007</v>
      </c>
    </row>
    <row r="227" spans="1:4" ht="15.75" x14ac:dyDescent="0.25">
      <c r="A227" s="102" t="s">
        <v>3</v>
      </c>
      <c r="B227" s="125">
        <v>7.15</v>
      </c>
      <c r="C227" s="125">
        <v>6.2562500000000005</v>
      </c>
      <c r="D227" s="126">
        <v>5.3625000000000007</v>
      </c>
    </row>
    <row r="228" spans="1:4" ht="15.75" x14ac:dyDescent="0.25">
      <c r="A228" s="102" t="s">
        <v>34</v>
      </c>
      <c r="B228" s="125">
        <v>7.15</v>
      </c>
      <c r="C228" s="125">
        <v>6.2562500000000005</v>
      </c>
      <c r="D228" s="126">
        <v>5.3625000000000007</v>
      </c>
    </row>
    <row r="229" spans="1:4" ht="15.75" x14ac:dyDescent="0.25">
      <c r="A229" s="102" t="s">
        <v>7</v>
      </c>
      <c r="B229" s="125">
        <v>7.15</v>
      </c>
      <c r="C229" s="125">
        <v>6.2562500000000005</v>
      </c>
      <c r="D229" s="126">
        <v>5.3625000000000007</v>
      </c>
    </row>
    <row r="230" spans="1:4" ht="15.75" x14ac:dyDescent="0.25">
      <c r="A230" s="102" t="s">
        <v>6</v>
      </c>
      <c r="B230" s="125">
        <v>7.15</v>
      </c>
      <c r="C230" s="125">
        <v>6.2562500000000005</v>
      </c>
      <c r="D230" s="126">
        <v>5.3625000000000007</v>
      </c>
    </row>
    <row r="231" spans="1:4" ht="15.75" x14ac:dyDescent="0.25">
      <c r="A231" s="102" t="s">
        <v>4</v>
      </c>
      <c r="B231" s="125">
        <v>7.15</v>
      </c>
      <c r="C231" s="125">
        <v>6.2562500000000005</v>
      </c>
      <c r="D231" s="126">
        <v>5.3625000000000007</v>
      </c>
    </row>
    <row r="232" spans="1:4" ht="15.75" x14ac:dyDescent="0.25">
      <c r="A232" s="102" t="s">
        <v>5</v>
      </c>
      <c r="B232" s="125"/>
      <c r="C232" s="125"/>
      <c r="D232" s="126"/>
    </row>
    <row r="233" spans="1:4" ht="15.75" x14ac:dyDescent="0.25">
      <c r="A233" s="102" t="s">
        <v>9</v>
      </c>
      <c r="B233" s="125">
        <v>7.15</v>
      </c>
      <c r="C233" s="125">
        <v>6.2562500000000005</v>
      </c>
      <c r="D233" s="126">
        <v>5.3625000000000007</v>
      </c>
    </row>
    <row r="234" spans="1:4" ht="15.75" x14ac:dyDescent="0.25">
      <c r="A234" s="102" t="s">
        <v>8</v>
      </c>
      <c r="B234" s="125">
        <v>7.15</v>
      </c>
      <c r="C234" s="125">
        <v>6.2562500000000005</v>
      </c>
      <c r="D234" s="126">
        <v>5.3625000000000007</v>
      </c>
    </row>
    <row r="235" spans="1:4" ht="15.75" x14ac:dyDescent="0.25">
      <c r="A235" s="168" t="s">
        <v>10</v>
      </c>
      <c r="B235" s="125">
        <v>7.15</v>
      </c>
      <c r="C235" s="125">
        <v>6.2562500000000005</v>
      </c>
      <c r="D235" s="126">
        <v>5.3625000000000007</v>
      </c>
    </row>
    <row r="236" spans="1:4" ht="15.75" x14ac:dyDescent="0.25">
      <c r="A236" s="102" t="s">
        <v>11</v>
      </c>
      <c r="B236" s="125"/>
      <c r="C236" s="125"/>
      <c r="D236" s="126"/>
    </row>
    <row r="237" spans="1:4" ht="15.75" x14ac:dyDescent="0.25">
      <c r="A237" s="168" t="s">
        <v>12</v>
      </c>
      <c r="B237" s="125"/>
      <c r="C237" s="125"/>
      <c r="D237" s="126"/>
    </row>
    <row r="238" spans="1:4" ht="15.75" x14ac:dyDescent="0.25">
      <c r="A238" s="102" t="s">
        <v>13</v>
      </c>
      <c r="B238" s="125"/>
      <c r="C238" s="125"/>
      <c r="D238" s="126"/>
    </row>
    <row r="239" spans="1:4" ht="15.75" x14ac:dyDescent="0.25">
      <c r="A239" s="102" t="s">
        <v>14</v>
      </c>
      <c r="B239" s="125"/>
      <c r="C239" s="125"/>
      <c r="D239" s="126"/>
    </row>
    <row r="240" spans="1:4" ht="15.75" x14ac:dyDescent="0.25">
      <c r="A240" s="102" t="s">
        <v>15</v>
      </c>
      <c r="B240" s="125">
        <v>7.15</v>
      </c>
      <c r="C240" s="125">
        <v>6.2562500000000005</v>
      </c>
      <c r="D240" s="126">
        <v>5.3625000000000007</v>
      </c>
    </row>
    <row r="241" spans="1:4" ht="15.75" x14ac:dyDescent="0.25">
      <c r="A241" s="102" t="s">
        <v>16</v>
      </c>
      <c r="B241" s="125">
        <v>7.15</v>
      </c>
      <c r="C241" s="125">
        <v>6.2562500000000005</v>
      </c>
      <c r="D241" s="126">
        <v>5.3625000000000007</v>
      </c>
    </row>
    <row r="242" spans="1:4" ht="15.75" x14ac:dyDescent="0.25">
      <c r="A242" s="102" t="s">
        <v>17</v>
      </c>
      <c r="B242" s="125">
        <v>7.15</v>
      </c>
      <c r="C242" s="125">
        <v>6.2562500000000005</v>
      </c>
      <c r="D242" s="126">
        <v>5.3625000000000007</v>
      </c>
    </row>
    <row r="243" spans="1:4" ht="15.75" x14ac:dyDescent="0.25">
      <c r="A243" s="102" t="s">
        <v>18</v>
      </c>
      <c r="B243" s="125">
        <v>7.15</v>
      </c>
      <c r="C243" s="125">
        <v>6.2562500000000005</v>
      </c>
      <c r="D243" s="126">
        <v>5.3625000000000007</v>
      </c>
    </row>
    <row r="244" spans="1:4" ht="15.75" x14ac:dyDescent="0.25">
      <c r="A244" s="102" t="s">
        <v>19</v>
      </c>
      <c r="B244" s="125">
        <v>7.15</v>
      </c>
      <c r="C244" s="125">
        <v>6.2562500000000005</v>
      </c>
      <c r="D244" s="126">
        <v>5.3625000000000007</v>
      </c>
    </row>
    <row r="245" spans="1:4" ht="15.75" x14ac:dyDescent="0.25">
      <c r="A245" s="102" t="s">
        <v>25</v>
      </c>
      <c r="B245" s="125">
        <v>7.15</v>
      </c>
      <c r="C245" s="125">
        <v>6.2562500000000005</v>
      </c>
      <c r="D245" s="126">
        <v>5.3625000000000007</v>
      </c>
    </row>
    <row r="246" spans="1:4" ht="15.75" x14ac:dyDescent="0.25">
      <c r="A246" s="102" t="s">
        <v>28</v>
      </c>
      <c r="B246" s="125"/>
      <c r="C246" s="125"/>
      <c r="D246" s="126"/>
    </row>
    <row r="247" spans="1:4" ht="15.75" x14ac:dyDescent="0.25">
      <c r="A247" s="102" t="s">
        <v>30</v>
      </c>
      <c r="B247" s="125">
        <v>7.15</v>
      </c>
      <c r="C247" s="125">
        <v>6.2562500000000005</v>
      </c>
      <c r="D247" s="126">
        <v>5.3625000000000007</v>
      </c>
    </row>
    <row r="248" spans="1:4" ht="15.75" x14ac:dyDescent="0.25">
      <c r="A248" s="102" t="s">
        <v>26</v>
      </c>
      <c r="B248" s="125">
        <v>7.15</v>
      </c>
      <c r="C248" s="125">
        <v>6.2562500000000005</v>
      </c>
      <c r="D248" s="126">
        <v>5.3625000000000007</v>
      </c>
    </row>
    <row r="249" spans="1:4" ht="15.75" x14ac:dyDescent="0.25">
      <c r="A249" s="102" t="s">
        <v>20</v>
      </c>
      <c r="B249" s="125">
        <v>7.15</v>
      </c>
      <c r="C249" s="125">
        <v>6.2562500000000005</v>
      </c>
      <c r="D249" s="126">
        <v>5.3625000000000007</v>
      </c>
    </row>
    <row r="250" spans="1:4" ht="15.75" x14ac:dyDescent="0.25">
      <c r="A250" s="101" t="s">
        <v>27</v>
      </c>
      <c r="B250" s="125">
        <v>7.15</v>
      </c>
      <c r="C250" s="125">
        <v>6.2562500000000005</v>
      </c>
      <c r="D250" s="126">
        <v>5.3625000000000007</v>
      </c>
    </row>
    <row r="251" spans="1:4" ht="15.75" x14ac:dyDescent="0.25">
      <c r="A251" s="101" t="s">
        <v>29</v>
      </c>
      <c r="B251" s="125">
        <v>7.15</v>
      </c>
      <c r="C251" s="125">
        <v>6.2562500000000005</v>
      </c>
      <c r="D251" s="126">
        <v>5.3625000000000007</v>
      </c>
    </row>
    <row r="252" spans="1:4" ht="15.75" x14ac:dyDescent="0.25">
      <c r="A252" s="101" t="s">
        <v>24</v>
      </c>
      <c r="B252" s="125">
        <v>7.15</v>
      </c>
      <c r="C252" s="125">
        <v>6.2562500000000005</v>
      </c>
      <c r="D252" s="126">
        <v>5.3625000000000007</v>
      </c>
    </row>
    <row r="253" spans="1:4" ht="15.75" x14ac:dyDescent="0.25">
      <c r="A253" s="101" t="s">
        <v>21</v>
      </c>
      <c r="B253" s="125">
        <v>7.15</v>
      </c>
      <c r="C253" s="125">
        <v>6.2562500000000005</v>
      </c>
      <c r="D253" s="126">
        <v>5.3625000000000007</v>
      </c>
    </row>
    <row r="254" spans="1:4" ht="15.75" x14ac:dyDescent="0.25">
      <c r="A254" s="101" t="s">
        <v>22</v>
      </c>
      <c r="B254" s="125"/>
      <c r="C254" s="125"/>
      <c r="D254" s="126"/>
    </row>
    <row r="255" spans="1:4" ht="15.75" x14ac:dyDescent="0.25">
      <c r="A255" s="102" t="s">
        <v>23</v>
      </c>
      <c r="B255" s="125">
        <v>7.15</v>
      </c>
      <c r="C255" s="125">
        <v>6.2562500000000005</v>
      </c>
      <c r="D255" s="126">
        <v>5.3625000000000007</v>
      </c>
    </row>
    <row r="256" spans="1:4" ht="15.75" x14ac:dyDescent="0.25">
      <c r="A256" s="119" t="s">
        <v>2359</v>
      </c>
      <c r="B256" s="135"/>
      <c r="C256" s="135"/>
      <c r="D256" s="135"/>
    </row>
    <row r="257" spans="1:4" ht="15.75" x14ac:dyDescent="0.25">
      <c r="A257" s="102" t="s">
        <v>1</v>
      </c>
      <c r="B257" s="125">
        <v>7.15</v>
      </c>
      <c r="C257" s="125">
        <v>6.2562500000000005</v>
      </c>
      <c r="D257" s="126">
        <v>5.3625000000000007</v>
      </c>
    </row>
    <row r="258" spans="1:4" ht="15.75" x14ac:dyDescent="0.25">
      <c r="A258" s="102" t="s">
        <v>0</v>
      </c>
      <c r="B258" s="125">
        <v>7.15</v>
      </c>
      <c r="C258" s="125">
        <v>6.2562500000000005</v>
      </c>
      <c r="D258" s="126">
        <v>5.3625000000000007</v>
      </c>
    </row>
    <row r="259" spans="1:4" ht="15.75" x14ac:dyDescent="0.25">
      <c r="A259" s="102" t="s">
        <v>3</v>
      </c>
      <c r="B259" s="125">
        <v>7.15</v>
      </c>
      <c r="C259" s="125">
        <v>6.2562500000000005</v>
      </c>
      <c r="D259" s="126">
        <v>5.3625000000000007</v>
      </c>
    </row>
    <row r="260" spans="1:4" ht="15.75" x14ac:dyDescent="0.25">
      <c r="A260" s="102" t="s">
        <v>34</v>
      </c>
      <c r="B260" s="125">
        <v>7.15</v>
      </c>
      <c r="C260" s="125">
        <v>6.2562500000000005</v>
      </c>
      <c r="D260" s="126">
        <v>5.3625000000000007</v>
      </c>
    </row>
    <row r="261" spans="1:4" ht="15.75" x14ac:dyDescent="0.25">
      <c r="A261" s="102" t="s">
        <v>7</v>
      </c>
      <c r="B261" s="125"/>
      <c r="C261" s="125"/>
      <c r="D261" s="126">
        <v>0</v>
      </c>
    </row>
    <row r="262" spans="1:4" ht="15.75" x14ac:dyDescent="0.25">
      <c r="A262" s="102" t="s">
        <v>6</v>
      </c>
      <c r="B262" s="125">
        <v>7.15</v>
      </c>
      <c r="C262" s="125">
        <v>6.2562500000000005</v>
      </c>
      <c r="D262" s="126">
        <v>5.3625000000000007</v>
      </c>
    </row>
    <row r="263" spans="1:4" ht="15.75" x14ac:dyDescent="0.25">
      <c r="A263" s="102" t="s">
        <v>4</v>
      </c>
      <c r="B263" s="125">
        <v>7.15</v>
      </c>
      <c r="C263" s="125">
        <v>6.2562500000000005</v>
      </c>
      <c r="D263" s="126">
        <v>5.3625000000000007</v>
      </c>
    </row>
    <row r="264" spans="1:4" ht="15.75" x14ac:dyDescent="0.25">
      <c r="A264" s="102" t="s">
        <v>5</v>
      </c>
      <c r="B264" s="125">
        <v>7.15</v>
      </c>
      <c r="C264" s="125">
        <v>6.2562500000000005</v>
      </c>
      <c r="D264" s="126">
        <v>5.3625000000000007</v>
      </c>
    </row>
    <row r="265" spans="1:4" ht="15.75" x14ac:dyDescent="0.25">
      <c r="A265" s="102" t="s">
        <v>9</v>
      </c>
      <c r="B265" s="125">
        <v>7.15</v>
      </c>
      <c r="C265" s="125">
        <v>6.2562500000000005</v>
      </c>
      <c r="D265" s="126">
        <v>5.3625000000000007</v>
      </c>
    </row>
    <row r="266" spans="1:4" ht="15.75" x14ac:dyDescent="0.25">
      <c r="A266" s="102" t="s">
        <v>8</v>
      </c>
      <c r="B266" s="125">
        <v>7.15</v>
      </c>
      <c r="C266" s="125">
        <v>6.2562500000000005</v>
      </c>
      <c r="D266" s="126">
        <v>5.3625000000000007</v>
      </c>
    </row>
    <row r="267" spans="1:4" ht="15.75" x14ac:dyDescent="0.25">
      <c r="A267" s="102" t="s">
        <v>10</v>
      </c>
      <c r="B267" s="125">
        <v>7.15</v>
      </c>
      <c r="C267" s="125">
        <v>6.2562500000000005</v>
      </c>
      <c r="D267" s="126">
        <v>5.3625000000000007</v>
      </c>
    </row>
    <row r="268" spans="1:4" ht="15.75" x14ac:dyDescent="0.25">
      <c r="A268" s="102" t="s">
        <v>11</v>
      </c>
      <c r="B268" s="125"/>
      <c r="C268" s="125"/>
      <c r="D268" s="126"/>
    </row>
    <row r="269" spans="1:4" ht="15.75" x14ac:dyDescent="0.25">
      <c r="A269" s="102" t="s">
        <v>12</v>
      </c>
      <c r="B269" s="125">
        <v>7.15</v>
      </c>
      <c r="C269" s="125">
        <v>6.2562500000000005</v>
      </c>
      <c r="D269" s="126">
        <v>5.3625000000000007</v>
      </c>
    </row>
    <row r="270" spans="1:4" ht="15.75" x14ac:dyDescent="0.25">
      <c r="A270" s="102" t="s">
        <v>13</v>
      </c>
      <c r="B270" s="125">
        <v>7.15</v>
      </c>
      <c r="C270" s="125">
        <v>6.2562500000000005</v>
      </c>
      <c r="D270" s="126">
        <v>5.3625000000000007</v>
      </c>
    </row>
    <row r="271" spans="1:4" ht="15.75" x14ac:dyDescent="0.25">
      <c r="A271" s="102" t="s">
        <v>14</v>
      </c>
      <c r="B271" s="125">
        <v>7.2</v>
      </c>
      <c r="C271" s="125">
        <v>6.3</v>
      </c>
      <c r="D271" s="126">
        <v>5.4</v>
      </c>
    </row>
    <row r="272" spans="1:4" ht="15.75" x14ac:dyDescent="0.25">
      <c r="A272" s="102" t="s">
        <v>15</v>
      </c>
      <c r="B272" s="125">
        <v>7.2</v>
      </c>
      <c r="C272" s="125">
        <v>6.3</v>
      </c>
      <c r="D272" s="126">
        <v>5.4</v>
      </c>
    </row>
    <row r="273" spans="1:4" ht="15.75" x14ac:dyDescent="0.25">
      <c r="A273" s="102" t="s">
        <v>16</v>
      </c>
      <c r="B273" s="125">
        <v>7.2</v>
      </c>
      <c r="C273" s="125">
        <v>6.3</v>
      </c>
      <c r="D273" s="126">
        <v>5.4</v>
      </c>
    </row>
    <row r="274" spans="1:4" ht="15.75" x14ac:dyDescent="0.25">
      <c r="A274" s="102" t="s">
        <v>17</v>
      </c>
      <c r="B274" s="125">
        <v>7.2</v>
      </c>
      <c r="C274" s="125">
        <v>6.3</v>
      </c>
      <c r="D274" s="126">
        <v>5.4</v>
      </c>
    </row>
    <row r="275" spans="1:4" ht="15.75" x14ac:dyDescent="0.25">
      <c r="A275" s="102" t="s">
        <v>18</v>
      </c>
      <c r="B275" s="125"/>
      <c r="C275" s="125"/>
      <c r="D275" s="126"/>
    </row>
    <row r="276" spans="1:4" ht="15.75" x14ac:dyDescent="0.25">
      <c r="A276" s="102" t="s">
        <v>19</v>
      </c>
      <c r="B276" s="125">
        <v>7.2</v>
      </c>
      <c r="C276" s="125">
        <v>6.3</v>
      </c>
      <c r="D276" s="126">
        <v>5.4</v>
      </c>
    </row>
    <row r="277" spans="1:4" ht="15.75" x14ac:dyDescent="0.25">
      <c r="A277" s="102" t="s">
        <v>25</v>
      </c>
      <c r="B277" s="125">
        <v>7.2</v>
      </c>
      <c r="C277" s="125">
        <v>6.3</v>
      </c>
      <c r="D277" s="126">
        <v>5.4</v>
      </c>
    </row>
    <row r="278" spans="1:4" ht="15.75" x14ac:dyDescent="0.25">
      <c r="A278" s="102" t="s">
        <v>28</v>
      </c>
      <c r="B278" s="125">
        <v>7.5</v>
      </c>
      <c r="C278" s="125">
        <v>6.5625</v>
      </c>
      <c r="D278" s="126">
        <v>5.625</v>
      </c>
    </row>
    <row r="279" spans="1:4" ht="15.75" x14ac:dyDescent="0.25">
      <c r="A279" s="102" t="s">
        <v>30</v>
      </c>
      <c r="B279" s="125">
        <v>7.5</v>
      </c>
      <c r="C279" s="125">
        <v>6.5625</v>
      </c>
      <c r="D279" s="126">
        <v>5.625</v>
      </c>
    </row>
    <row r="280" spans="1:4" ht="15.75" x14ac:dyDescent="0.25">
      <c r="A280" s="102" t="s">
        <v>26</v>
      </c>
      <c r="B280" s="125">
        <v>7.5</v>
      </c>
      <c r="C280" s="125">
        <v>6.5625</v>
      </c>
      <c r="D280" s="126">
        <v>5.625</v>
      </c>
    </row>
    <row r="281" spans="1:4" ht="15.75" x14ac:dyDescent="0.25">
      <c r="A281" s="102" t="s">
        <v>20</v>
      </c>
      <c r="B281" s="125">
        <v>7.5</v>
      </c>
      <c r="C281" s="125">
        <v>6.5625</v>
      </c>
      <c r="D281" s="126">
        <v>5.625</v>
      </c>
    </row>
    <row r="282" spans="1:4" ht="15.75" x14ac:dyDescent="0.25">
      <c r="A282" s="102" t="s">
        <v>27</v>
      </c>
      <c r="B282" s="125"/>
      <c r="C282" s="125"/>
      <c r="D282" s="126"/>
    </row>
    <row r="283" spans="1:4" ht="15.75" x14ac:dyDescent="0.25">
      <c r="A283" s="102" t="s">
        <v>29</v>
      </c>
      <c r="B283" s="125">
        <v>7.5</v>
      </c>
      <c r="C283" s="125">
        <v>6.5625</v>
      </c>
      <c r="D283" s="126">
        <v>5.625</v>
      </c>
    </row>
    <row r="284" spans="1:4" ht="15.75" x14ac:dyDescent="0.25">
      <c r="A284" s="102" t="s">
        <v>24</v>
      </c>
      <c r="B284" s="125">
        <v>7.5</v>
      </c>
      <c r="C284" s="125">
        <v>6.5625</v>
      </c>
      <c r="D284" s="126">
        <v>5.625</v>
      </c>
    </row>
    <row r="285" spans="1:4" ht="15.75" x14ac:dyDescent="0.25">
      <c r="A285" s="102" t="s">
        <v>21</v>
      </c>
      <c r="B285" s="125">
        <v>7.5</v>
      </c>
      <c r="C285" s="125">
        <v>6.5625</v>
      </c>
      <c r="D285" s="126">
        <v>5.625</v>
      </c>
    </row>
    <row r="286" spans="1:4" ht="15.75" x14ac:dyDescent="0.25">
      <c r="A286" s="102" t="s">
        <v>22</v>
      </c>
      <c r="B286" s="125">
        <v>7.5</v>
      </c>
      <c r="C286" s="125">
        <v>6.5625</v>
      </c>
      <c r="D286" s="126">
        <v>5.625</v>
      </c>
    </row>
    <row r="287" spans="1:4" ht="15.75" x14ac:dyDescent="0.25">
      <c r="A287" s="119" t="s">
        <v>2360</v>
      </c>
      <c r="B287" s="38"/>
      <c r="C287" s="38"/>
      <c r="D287" s="38"/>
    </row>
    <row r="288" spans="1:4" ht="15.75" x14ac:dyDescent="0.25">
      <c r="A288" s="102" t="s">
        <v>1</v>
      </c>
      <c r="B288" s="125">
        <v>7.5</v>
      </c>
      <c r="C288" s="125">
        <v>6.5625</v>
      </c>
      <c r="D288" s="126">
        <v>5.625</v>
      </c>
    </row>
    <row r="289" spans="1:4" ht="15.75" x14ac:dyDescent="0.25">
      <c r="A289" s="102" t="s">
        <v>0</v>
      </c>
      <c r="B289" s="125">
        <v>7.5</v>
      </c>
      <c r="C289" s="125">
        <v>6.5625</v>
      </c>
      <c r="D289" s="126">
        <v>5.625</v>
      </c>
    </row>
    <row r="290" spans="1:4" ht="15.75" x14ac:dyDescent="0.25">
      <c r="A290" s="102" t="s">
        <v>3</v>
      </c>
      <c r="B290" s="125"/>
      <c r="C290" s="125"/>
      <c r="D290" s="126"/>
    </row>
    <row r="291" spans="1:4" ht="15.75" x14ac:dyDescent="0.25">
      <c r="A291" s="168" t="s">
        <v>34</v>
      </c>
      <c r="B291" s="125">
        <v>7.5</v>
      </c>
      <c r="C291" s="125">
        <v>6.5625</v>
      </c>
      <c r="D291" s="126">
        <v>5.625</v>
      </c>
    </row>
    <row r="292" spans="1:4" ht="15.75" x14ac:dyDescent="0.25">
      <c r="A292" s="102" t="s">
        <v>7</v>
      </c>
      <c r="B292" s="125">
        <v>7.5</v>
      </c>
      <c r="C292" s="125">
        <v>6.5625</v>
      </c>
      <c r="D292" s="126">
        <v>5.625</v>
      </c>
    </row>
    <row r="293" spans="1:4" ht="15.75" x14ac:dyDescent="0.25">
      <c r="A293" s="102" t="s">
        <v>6</v>
      </c>
      <c r="B293" s="125">
        <v>7.5</v>
      </c>
      <c r="C293" s="125">
        <v>6.5625</v>
      </c>
      <c r="D293" s="126">
        <v>5.625</v>
      </c>
    </row>
    <row r="294" spans="1:4" ht="15.75" x14ac:dyDescent="0.25">
      <c r="A294" s="102" t="s">
        <v>4</v>
      </c>
      <c r="B294" s="125">
        <v>7.5</v>
      </c>
      <c r="C294" s="125">
        <v>6.5625</v>
      </c>
      <c r="D294" s="126">
        <v>5.625</v>
      </c>
    </row>
    <row r="295" spans="1:4" ht="15.75" x14ac:dyDescent="0.25">
      <c r="A295" s="102" t="s">
        <v>5</v>
      </c>
      <c r="B295" s="125">
        <v>7.5</v>
      </c>
      <c r="C295" s="125">
        <v>6.5625</v>
      </c>
      <c r="D295" s="126">
        <v>5.625</v>
      </c>
    </row>
    <row r="296" spans="1:4" ht="15.75" x14ac:dyDescent="0.25">
      <c r="A296" s="102" t="s">
        <v>9</v>
      </c>
      <c r="B296" s="125">
        <v>7.5</v>
      </c>
      <c r="C296" s="125">
        <v>6.5625</v>
      </c>
      <c r="D296" s="126">
        <v>5.625</v>
      </c>
    </row>
    <row r="297" spans="1:4" ht="15.75" x14ac:dyDescent="0.25">
      <c r="A297" s="102" t="s">
        <v>8</v>
      </c>
      <c r="B297" s="125"/>
      <c r="C297" s="125"/>
      <c r="D297" s="126"/>
    </row>
    <row r="298" spans="1:4" ht="15.75" x14ac:dyDescent="0.25">
      <c r="A298" s="102" t="s">
        <v>10</v>
      </c>
      <c r="B298" s="125">
        <v>7.5</v>
      </c>
      <c r="C298" s="125">
        <v>6.5625</v>
      </c>
      <c r="D298" s="126">
        <v>5.625</v>
      </c>
    </row>
    <row r="299" spans="1:4" ht="15.75" x14ac:dyDescent="0.25">
      <c r="A299" s="102" t="s">
        <v>11</v>
      </c>
      <c r="B299" s="125">
        <v>7.5</v>
      </c>
      <c r="C299" s="125">
        <v>6.5625</v>
      </c>
      <c r="D299" s="126">
        <v>5.625</v>
      </c>
    </row>
    <row r="300" spans="1:4" ht="15.75" x14ac:dyDescent="0.25">
      <c r="A300" s="102" t="s">
        <v>12</v>
      </c>
      <c r="B300" s="125">
        <v>7.5</v>
      </c>
      <c r="C300" s="125">
        <v>6.5625</v>
      </c>
      <c r="D300" s="126">
        <v>5.625</v>
      </c>
    </row>
    <row r="301" spans="1:4" ht="15.75" x14ac:dyDescent="0.25">
      <c r="A301" s="102" t="s">
        <v>13</v>
      </c>
      <c r="B301" s="125">
        <v>7.5</v>
      </c>
      <c r="C301" s="125">
        <v>6.5625</v>
      </c>
      <c r="D301" s="126">
        <v>5.625</v>
      </c>
    </row>
    <row r="302" spans="1:4" ht="15.75" x14ac:dyDescent="0.25">
      <c r="A302" s="101" t="s">
        <v>14</v>
      </c>
      <c r="B302" s="125">
        <v>7.5</v>
      </c>
      <c r="C302" s="125">
        <v>6.5625</v>
      </c>
      <c r="D302" s="126">
        <v>5.625</v>
      </c>
    </row>
    <row r="303" spans="1:4" ht="15.75" x14ac:dyDescent="0.25">
      <c r="A303" s="101" t="s">
        <v>15</v>
      </c>
      <c r="B303" s="125">
        <v>7.5</v>
      </c>
      <c r="C303" s="125">
        <v>6.5625</v>
      </c>
      <c r="D303" s="126">
        <v>5.625</v>
      </c>
    </row>
    <row r="304" spans="1:4" ht="15.75" x14ac:dyDescent="0.25">
      <c r="A304" s="101" t="s">
        <v>16</v>
      </c>
      <c r="B304" s="125"/>
      <c r="C304" s="125"/>
      <c r="D304" s="126"/>
    </row>
    <row r="305" spans="1:4" ht="15.75" x14ac:dyDescent="0.25">
      <c r="A305" s="101" t="s">
        <v>17</v>
      </c>
      <c r="B305" s="125">
        <v>7.5</v>
      </c>
      <c r="C305" s="125">
        <v>6.5625</v>
      </c>
      <c r="D305" s="126">
        <v>5.625</v>
      </c>
    </row>
    <row r="306" spans="1:4" ht="15.75" x14ac:dyDescent="0.25">
      <c r="A306" s="101" t="s">
        <v>18</v>
      </c>
      <c r="B306" s="125"/>
      <c r="C306" s="125"/>
      <c r="D306" s="126"/>
    </row>
    <row r="307" spans="1:4" ht="15.75" x14ac:dyDescent="0.25">
      <c r="A307" s="102" t="s">
        <v>19</v>
      </c>
      <c r="B307" s="125"/>
      <c r="C307" s="125"/>
      <c r="D307" s="126"/>
    </row>
    <row r="308" spans="1:4" ht="15.75" x14ac:dyDescent="0.25">
      <c r="A308" s="102" t="s">
        <v>25</v>
      </c>
      <c r="B308" s="125"/>
      <c r="C308" s="125"/>
      <c r="D308" s="126"/>
    </row>
    <row r="309" spans="1:4" ht="15.75" x14ac:dyDescent="0.25">
      <c r="A309" s="102" t="s">
        <v>28</v>
      </c>
      <c r="B309" s="125"/>
      <c r="C309" s="125"/>
      <c r="D309" s="126"/>
    </row>
    <row r="310" spans="1:4" ht="15.75" x14ac:dyDescent="0.25">
      <c r="A310" s="102" t="s">
        <v>30</v>
      </c>
      <c r="B310" s="125">
        <v>7.5</v>
      </c>
      <c r="C310" s="125">
        <v>6.5625</v>
      </c>
      <c r="D310" s="126">
        <v>5.625</v>
      </c>
    </row>
    <row r="311" spans="1:4" ht="15.75" x14ac:dyDescent="0.25">
      <c r="A311" s="102" t="s">
        <v>26</v>
      </c>
      <c r="B311" s="125"/>
      <c r="C311" s="125"/>
      <c r="D311" s="126"/>
    </row>
    <row r="312" spans="1:4" ht="15.75" x14ac:dyDescent="0.25">
      <c r="A312" s="102" t="s">
        <v>20</v>
      </c>
      <c r="B312" s="125">
        <v>7.5</v>
      </c>
      <c r="C312" s="125">
        <v>6.5625</v>
      </c>
      <c r="D312" s="126">
        <v>5.625</v>
      </c>
    </row>
    <row r="313" spans="1:4" ht="15.75" x14ac:dyDescent="0.25">
      <c r="A313" s="102" t="s">
        <v>27</v>
      </c>
      <c r="B313" s="125">
        <v>7.5</v>
      </c>
      <c r="C313" s="125">
        <v>6.5625</v>
      </c>
      <c r="D313" s="126">
        <v>5.625</v>
      </c>
    </row>
    <row r="314" spans="1:4" ht="15.75" x14ac:dyDescent="0.25">
      <c r="A314" s="168" t="s">
        <v>29</v>
      </c>
      <c r="B314" s="125">
        <v>7.5</v>
      </c>
      <c r="C314" s="125">
        <v>6.5625</v>
      </c>
      <c r="D314" s="126">
        <v>5.625</v>
      </c>
    </row>
    <row r="315" spans="1:4" ht="15.75" x14ac:dyDescent="0.25">
      <c r="A315" s="102" t="s">
        <v>24</v>
      </c>
      <c r="B315" s="125">
        <v>7.5</v>
      </c>
      <c r="C315" s="125">
        <v>6.5625</v>
      </c>
      <c r="D315" s="126">
        <v>5.625</v>
      </c>
    </row>
    <row r="316" spans="1:4" ht="15.75" x14ac:dyDescent="0.25">
      <c r="A316" s="102" t="s">
        <v>21</v>
      </c>
      <c r="B316" s="125">
        <v>7.5</v>
      </c>
      <c r="C316" s="125">
        <v>6.5625</v>
      </c>
      <c r="D316" s="126">
        <v>5.625</v>
      </c>
    </row>
    <row r="317" spans="1:4" ht="15.75" x14ac:dyDescent="0.25">
      <c r="A317" s="102" t="s">
        <v>22</v>
      </c>
      <c r="B317" s="125">
        <v>7.5</v>
      </c>
      <c r="C317" s="125">
        <v>6.5625</v>
      </c>
      <c r="D317" s="126">
        <v>5.625</v>
      </c>
    </row>
    <row r="318" spans="1:4" ht="15.75" x14ac:dyDescent="0.25">
      <c r="A318" s="102" t="s">
        <v>23</v>
      </c>
      <c r="B318" s="125"/>
      <c r="C318" s="125"/>
      <c r="D318" s="171"/>
    </row>
    <row r="319" spans="1:4" ht="15.75" x14ac:dyDescent="0.25">
      <c r="A319" s="15" t="s">
        <v>2361</v>
      </c>
      <c r="B319" s="38"/>
      <c r="C319" s="38"/>
      <c r="D319" s="173"/>
    </row>
    <row r="320" spans="1:4" ht="15.75" x14ac:dyDescent="0.25">
      <c r="A320" s="102" t="s">
        <v>1</v>
      </c>
      <c r="B320" s="125">
        <v>7.5</v>
      </c>
      <c r="C320" s="125">
        <v>6.5625</v>
      </c>
      <c r="D320" s="126">
        <v>5.625</v>
      </c>
    </row>
    <row r="321" spans="1:4" ht="15.75" x14ac:dyDescent="0.25">
      <c r="A321" s="102" t="s">
        <v>0</v>
      </c>
      <c r="B321" s="125">
        <v>7.5</v>
      </c>
      <c r="C321" s="125">
        <v>6.5625</v>
      </c>
      <c r="D321" s="126">
        <v>5.625</v>
      </c>
    </row>
    <row r="322" spans="1:4" ht="15.75" x14ac:dyDescent="0.25">
      <c r="A322" s="102" t="s">
        <v>3</v>
      </c>
      <c r="B322" s="125">
        <v>7.3</v>
      </c>
      <c r="C322" s="125">
        <v>6.3875000000000002</v>
      </c>
      <c r="D322" s="126">
        <v>5.4749999999999996</v>
      </c>
    </row>
    <row r="323" spans="1:4" ht="15.75" x14ac:dyDescent="0.25">
      <c r="A323" s="102" t="s">
        <v>34</v>
      </c>
      <c r="B323" s="125">
        <v>7.3</v>
      </c>
      <c r="C323" s="125">
        <v>6.3875000000000002</v>
      </c>
      <c r="D323" s="126">
        <v>5.4749999999999996</v>
      </c>
    </row>
    <row r="324" spans="1:4" ht="15.75" x14ac:dyDescent="0.25">
      <c r="A324" s="102" t="s">
        <v>7</v>
      </c>
      <c r="B324" s="125">
        <v>7.3</v>
      </c>
      <c r="C324" s="125">
        <v>6.3875000000000002</v>
      </c>
      <c r="D324" s="126">
        <v>5.4749999999999996</v>
      </c>
    </row>
    <row r="325" spans="1:4" ht="15.75" x14ac:dyDescent="0.25">
      <c r="A325" s="102" t="s">
        <v>6</v>
      </c>
      <c r="B325" s="125">
        <v>7.3</v>
      </c>
      <c r="C325" s="125">
        <v>6.3875000000000002</v>
      </c>
      <c r="D325" s="126">
        <v>5.4749999999999996</v>
      </c>
    </row>
    <row r="326" spans="1:4" ht="15.75" x14ac:dyDescent="0.25">
      <c r="A326" s="102" t="s">
        <v>4</v>
      </c>
      <c r="B326" s="125"/>
      <c r="C326" s="125"/>
      <c r="D326" s="126"/>
    </row>
    <row r="327" spans="1:4" ht="15.75" x14ac:dyDescent="0.25">
      <c r="A327" s="102" t="s">
        <v>5</v>
      </c>
      <c r="B327" s="125">
        <v>7.3</v>
      </c>
      <c r="C327" s="125">
        <v>6.3875000000000002</v>
      </c>
      <c r="D327" s="126">
        <v>5.4749999999999996</v>
      </c>
    </row>
    <row r="328" spans="1:4" ht="15.75" x14ac:dyDescent="0.25">
      <c r="A328" s="102" t="s">
        <v>9</v>
      </c>
      <c r="B328" s="125"/>
      <c r="C328" s="125"/>
      <c r="D328" s="126"/>
    </row>
    <row r="329" spans="1:4" ht="15.75" x14ac:dyDescent="0.25">
      <c r="A329" s="102" t="s">
        <v>8</v>
      </c>
      <c r="B329" s="125">
        <v>7.3</v>
      </c>
      <c r="C329" s="125">
        <v>6.3875000000000002</v>
      </c>
      <c r="D329" s="126">
        <v>5.4749999999999996</v>
      </c>
    </row>
    <row r="330" spans="1:4" ht="15.75" x14ac:dyDescent="0.25">
      <c r="A330" s="102" t="s">
        <v>10</v>
      </c>
      <c r="B330" s="125">
        <v>7.3</v>
      </c>
      <c r="C330" s="125">
        <v>6.3875000000000002</v>
      </c>
      <c r="D330" s="126">
        <v>5.4749999999999996</v>
      </c>
    </row>
    <row r="331" spans="1:4" ht="15.75" x14ac:dyDescent="0.25">
      <c r="A331" s="102" t="s">
        <v>11</v>
      </c>
      <c r="B331" s="125">
        <v>7.3</v>
      </c>
      <c r="C331" s="125">
        <v>6.3875000000000002</v>
      </c>
      <c r="D331" s="126">
        <v>5.4749999999999996</v>
      </c>
    </row>
    <row r="332" spans="1:4" ht="15.75" x14ac:dyDescent="0.25">
      <c r="A332" s="102" t="s">
        <v>12</v>
      </c>
      <c r="B332" s="125">
        <v>7.3</v>
      </c>
      <c r="C332" s="125">
        <v>6.3875000000000002</v>
      </c>
      <c r="D332" s="126">
        <v>5.4749999999999996</v>
      </c>
    </row>
    <row r="333" spans="1:4" ht="15.75" x14ac:dyDescent="0.25">
      <c r="A333" s="102" t="s">
        <v>13</v>
      </c>
      <c r="B333" s="125">
        <v>7.3</v>
      </c>
      <c r="C333" s="125">
        <v>6.3875000000000002</v>
      </c>
      <c r="D333" s="126">
        <v>5.4749999999999996</v>
      </c>
    </row>
    <row r="334" spans="1:4" ht="15.75" x14ac:dyDescent="0.25">
      <c r="A334" s="102" t="s">
        <v>14</v>
      </c>
      <c r="B334" s="125">
        <v>7.3</v>
      </c>
      <c r="C334" s="125">
        <v>6.3875000000000002</v>
      </c>
      <c r="D334" s="126">
        <v>5.4749999999999996</v>
      </c>
    </row>
    <row r="335" spans="1:4" ht="15.75" x14ac:dyDescent="0.25">
      <c r="A335" s="102" t="s">
        <v>15</v>
      </c>
      <c r="B335" s="125">
        <v>7.3</v>
      </c>
      <c r="C335" s="125">
        <v>6.3875000000000002</v>
      </c>
      <c r="D335" s="126">
        <v>5.4749999999999996</v>
      </c>
    </row>
    <row r="336" spans="1:4" ht="15.75" x14ac:dyDescent="0.25">
      <c r="A336" s="102" t="s">
        <v>16</v>
      </c>
      <c r="B336" s="125">
        <v>7.3</v>
      </c>
      <c r="C336" s="125">
        <v>6.3875000000000002</v>
      </c>
      <c r="D336" s="126">
        <v>5.4749999999999996</v>
      </c>
    </row>
    <row r="337" spans="1:4" ht="15.75" x14ac:dyDescent="0.25">
      <c r="A337" s="102" t="s">
        <v>17</v>
      </c>
      <c r="B337" s="125"/>
      <c r="C337" s="125"/>
      <c r="D337" s="126"/>
    </row>
    <row r="338" spans="1:4" ht="15.75" x14ac:dyDescent="0.25">
      <c r="A338" s="102" t="s">
        <v>18</v>
      </c>
      <c r="B338" s="125">
        <v>7.3</v>
      </c>
      <c r="C338" s="125">
        <v>6.3875000000000002</v>
      </c>
      <c r="D338" s="126">
        <v>5.4749999999999996</v>
      </c>
    </row>
    <row r="339" spans="1:4" ht="15.75" x14ac:dyDescent="0.25">
      <c r="A339" s="102" t="s">
        <v>19</v>
      </c>
      <c r="B339" s="125">
        <v>7.3</v>
      </c>
      <c r="C339" s="125">
        <v>6.3875000000000002</v>
      </c>
      <c r="D339" s="126">
        <v>5.4749999999999996</v>
      </c>
    </row>
    <row r="340" spans="1:4" ht="15.75" x14ac:dyDescent="0.25">
      <c r="A340" s="102" t="s">
        <v>25</v>
      </c>
      <c r="B340" s="125"/>
      <c r="C340" s="125"/>
      <c r="D340" s="126"/>
    </row>
    <row r="341" spans="1:4" ht="15.75" x14ac:dyDescent="0.25">
      <c r="A341" s="102" t="s">
        <v>28</v>
      </c>
      <c r="B341" s="125">
        <v>7.3</v>
      </c>
      <c r="C341" s="125">
        <v>6.3875000000000002</v>
      </c>
      <c r="D341" s="126">
        <v>5.4749999999999996</v>
      </c>
    </row>
    <row r="342" spans="1:4" ht="15.75" x14ac:dyDescent="0.25">
      <c r="A342" s="102" t="s">
        <v>30</v>
      </c>
      <c r="B342" s="125">
        <v>7.3</v>
      </c>
      <c r="C342" s="125">
        <v>6.3875000000000002</v>
      </c>
      <c r="D342" s="126">
        <v>5.4749999999999996</v>
      </c>
    </row>
    <row r="343" spans="1:4" ht="15.75" x14ac:dyDescent="0.25">
      <c r="A343" s="102" t="s">
        <v>26</v>
      </c>
      <c r="B343" s="125">
        <v>7.5</v>
      </c>
      <c r="C343" s="125">
        <v>6.5625</v>
      </c>
      <c r="D343" s="126">
        <v>5.625</v>
      </c>
    </row>
    <row r="344" spans="1:4" ht="15.75" x14ac:dyDescent="0.25">
      <c r="A344" s="102" t="s">
        <v>20</v>
      </c>
      <c r="B344" s="125">
        <v>7.5</v>
      </c>
      <c r="C344" s="125">
        <v>6.5625</v>
      </c>
      <c r="D344" s="126">
        <v>5.625</v>
      </c>
    </row>
    <row r="345" spans="1:4" ht="15.75" x14ac:dyDescent="0.25">
      <c r="A345" s="102" t="s">
        <v>27</v>
      </c>
      <c r="B345" s="125">
        <v>7.5</v>
      </c>
      <c r="C345" s="125">
        <v>6.5625</v>
      </c>
      <c r="D345" s="126">
        <v>5.625</v>
      </c>
    </row>
    <row r="346" spans="1:4" ht="15.75" x14ac:dyDescent="0.25">
      <c r="A346" s="102" t="s">
        <v>29</v>
      </c>
      <c r="B346" s="125">
        <v>7.5</v>
      </c>
      <c r="C346" s="125">
        <v>6.5625</v>
      </c>
      <c r="D346" s="126">
        <v>5.625</v>
      </c>
    </row>
    <row r="347" spans="1:4" ht="15.75" x14ac:dyDescent="0.25">
      <c r="A347" s="102" t="s">
        <v>24</v>
      </c>
      <c r="B347" s="125"/>
      <c r="C347" s="125"/>
      <c r="D347" s="126"/>
    </row>
    <row r="348" spans="1:4" ht="15.75" x14ac:dyDescent="0.25">
      <c r="A348" s="102" t="s">
        <v>21</v>
      </c>
      <c r="B348" s="125">
        <v>7.5</v>
      </c>
      <c r="C348" s="125">
        <v>6.5625</v>
      </c>
      <c r="D348" s="126">
        <v>5.625</v>
      </c>
    </row>
    <row r="349" spans="1:4" ht="15.75" x14ac:dyDescent="0.25">
      <c r="A349" s="102" t="s">
        <v>22</v>
      </c>
      <c r="B349" s="125">
        <v>7.5</v>
      </c>
      <c r="C349" s="125">
        <v>6.5625</v>
      </c>
      <c r="D349" s="126">
        <v>5.625</v>
      </c>
    </row>
    <row r="350" spans="1:4" ht="15.75" x14ac:dyDescent="0.25">
      <c r="A350" s="119" t="s">
        <v>2362</v>
      </c>
      <c r="B350" s="128"/>
      <c r="C350" s="182"/>
      <c r="D350" s="176"/>
    </row>
    <row r="351" spans="1:4" ht="15.75" x14ac:dyDescent="0.25">
      <c r="A351" s="102" t="s">
        <v>1</v>
      </c>
      <c r="B351" s="125">
        <v>7.5</v>
      </c>
      <c r="C351" s="125">
        <v>6.5625</v>
      </c>
      <c r="D351" s="126">
        <v>5.625</v>
      </c>
    </row>
    <row r="352" spans="1:4" ht="15.75" x14ac:dyDescent="0.25">
      <c r="A352" s="168" t="s">
        <v>0</v>
      </c>
      <c r="B352" s="125">
        <v>7.5</v>
      </c>
      <c r="C352" s="125">
        <v>6.5625</v>
      </c>
      <c r="D352" s="126">
        <v>5.625</v>
      </c>
    </row>
    <row r="353" spans="1:4" ht="15.75" x14ac:dyDescent="0.25">
      <c r="A353" s="102" t="s">
        <v>3</v>
      </c>
      <c r="B353" s="125">
        <v>7.5</v>
      </c>
      <c r="C353" s="125">
        <v>6.5625</v>
      </c>
      <c r="D353" s="126">
        <v>5.625</v>
      </c>
    </row>
    <row r="354" spans="1:4" ht="15.75" x14ac:dyDescent="0.25">
      <c r="A354" s="102" t="s">
        <v>34</v>
      </c>
      <c r="B354" s="125">
        <v>7.5</v>
      </c>
      <c r="C354" s="125">
        <v>6.5625</v>
      </c>
      <c r="D354" s="126">
        <v>5.625</v>
      </c>
    </row>
    <row r="355" spans="1:4" ht="15.75" x14ac:dyDescent="0.25">
      <c r="A355" s="102" t="s">
        <v>7</v>
      </c>
      <c r="B355" s="125"/>
      <c r="C355" s="125"/>
      <c r="D355" s="126"/>
    </row>
    <row r="356" spans="1:4" ht="15.75" x14ac:dyDescent="0.25">
      <c r="A356" s="102" t="s">
        <v>6</v>
      </c>
      <c r="B356" s="125">
        <v>7.5</v>
      </c>
      <c r="C356" s="125">
        <v>6.5625</v>
      </c>
      <c r="D356" s="126">
        <v>5.625</v>
      </c>
    </row>
    <row r="357" spans="1:4" ht="15.75" x14ac:dyDescent="0.25">
      <c r="A357" s="102" t="s">
        <v>4</v>
      </c>
      <c r="B357" s="125">
        <v>7.5</v>
      </c>
      <c r="C357" s="125">
        <v>6.5625</v>
      </c>
      <c r="D357" s="126">
        <v>5.625</v>
      </c>
    </row>
    <row r="358" spans="1:4" ht="15.75" x14ac:dyDescent="0.25">
      <c r="A358" s="102" t="s">
        <v>5</v>
      </c>
      <c r="B358" s="125">
        <v>7.5</v>
      </c>
      <c r="C358" s="125">
        <v>6.5625</v>
      </c>
      <c r="D358" s="126">
        <v>5.625</v>
      </c>
    </row>
    <row r="359" spans="1:4" ht="15.75" x14ac:dyDescent="0.25">
      <c r="A359" s="102" t="s">
        <v>9</v>
      </c>
      <c r="B359" s="125">
        <v>7.5</v>
      </c>
      <c r="C359" s="125">
        <v>6.5625</v>
      </c>
      <c r="D359" s="126">
        <v>5.625</v>
      </c>
    </row>
    <row r="360" spans="1:4" ht="15.75" x14ac:dyDescent="0.25">
      <c r="A360" s="102" t="s">
        <v>8</v>
      </c>
      <c r="B360" s="125">
        <v>7.5</v>
      </c>
      <c r="C360" s="125">
        <v>6.5625</v>
      </c>
      <c r="D360" s="126">
        <v>5.625</v>
      </c>
    </row>
    <row r="361" spans="1:4" ht="15.75" x14ac:dyDescent="0.25">
      <c r="A361" s="102" t="s">
        <v>10</v>
      </c>
      <c r="B361" s="125">
        <v>7.5</v>
      </c>
      <c r="C361" s="125">
        <v>6.5625</v>
      </c>
      <c r="D361" s="126">
        <v>5.625</v>
      </c>
    </row>
    <row r="362" spans="1:4" ht="15.75" x14ac:dyDescent="0.25">
      <c r="A362" s="102" t="s">
        <v>11</v>
      </c>
      <c r="B362" s="125"/>
      <c r="C362" s="125"/>
      <c r="D362" s="126"/>
    </row>
    <row r="363" spans="1:4" ht="15.75" x14ac:dyDescent="0.25">
      <c r="A363" s="102" t="s">
        <v>12</v>
      </c>
      <c r="B363" s="125">
        <v>7.5</v>
      </c>
      <c r="C363" s="125">
        <v>6.5625</v>
      </c>
      <c r="D363" s="126">
        <v>5.625</v>
      </c>
    </row>
    <row r="364" spans="1:4" ht="15.75" x14ac:dyDescent="0.25">
      <c r="A364" s="102" t="s">
        <v>13</v>
      </c>
      <c r="B364" s="125">
        <v>7.5</v>
      </c>
      <c r="C364" s="125">
        <v>6.5625</v>
      </c>
      <c r="D364" s="126">
        <v>5.625</v>
      </c>
    </row>
    <row r="365" spans="1:4" ht="15.75" x14ac:dyDescent="0.25">
      <c r="A365" s="102" t="s">
        <v>14</v>
      </c>
      <c r="B365" s="125">
        <v>7.5</v>
      </c>
      <c r="C365" s="125">
        <v>6.5625</v>
      </c>
      <c r="D365" s="126">
        <v>5.625</v>
      </c>
    </row>
    <row r="366" spans="1:4" ht="15.75" x14ac:dyDescent="0.25">
      <c r="A366" s="102" t="s">
        <v>15</v>
      </c>
      <c r="B366" s="125">
        <v>7.5</v>
      </c>
      <c r="C366" s="125">
        <v>6.5625</v>
      </c>
      <c r="D366" s="126">
        <v>5.625</v>
      </c>
    </row>
    <row r="367" spans="1:4" ht="15.75" x14ac:dyDescent="0.25">
      <c r="A367" s="102" t="s">
        <v>16</v>
      </c>
      <c r="B367" s="125">
        <v>7.5</v>
      </c>
      <c r="C367" s="125">
        <v>6.5625</v>
      </c>
      <c r="D367" s="126">
        <v>5.625</v>
      </c>
    </row>
    <row r="368" spans="1:4" ht="15.75" x14ac:dyDescent="0.25">
      <c r="A368" s="102" t="s">
        <v>17</v>
      </c>
      <c r="B368" s="125">
        <v>7.5</v>
      </c>
      <c r="C368" s="125">
        <v>6.5625</v>
      </c>
      <c r="D368" s="126">
        <v>5.625</v>
      </c>
    </row>
    <row r="369" spans="1:4" ht="15.75" x14ac:dyDescent="0.25">
      <c r="A369" s="102" t="s">
        <v>18</v>
      </c>
      <c r="B369" s="125"/>
      <c r="C369" s="125"/>
      <c r="D369" s="126"/>
    </row>
    <row r="370" spans="1:4" ht="15.75" x14ac:dyDescent="0.25">
      <c r="A370" s="168" t="s">
        <v>19</v>
      </c>
      <c r="B370" s="125">
        <v>7.5</v>
      </c>
      <c r="C370" s="125">
        <v>6.5625</v>
      </c>
      <c r="D370" s="126">
        <v>5.625</v>
      </c>
    </row>
    <row r="371" spans="1:4" ht="15.75" x14ac:dyDescent="0.25">
      <c r="A371" s="102" t="s">
        <v>25</v>
      </c>
      <c r="B371" s="125">
        <v>7.5</v>
      </c>
      <c r="C371" s="125">
        <v>6.5625</v>
      </c>
      <c r="D371" s="126">
        <v>5.625</v>
      </c>
    </row>
    <row r="372" spans="1:4" ht="15.75" x14ac:dyDescent="0.25">
      <c r="A372" s="102" t="s">
        <v>28</v>
      </c>
      <c r="B372" s="125">
        <v>7.1</v>
      </c>
      <c r="C372" s="125">
        <v>6.2124999999999995</v>
      </c>
      <c r="D372" s="126">
        <v>5.3249999999999993</v>
      </c>
    </row>
    <row r="373" spans="1:4" ht="15.75" x14ac:dyDescent="0.25">
      <c r="A373" s="102" t="s">
        <v>30</v>
      </c>
      <c r="B373" s="125">
        <v>7.1</v>
      </c>
      <c r="C373" s="125">
        <v>6.2124999999999995</v>
      </c>
      <c r="D373" s="126">
        <v>5.3249999999999993</v>
      </c>
    </row>
    <row r="374" spans="1:4" ht="15.75" x14ac:dyDescent="0.25">
      <c r="A374" s="102" t="s">
        <v>26</v>
      </c>
      <c r="B374" s="125">
        <v>7.1</v>
      </c>
      <c r="C374" s="125">
        <v>6.2124999999999995</v>
      </c>
      <c r="D374" s="126">
        <v>5.3249999999999993</v>
      </c>
    </row>
    <row r="375" spans="1:4" ht="15.75" x14ac:dyDescent="0.25">
      <c r="A375" s="102" t="s">
        <v>20</v>
      </c>
      <c r="B375" s="125">
        <v>7.1</v>
      </c>
      <c r="C375" s="125">
        <v>6.2124999999999995</v>
      </c>
      <c r="D375" s="126">
        <v>5.3249999999999993</v>
      </c>
    </row>
    <row r="376" spans="1:4" ht="15.75" x14ac:dyDescent="0.25">
      <c r="A376" s="102" t="s">
        <v>27</v>
      </c>
      <c r="B376" s="125"/>
      <c r="C376" s="125"/>
      <c r="D376" s="126"/>
    </row>
    <row r="377" spans="1:4" ht="15.75" x14ac:dyDescent="0.25">
      <c r="A377" s="102" t="s">
        <v>29</v>
      </c>
      <c r="B377" s="125">
        <v>7.1</v>
      </c>
      <c r="C377" s="125">
        <v>6.2124999999999995</v>
      </c>
      <c r="D377" s="126">
        <v>5.3249999999999993</v>
      </c>
    </row>
    <row r="378" spans="1:4" ht="15.75" x14ac:dyDescent="0.25">
      <c r="A378" s="102" t="s">
        <v>24</v>
      </c>
      <c r="B378" s="125">
        <v>7.1</v>
      </c>
      <c r="C378" s="125">
        <v>6.2124999999999995</v>
      </c>
      <c r="D378" s="126">
        <v>5.3249999999999993</v>
      </c>
    </row>
    <row r="379" spans="1:4" ht="15.75" x14ac:dyDescent="0.25">
      <c r="A379" s="102" t="s">
        <v>21</v>
      </c>
      <c r="B379" s="125">
        <v>7.1</v>
      </c>
      <c r="C379" s="125">
        <v>6.2124999999999995</v>
      </c>
      <c r="D379" s="126">
        <v>5.3249999999999993</v>
      </c>
    </row>
    <row r="380" spans="1:4" ht="15.75" x14ac:dyDescent="0.25">
      <c r="A380" s="102" t="s">
        <v>22</v>
      </c>
      <c r="B380" s="125">
        <v>7.1</v>
      </c>
      <c r="C380" s="125">
        <v>6.2124999999999995</v>
      </c>
      <c r="D380" s="126">
        <v>5.3249999999999993</v>
      </c>
    </row>
    <row r="381" spans="1:4" ht="15.75" x14ac:dyDescent="0.25">
      <c r="A381" s="120" t="s">
        <v>23</v>
      </c>
      <c r="B381" s="121">
        <v>7.1</v>
      </c>
      <c r="C381" s="121">
        <v>6.2124999999999995</v>
      </c>
      <c r="D381" s="122">
        <v>5.3249999999999993</v>
      </c>
    </row>
    <row r="382" spans="1:4" x14ac:dyDescent="0.25">
      <c r="C382" s="185"/>
      <c r="D382" s="185"/>
    </row>
    <row r="383" spans="1:4" x14ac:dyDescent="0.25">
      <c r="C383" s="185"/>
      <c r="D383" s="185"/>
    </row>
  </sheetData>
  <mergeCells count="4">
    <mergeCell ref="A3:A4"/>
    <mergeCell ref="B3:D3"/>
    <mergeCell ref="A1:D1"/>
    <mergeCell ref="A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2"/>
  <sheetViews>
    <sheetView workbookViewId="0">
      <selection activeCell="B10" sqref="B10:D381"/>
    </sheetView>
  </sheetViews>
  <sheetFormatPr defaultRowHeight="15" x14ac:dyDescent="0.25"/>
  <cols>
    <col min="1" max="1" width="15.85546875" customWidth="1"/>
    <col min="2" max="2" width="20.140625" customWidth="1"/>
    <col min="3" max="3" width="23" customWidth="1"/>
    <col min="4" max="4" width="25.5703125" customWidth="1"/>
    <col min="6" max="6" width="7.140625" customWidth="1"/>
    <col min="7" max="7" width="11.28515625" customWidth="1"/>
  </cols>
  <sheetData>
    <row r="1" spans="1:4" ht="23.25" x14ac:dyDescent="0.35">
      <c r="A1" s="226" t="s">
        <v>2510</v>
      </c>
      <c r="B1" s="227"/>
      <c r="C1" s="227"/>
      <c r="D1" s="227"/>
    </row>
    <row r="2" spans="1:4" ht="23.25" x14ac:dyDescent="0.35">
      <c r="A2" s="233" t="s">
        <v>2511</v>
      </c>
      <c r="B2" s="233"/>
      <c r="C2" s="233"/>
      <c r="D2" s="233"/>
    </row>
    <row r="3" spans="1:4" ht="15.75" x14ac:dyDescent="0.25">
      <c r="A3" s="228" t="s">
        <v>2363</v>
      </c>
      <c r="B3" s="230" t="s">
        <v>215</v>
      </c>
      <c r="C3" s="231"/>
      <c r="D3" s="232"/>
    </row>
    <row r="4" spans="1:4" ht="15.75" x14ac:dyDescent="0.25">
      <c r="A4" s="229"/>
      <c r="B4" s="95" t="s">
        <v>186</v>
      </c>
      <c r="C4" s="95" t="s">
        <v>2335</v>
      </c>
      <c r="D4" s="96" t="s">
        <v>2336</v>
      </c>
    </row>
    <row r="5" spans="1:4" ht="15.75" x14ac:dyDescent="0.25">
      <c r="A5" s="97" t="s">
        <v>2364</v>
      </c>
      <c r="B5" s="98"/>
      <c r="C5" s="98" t="s">
        <v>2498</v>
      </c>
      <c r="D5" s="97" t="s">
        <v>2499</v>
      </c>
    </row>
    <row r="6" spans="1:4" ht="15.75" x14ac:dyDescent="0.25">
      <c r="A6" s="168" t="s">
        <v>1</v>
      </c>
      <c r="B6" s="123"/>
      <c r="C6" s="123"/>
      <c r="D6" s="168"/>
    </row>
    <row r="7" spans="1:4" ht="15.75" x14ac:dyDescent="0.25">
      <c r="A7" s="101" t="s">
        <v>0</v>
      </c>
      <c r="B7" s="102"/>
      <c r="C7" s="164"/>
      <c r="D7" s="165"/>
    </row>
    <row r="8" spans="1:4" ht="15.75" x14ac:dyDescent="0.25">
      <c r="A8" s="102" t="s">
        <v>3</v>
      </c>
      <c r="B8" s="102"/>
      <c r="C8" s="164"/>
      <c r="D8" s="165"/>
    </row>
    <row r="9" spans="1:4" ht="15.75" x14ac:dyDescent="0.25">
      <c r="A9" s="168" t="s">
        <v>34</v>
      </c>
      <c r="B9" s="102"/>
      <c r="C9" s="164"/>
      <c r="D9" s="165"/>
    </row>
    <row r="10" spans="1:4" ht="15.75" x14ac:dyDescent="0.25">
      <c r="A10" s="102" t="s">
        <v>7</v>
      </c>
      <c r="B10" s="125">
        <v>7.3</v>
      </c>
      <c r="C10" s="125">
        <v>6.3875000000000002</v>
      </c>
      <c r="D10" s="126">
        <v>5.4749999999999996</v>
      </c>
    </row>
    <row r="11" spans="1:4" ht="15.75" x14ac:dyDescent="0.25">
      <c r="A11" s="102" t="s">
        <v>6</v>
      </c>
      <c r="B11" s="125"/>
      <c r="C11" s="125"/>
      <c r="D11" s="126"/>
    </row>
    <row r="12" spans="1:4" ht="15.75" x14ac:dyDescent="0.25">
      <c r="A12" s="102" t="s">
        <v>4</v>
      </c>
      <c r="B12" s="125">
        <v>7.3</v>
      </c>
      <c r="C12" s="125">
        <v>6.3875000000000002</v>
      </c>
      <c r="D12" s="126">
        <v>5.4749999999999996</v>
      </c>
    </row>
    <row r="13" spans="1:4" ht="15.75" x14ac:dyDescent="0.25">
      <c r="A13" s="102" t="s">
        <v>5</v>
      </c>
      <c r="B13" s="125">
        <v>7.3</v>
      </c>
      <c r="C13" s="125">
        <v>6.3875000000000002</v>
      </c>
      <c r="D13" s="126">
        <v>5.4749999999999996</v>
      </c>
    </row>
    <row r="14" spans="1:4" ht="15.75" x14ac:dyDescent="0.25">
      <c r="A14" s="102" t="s">
        <v>9</v>
      </c>
      <c r="B14" s="125"/>
      <c r="C14" s="125"/>
      <c r="D14" s="126"/>
    </row>
    <row r="15" spans="1:4" ht="15.75" x14ac:dyDescent="0.25">
      <c r="A15" s="102" t="s">
        <v>8</v>
      </c>
      <c r="B15" s="125">
        <v>7.3</v>
      </c>
      <c r="C15" s="125">
        <v>6.3875000000000002</v>
      </c>
      <c r="D15" s="126">
        <v>5.4749999999999996</v>
      </c>
    </row>
    <row r="16" spans="1:4" ht="15.75" x14ac:dyDescent="0.25">
      <c r="A16" s="102" t="s">
        <v>10</v>
      </c>
      <c r="B16" s="125">
        <v>7.3</v>
      </c>
      <c r="C16" s="125">
        <v>6.3875000000000002</v>
      </c>
      <c r="D16" s="126">
        <v>5.4749999999999996</v>
      </c>
    </row>
    <row r="17" spans="1:4" ht="15.75" x14ac:dyDescent="0.25">
      <c r="A17" s="102" t="s">
        <v>11</v>
      </c>
      <c r="B17" s="125">
        <v>7.3</v>
      </c>
      <c r="C17" s="125">
        <v>6.3875000000000002</v>
      </c>
      <c r="D17" s="126">
        <v>5.4749999999999996</v>
      </c>
    </row>
    <row r="18" spans="1:4" ht="15.75" x14ac:dyDescent="0.25">
      <c r="A18" s="168" t="s">
        <v>12</v>
      </c>
      <c r="B18" s="125">
        <v>7.3</v>
      </c>
      <c r="C18" s="125">
        <v>6.3875000000000002</v>
      </c>
      <c r="D18" s="126">
        <v>5.4749999999999996</v>
      </c>
    </row>
    <row r="19" spans="1:4" ht="15.75" x14ac:dyDescent="0.25">
      <c r="A19" s="102" t="s">
        <v>13</v>
      </c>
      <c r="B19" s="125">
        <v>7.3</v>
      </c>
      <c r="C19" s="125">
        <v>6.3875000000000002</v>
      </c>
      <c r="D19" s="126">
        <v>5.4749999999999996</v>
      </c>
    </row>
    <row r="20" spans="1:4" ht="15.75" x14ac:dyDescent="0.25">
      <c r="A20" s="102" t="s">
        <v>14</v>
      </c>
      <c r="B20" s="125">
        <v>7.3</v>
      </c>
      <c r="C20" s="125">
        <v>6.3875000000000002</v>
      </c>
      <c r="D20" s="126">
        <v>5.4749999999999996</v>
      </c>
    </row>
    <row r="21" spans="1:4" ht="15.75" x14ac:dyDescent="0.25">
      <c r="A21" s="102" t="s">
        <v>15</v>
      </c>
      <c r="B21" s="125"/>
      <c r="C21" s="125"/>
      <c r="D21" s="126"/>
    </row>
    <row r="22" spans="1:4" ht="15.75" x14ac:dyDescent="0.25">
      <c r="A22" s="102" t="s">
        <v>16</v>
      </c>
      <c r="B22" s="125">
        <v>7.3</v>
      </c>
      <c r="C22" s="125">
        <v>6.3875000000000002</v>
      </c>
      <c r="D22" s="126">
        <v>5.4749999999999996</v>
      </c>
    </row>
    <row r="23" spans="1:4" ht="15.75" x14ac:dyDescent="0.25">
      <c r="A23" s="102" t="s">
        <v>17</v>
      </c>
      <c r="B23" s="125"/>
      <c r="C23" s="125"/>
      <c r="D23" s="126"/>
    </row>
    <row r="24" spans="1:4" ht="15.75" x14ac:dyDescent="0.25">
      <c r="A24" s="102" t="s">
        <v>18</v>
      </c>
      <c r="B24" s="125">
        <v>7.7</v>
      </c>
      <c r="C24" s="125">
        <v>6.7374999999999998</v>
      </c>
      <c r="D24" s="126">
        <v>5.7750000000000004</v>
      </c>
    </row>
    <row r="25" spans="1:4" ht="15.75" x14ac:dyDescent="0.25">
      <c r="A25" s="102" t="s">
        <v>19</v>
      </c>
      <c r="B25" s="125">
        <v>7.7</v>
      </c>
      <c r="C25" s="125">
        <v>6.7374999999999998</v>
      </c>
      <c r="D25" s="126">
        <v>5.7750000000000004</v>
      </c>
    </row>
    <row r="26" spans="1:4" ht="15.75" x14ac:dyDescent="0.25">
      <c r="A26" s="102" t="s">
        <v>25</v>
      </c>
      <c r="B26" s="125">
        <v>7.7</v>
      </c>
      <c r="C26" s="125">
        <v>6.7374999999999998</v>
      </c>
      <c r="D26" s="126">
        <v>5.7750000000000004</v>
      </c>
    </row>
    <row r="27" spans="1:4" ht="15.75" x14ac:dyDescent="0.25">
      <c r="A27" s="102" t="s">
        <v>28</v>
      </c>
      <c r="B27" s="125">
        <v>7.7</v>
      </c>
      <c r="C27" s="125">
        <v>6.7374999999999998</v>
      </c>
      <c r="D27" s="126">
        <v>5.7750000000000004</v>
      </c>
    </row>
    <row r="28" spans="1:4" ht="15.75" x14ac:dyDescent="0.25">
      <c r="A28" s="102" t="s">
        <v>30</v>
      </c>
      <c r="B28" s="125"/>
      <c r="C28" s="125"/>
      <c r="D28" s="126"/>
    </row>
    <row r="29" spans="1:4" ht="15.75" x14ac:dyDescent="0.25">
      <c r="A29" s="102" t="s">
        <v>26</v>
      </c>
      <c r="B29" s="125">
        <v>7.7</v>
      </c>
      <c r="C29" s="125">
        <v>6.7374999999999998</v>
      </c>
      <c r="D29" s="126">
        <v>5.7750000000000004</v>
      </c>
    </row>
    <row r="30" spans="1:4" ht="15.75" x14ac:dyDescent="0.25">
      <c r="A30" s="102" t="s">
        <v>20</v>
      </c>
      <c r="B30" s="125">
        <v>7.7</v>
      </c>
      <c r="C30" s="125">
        <v>6.7374999999999998</v>
      </c>
      <c r="D30" s="126">
        <v>5.7750000000000004</v>
      </c>
    </row>
    <row r="31" spans="1:4" ht="15.75" x14ac:dyDescent="0.25">
      <c r="A31" s="102" t="s">
        <v>27</v>
      </c>
      <c r="B31" s="125">
        <v>7.8</v>
      </c>
      <c r="C31" s="125">
        <v>6.8250000000000002</v>
      </c>
      <c r="D31" s="126">
        <v>5.85</v>
      </c>
    </row>
    <row r="32" spans="1:4" ht="15.75" x14ac:dyDescent="0.25">
      <c r="A32" s="102" t="s">
        <v>29</v>
      </c>
      <c r="B32" s="125">
        <v>7.8</v>
      </c>
      <c r="C32" s="125">
        <v>6.8250000000000002</v>
      </c>
      <c r="D32" s="126">
        <v>5.85</v>
      </c>
    </row>
    <row r="33" spans="1:6" ht="15.75" x14ac:dyDescent="0.25">
      <c r="A33" s="102" t="s">
        <v>24</v>
      </c>
      <c r="B33" s="125">
        <v>7.8</v>
      </c>
      <c r="C33" s="125">
        <v>6.8250000000000002</v>
      </c>
      <c r="D33" s="126">
        <v>5.85</v>
      </c>
    </row>
    <row r="34" spans="1:6" ht="15.75" x14ac:dyDescent="0.25">
      <c r="A34" s="102" t="s">
        <v>21</v>
      </c>
      <c r="B34" s="125">
        <v>7.8</v>
      </c>
      <c r="C34" s="125">
        <v>6.8250000000000002</v>
      </c>
      <c r="D34" s="126">
        <v>5.85</v>
      </c>
    </row>
    <row r="35" spans="1:6" ht="15.75" x14ac:dyDescent="0.25">
      <c r="A35" s="102" t="s">
        <v>22</v>
      </c>
      <c r="B35" s="125"/>
      <c r="C35" s="125"/>
      <c r="D35" s="126"/>
    </row>
    <row r="36" spans="1:6" ht="15.75" x14ac:dyDescent="0.25">
      <c r="A36" s="102" t="s">
        <v>23</v>
      </c>
      <c r="B36" s="125">
        <v>7.8</v>
      </c>
      <c r="C36" s="125">
        <v>6.8250000000000002</v>
      </c>
      <c r="D36" s="126">
        <v>5.85</v>
      </c>
    </row>
    <row r="37" spans="1:6" ht="15.75" x14ac:dyDescent="0.25">
      <c r="A37" s="15" t="s">
        <v>2365</v>
      </c>
      <c r="B37" s="38"/>
      <c r="C37" s="38"/>
      <c r="D37" s="38"/>
    </row>
    <row r="38" spans="1:6" ht="15.75" x14ac:dyDescent="0.25">
      <c r="A38" s="102" t="s">
        <v>1</v>
      </c>
      <c r="B38" s="125">
        <v>7.8</v>
      </c>
      <c r="C38" s="125">
        <v>6.8250000000000002</v>
      </c>
      <c r="D38" s="126">
        <v>5.85</v>
      </c>
    </row>
    <row r="39" spans="1:6" ht="15.75" x14ac:dyDescent="0.25">
      <c r="A39" s="102" t="s">
        <v>0</v>
      </c>
      <c r="B39" s="125">
        <v>7.8</v>
      </c>
      <c r="C39" s="125">
        <v>6.8250000000000002</v>
      </c>
      <c r="D39" s="126">
        <v>5.85</v>
      </c>
    </row>
    <row r="40" spans="1:6" ht="15.75" x14ac:dyDescent="0.25">
      <c r="A40" s="102" t="s">
        <v>3</v>
      </c>
      <c r="B40" s="125">
        <v>7.8</v>
      </c>
      <c r="C40" s="125">
        <v>6.8250000000000002</v>
      </c>
      <c r="D40" s="126">
        <v>5.85</v>
      </c>
    </row>
    <row r="41" spans="1:6" ht="15.75" x14ac:dyDescent="0.25">
      <c r="A41" s="102" t="s">
        <v>34</v>
      </c>
      <c r="B41" s="125">
        <v>7.8</v>
      </c>
      <c r="C41" s="125">
        <v>6.8250000000000002</v>
      </c>
      <c r="D41" s="126">
        <v>5.85</v>
      </c>
    </row>
    <row r="42" spans="1:6" ht="15.75" x14ac:dyDescent="0.25">
      <c r="A42" s="102" t="s">
        <v>7</v>
      </c>
      <c r="B42" s="125">
        <v>7.8</v>
      </c>
      <c r="C42" s="125">
        <v>6.8250000000000002</v>
      </c>
      <c r="D42" s="126">
        <v>5.85</v>
      </c>
    </row>
    <row r="43" spans="1:6" ht="15.75" x14ac:dyDescent="0.25">
      <c r="A43" s="102" t="s">
        <v>6</v>
      </c>
      <c r="B43" s="125"/>
      <c r="C43" s="125"/>
      <c r="D43" s="126"/>
    </row>
    <row r="44" spans="1:6" ht="15.75" x14ac:dyDescent="0.25">
      <c r="A44" s="102" t="s">
        <v>4</v>
      </c>
      <c r="B44" s="125">
        <v>7.8</v>
      </c>
      <c r="C44" s="125">
        <v>6.8250000000000002</v>
      </c>
      <c r="D44" s="126">
        <v>5.85</v>
      </c>
    </row>
    <row r="45" spans="1:6" ht="15.75" x14ac:dyDescent="0.25">
      <c r="A45" s="102" t="s">
        <v>5</v>
      </c>
      <c r="B45" s="125"/>
      <c r="C45" s="125"/>
      <c r="D45" s="126"/>
    </row>
    <row r="46" spans="1:6" ht="15.75" x14ac:dyDescent="0.25">
      <c r="A46" s="102" t="s">
        <v>9</v>
      </c>
      <c r="B46" s="125">
        <v>7.5</v>
      </c>
      <c r="C46" s="125">
        <v>6.5625</v>
      </c>
      <c r="D46" s="126">
        <v>5.625</v>
      </c>
    </row>
    <row r="47" spans="1:6" ht="18.75" x14ac:dyDescent="0.3">
      <c r="A47" s="102" t="s">
        <v>8</v>
      </c>
      <c r="B47" s="125">
        <v>7.5</v>
      </c>
      <c r="C47" s="125">
        <v>6.5625</v>
      </c>
      <c r="D47" s="126">
        <v>5.625</v>
      </c>
      <c r="E47" s="166"/>
      <c r="F47" s="167"/>
    </row>
    <row r="48" spans="1:6" ht="15.75" x14ac:dyDescent="0.25">
      <c r="A48" s="102" t="s">
        <v>10</v>
      </c>
      <c r="B48" s="125">
        <v>7.5</v>
      </c>
      <c r="C48" s="125">
        <v>6.5625</v>
      </c>
      <c r="D48" s="126">
        <v>5.625</v>
      </c>
    </row>
    <row r="49" spans="1:4" ht="15.75" x14ac:dyDescent="0.25">
      <c r="A49" s="102" t="s">
        <v>11</v>
      </c>
      <c r="B49" s="125">
        <v>7.5</v>
      </c>
      <c r="C49" s="125">
        <v>6.5625</v>
      </c>
      <c r="D49" s="126">
        <v>5.625</v>
      </c>
    </row>
    <row r="50" spans="1:4" ht="15.75" x14ac:dyDescent="0.25">
      <c r="A50" s="102" t="s">
        <v>12</v>
      </c>
      <c r="B50" s="125"/>
      <c r="C50" s="125"/>
      <c r="D50" s="126"/>
    </row>
    <row r="51" spans="1:4" ht="15.75" x14ac:dyDescent="0.25">
      <c r="A51" s="102" t="s">
        <v>13</v>
      </c>
      <c r="B51" s="125">
        <v>7.5</v>
      </c>
      <c r="C51" s="125">
        <v>6.5625</v>
      </c>
      <c r="D51" s="126">
        <v>5.625</v>
      </c>
    </row>
    <row r="52" spans="1:4" ht="15.75" x14ac:dyDescent="0.25">
      <c r="A52" s="102" t="s">
        <v>14</v>
      </c>
      <c r="B52" s="125">
        <v>7.5</v>
      </c>
      <c r="C52" s="125">
        <v>6.5625</v>
      </c>
      <c r="D52" s="126">
        <v>5.625</v>
      </c>
    </row>
    <row r="53" spans="1:4" ht="15.75" x14ac:dyDescent="0.25">
      <c r="A53" s="102" t="s">
        <v>15</v>
      </c>
      <c r="B53" s="125">
        <v>7.8</v>
      </c>
      <c r="C53" s="125">
        <v>6.8250000000000002</v>
      </c>
      <c r="D53" s="126">
        <v>5.85</v>
      </c>
    </row>
    <row r="54" spans="1:4" ht="15.75" x14ac:dyDescent="0.25">
      <c r="A54" s="102" t="s">
        <v>16</v>
      </c>
      <c r="B54" s="125">
        <v>7.8</v>
      </c>
      <c r="C54" s="125">
        <v>6.8250000000000002</v>
      </c>
      <c r="D54" s="126">
        <v>5.85</v>
      </c>
    </row>
    <row r="55" spans="1:4" ht="15.75" x14ac:dyDescent="0.25">
      <c r="A55" s="102" t="s">
        <v>17</v>
      </c>
      <c r="B55" s="125">
        <v>7.8</v>
      </c>
      <c r="C55" s="125">
        <v>6.8250000000000002</v>
      </c>
      <c r="D55" s="126">
        <v>5.85</v>
      </c>
    </row>
    <row r="56" spans="1:4" ht="15.75" x14ac:dyDescent="0.25">
      <c r="A56" s="102" t="s">
        <v>18</v>
      </c>
      <c r="B56" s="125">
        <v>7.8</v>
      </c>
      <c r="C56" s="125">
        <v>6.8250000000000002</v>
      </c>
      <c r="D56" s="126">
        <v>5.85</v>
      </c>
    </row>
    <row r="57" spans="1:4" ht="15.75" x14ac:dyDescent="0.25">
      <c r="A57" s="102" t="s">
        <v>19</v>
      </c>
      <c r="B57" s="125"/>
      <c r="C57" s="125"/>
      <c r="D57" s="126"/>
    </row>
    <row r="58" spans="1:4" ht="15.75" x14ac:dyDescent="0.25">
      <c r="A58" s="102" t="s">
        <v>25</v>
      </c>
      <c r="B58" s="125">
        <v>7.8</v>
      </c>
      <c r="C58" s="125">
        <v>6.8250000000000002</v>
      </c>
      <c r="D58" s="126">
        <v>5.85</v>
      </c>
    </row>
    <row r="59" spans="1:4" ht="15.75" x14ac:dyDescent="0.25">
      <c r="A59" s="102" t="s">
        <v>28</v>
      </c>
      <c r="B59" s="125">
        <v>7.8</v>
      </c>
      <c r="C59" s="125">
        <v>6.8250000000000002</v>
      </c>
      <c r="D59" s="126">
        <v>5.85</v>
      </c>
    </row>
    <row r="60" spans="1:4" ht="15.75" x14ac:dyDescent="0.25">
      <c r="A60" s="102" t="s">
        <v>30</v>
      </c>
      <c r="B60" s="125">
        <v>7.8</v>
      </c>
      <c r="C60" s="125">
        <v>6.8250000000000002</v>
      </c>
      <c r="D60" s="126">
        <v>5.85</v>
      </c>
    </row>
    <row r="61" spans="1:4" ht="15.75" x14ac:dyDescent="0.25">
      <c r="A61" s="102" t="s">
        <v>26</v>
      </c>
      <c r="B61" s="125">
        <v>7.8</v>
      </c>
      <c r="C61" s="125">
        <v>6.8250000000000002</v>
      </c>
      <c r="D61" s="126">
        <v>5.85</v>
      </c>
    </row>
    <row r="62" spans="1:4" ht="15.75" x14ac:dyDescent="0.25">
      <c r="A62" s="102" t="s">
        <v>20</v>
      </c>
      <c r="B62" s="125">
        <v>7.8</v>
      </c>
      <c r="C62" s="125">
        <v>6.8250000000000002</v>
      </c>
      <c r="D62" s="126">
        <v>5.85</v>
      </c>
    </row>
    <row r="63" spans="1:4" ht="15.75" x14ac:dyDescent="0.25">
      <c r="A63" s="102" t="s">
        <v>27</v>
      </c>
      <c r="B63" s="125">
        <v>7.8</v>
      </c>
      <c r="C63" s="125">
        <v>6.8250000000000002</v>
      </c>
      <c r="D63" s="126">
        <v>5.85</v>
      </c>
    </row>
    <row r="64" spans="1:4" ht="15.75" x14ac:dyDescent="0.25">
      <c r="A64" s="102" t="s">
        <v>29</v>
      </c>
      <c r="B64" s="125"/>
      <c r="C64" s="125"/>
      <c r="D64" s="126"/>
    </row>
    <row r="65" spans="1:4" ht="15.75" x14ac:dyDescent="0.25">
      <c r="A65" s="102" t="s">
        <v>24</v>
      </c>
      <c r="B65" s="125">
        <v>7.8</v>
      </c>
      <c r="C65" s="125">
        <v>6.8250000000000002</v>
      </c>
      <c r="D65" s="126">
        <v>5.85</v>
      </c>
    </row>
    <row r="66" spans="1:4" ht="15.75" x14ac:dyDescent="0.25">
      <c r="A66" s="15" t="s">
        <v>2366</v>
      </c>
      <c r="B66" s="110"/>
      <c r="C66" s="110"/>
      <c r="D66" s="110"/>
    </row>
    <row r="67" spans="1:4" ht="15.75" x14ac:dyDescent="0.25">
      <c r="A67" s="102" t="s">
        <v>1</v>
      </c>
      <c r="B67" s="125">
        <v>7.8</v>
      </c>
      <c r="C67" s="125">
        <v>6.8250000000000002</v>
      </c>
      <c r="D67" s="126">
        <v>5.85</v>
      </c>
    </row>
    <row r="68" spans="1:4" ht="15.75" x14ac:dyDescent="0.25">
      <c r="A68" s="102" t="s">
        <v>0</v>
      </c>
      <c r="B68" s="125">
        <v>7.25</v>
      </c>
      <c r="C68" s="125">
        <v>6.34375</v>
      </c>
      <c r="D68" s="126">
        <v>5.4375</v>
      </c>
    </row>
    <row r="69" spans="1:4" ht="15.75" x14ac:dyDescent="0.25">
      <c r="A69" s="102" t="s">
        <v>3</v>
      </c>
      <c r="B69" s="125">
        <v>7.25</v>
      </c>
      <c r="C69" s="125">
        <v>6.34375</v>
      </c>
      <c r="D69" s="126">
        <v>5.4375</v>
      </c>
    </row>
    <row r="70" spans="1:4" ht="15.75" x14ac:dyDescent="0.25">
      <c r="A70" s="102" t="s">
        <v>34</v>
      </c>
      <c r="B70" s="125">
        <v>7.25</v>
      </c>
      <c r="C70" s="125">
        <v>6.34375</v>
      </c>
      <c r="D70" s="126">
        <v>5.4375</v>
      </c>
    </row>
    <row r="71" spans="1:4" ht="15.75" x14ac:dyDescent="0.25">
      <c r="A71" s="102" t="s">
        <v>7</v>
      </c>
      <c r="B71" s="125">
        <v>7.25</v>
      </c>
      <c r="C71" s="125">
        <v>6.34375</v>
      </c>
      <c r="D71" s="126">
        <v>5.4375</v>
      </c>
    </row>
    <row r="72" spans="1:4" ht="15.75" x14ac:dyDescent="0.25">
      <c r="A72" s="102" t="s">
        <v>6</v>
      </c>
      <c r="B72" s="125"/>
      <c r="C72" s="125"/>
      <c r="D72" s="126"/>
    </row>
    <row r="73" spans="1:4" ht="15.75" x14ac:dyDescent="0.25">
      <c r="A73" s="102" t="s">
        <v>4</v>
      </c>
      <c r="B73" s="125">
        <v>7.25</v>
      </c>
      <c r="C73" s="125">
        <v>6.34375</v>
      </c>
      <c r="D73" s="126">
        <v>5.4375</v>
      </c>
    </row>
    <row r="74" spans="1:4" ht="15.75" x14ac:dyDescent="0.25">
      <c r="A74" s="102" t="s">
        <v>5</v>
      </c>
      <c r="B74" s="125">
        <v>7.25</v>
      </c>
      <c r="C74" s="125">
        <v>6.34375</v>
      </c>
      <c r="D74" s="126">
        <v>5.4375</v>
      </c>
    </row>
    <row r="75" spans="1:4" ht="15.75" x14ac:dyDescent="0.25">
      <c r="A75" s="102" t="s">
        <v>9</v>
      </c>
      <c r="B75" s="125">
        <v>7.25</v>
      </c>
      <c r="C75" s="125">
        <v>6.34375</v>
      </c>
      <c r="D75" s="126">
        <v>5.4375</v>
      </c>
    </row>
    <row r="76" spans="1:4" ht="15.75" x14ac:dyDescent="0.25">
      <c r="A76" s="102" t="s">
        <v>8</v>
      </c>
      <c r="B76" s="125">
        <v>7.25</v>
      </c>
      <c r="C76" s="125">
        <v>6.34375</v>
      </c>
      <c r="D76" s="126">
        <v>5.4375</v>
      </c>
    </row>
    <row r="77" spans="1:4" ht="15.75" x14ac:dyDescent="0.25">
      <c r="A77" s="102" t="s">
        <v>10</v>
      </c>
      <c r="B77" s="125">
        <v>7.25</v>
      </c>
      <c r="C77" s="125">
        <v>6.34375</v>
      </c>
      <c r="D77" s="126">
        <v>5.4375</v>
      </c>
    </row>
    <row r="78" spans="1:4" ht="15.75" x14ac:dyDescent="0.25">
      <c r="A78" s="102" t="s">
        <v>11</v>
      </c>
      <c r="B78" s="125">
        <v>7.25</v>
      </c>
      <c r="C78" s="125">
        <v>6.34375</v>
      </c>
      <c r="D78" s="126">
        <v>5.4375</v>
      </c>
    </row>
    <row r="79" spans="1:4" ht="15.75" x14ac:dyDescent="0.25">
      <c r="A79" s="101" t="s">
        <v>12</v>
      </c>
      <c r="B79" s="125"/>
      <c r="C79" s="125"/>
      <c r="D79" s="126"/>
    </row>
    <row r="80" spans="1:4" ht="15.75" x14ac:dyDescent="0.25">
      <c r="A80" s="101" t="s">
        <v>13</v>
      </c>
      <c r="B80" s="125">
        <v>7.25</v>
      </c>
      <c r="C80" s="125">
        <v>6.34375</v>
      </c>
      <c r="D80" s="126">
        <v>5.4375</v>
      </c>
    </row>
    <row r="81" spans="1:4" ht="15.75" x14ac:dyDescent="0.25">
      <c r="A81" s="102" t="s">
        <v>14</v>
      </c>
      <c r="B81" s="125">
        <v>7.25</v>
      </c>
      <c r="C81" s="125">
        <v>6.34375</v>
      </c>
      <c r="D81" s="126">
        <v>5.4375</v>
      </c>
    </row>
    <row r="82" spans="1:4" ht="15.75" x14ac:dyDescent="0.25">
      <c r="A82" s="112" t="s">
        <v>15</v>
      </c>
      <c r="B82" s="125">
        <v>7.5</v>
      </c>
      <c r="C82" s="125">
        <v>6.5625</v>
      </c>
      <c r="D82" s="126">
        <v>5.625</v>
      </c>
    </row>
    <row r="83" spans="1:4" ht="15.75" x14ac:dyDescent="0.25">
      <c r="A83" s="102" t="s">
        <v>16</v>
      </c>
      <c r="B83" s="125">
        <v>7.5</v>
      </c>
      <c r="C83" s="125">
        <v>6.5625</v>
      </c>
      <c r="D83" s="126">
        <v>5.625</v>
      </c>
    </row>
    <row r="84" spans="1:4" ht="15.75" x14ac:dyDescent="0.25">
      <c r="A84" s="102" t="s">
        <v>17</v>
      </c>
      <c r="B84" s="125">
        <v>7.5</v>
      </c>
      <c r="C84" s="125">
        <v>6.5625</v>
      </c>
      <c r="D84" s="126">
        <v>5.625</v>
      </c>
    </row>
    <row r="85" spans="1:4" ht="15.75" x14ac:dyDescent="0.25">
      <c r="A85" s="102" t="s">
        <v>18</v>
      </c>
      <c r="B85" s="125">
        <v>7.5</v>
      </c>
      <c r="C85" s="125">
        <v>6.5625</v>
      </c>
      <c r="D85" s="126">
        <v>5.625</v>
      </c>
    </row>
    <row r="86" spans="1:4" ht="15.75" x14ac:dyDescent="0.25">
      <c r="A86" s="102" t="s">
        <v>19</v>
      </c>
      <c r="B86" s="125"/>
      <c r="C86" s="125"/>
      <c r="D86" s="126"/>
    </row>
    <row r="87" spans="1:4" ht="15.75" x14ac:dyDescent="0.25">
      <c r="A87" s="102" t="s">
        <v>25</v>
      </c>
      <c r="B87" s="125"/>
      <c r="C87" s="125"/>
      <c r="D87" s="126"/>
    </row>
    <row r="88" spans="1:4" ht="15.75" x14ac:dyDescent="0.25">
      <c r="A88" s="102" t="s">
        <v>28</v>
      </c>
      <c r="B88" s="125">
        <v>7.5</v>
      </c>
      <c r="C88" s="125">
        <v>6.5625</v>
      </c>
      <c r="D88" s="126">
        <v>5.625</v>
      </c>
    </row>
    <row r="89" spans="1:4" ht="15.75" x14ac:dyDescent="0.25">
      <c r="A89" s="102" t="s">
        <v>30</v>
      </c>
      <c r="B89" s="125">
        <v>7.5</v>
      </c>
      <c r="C89" s="125">
        <v>6.5625</v>
      </c>
      <c r="D89" s="126">
        <v>5.625</v>
      </c>
    </row>
    <row r="90" spans="1:4" ht="15.75" x14ac:dyDescent="0.25">
      <c r="A90" s="102" t="s">
        <v>26</v>
      </c>
      <c r="B90" s="125">
        <v>7.5</v>
      </c>
      <c r="C90" s="125">
        <v>6.5625</v>
      </c>
      <c r="D90" s="126">
        <v>5.625</v>
      </c>
    </row>
    <row r="91" spans="1:4" ht="15.75" x14ac:dyDescent="0.25">
      <c r="A91" s="102" t="s">
        <v>20</v>
      </c>
      <c r="B91" s="125">
        <v>7.5</v>
      </c>
      <c r="C91" s="125">
        <v>6.5625</v>
      </c>
      <c r="D91" s="126">
        <v>5.625</v>
      </c>
    </row>
    <row r="92" spans="1:4" ht="15.75" x14ac:dyDescent="0.25">
      <c r="A92" s="102" t="s">
        <v>27</v>
      </c>
      <c r="B92" s="125">
        <v>7.5</v>
      </c>
      <c r="C92" s="125">
        <v>6.5625</v>
      </c>
      <c r="D92" s="126">
        <v>5.625</v>
      </c>
    </row>
    <row r="93" spans="1:4" ht="15.75" x14ac:dyDescent="0.25">
      <c r="A93" s="102" t="s">
        <v>29</v>
      </c>
      <c r="B93" s="125"/>
      <c r="C93" s="125"/>
      <c r="D93" s="126"/>
    </row>
    <row r="94" spans="1:4" ht="15.75" x14ac:dyDescent="0.25">
      <c r="A94" s="102" t="s">
        <v>24</v>
      </c>
      <c r="B94" s="125">
        <v>7.5</v>
      </c>
      <c r="C94" s="125">
        <v>6.5625</v>
      </c>
      <c r="D94" s="126">
        <v>5.625</v>
      </c>
    </row>
    <row r="95" spans="1:4" ht="15.75" x14ac:dyDescent="0.25">
      <c r="A95" s="102" t="s">
        <v>21</v>
      </c>
      <c r="B95" s="125">
        <v>7.5</v>
      </c>
      <c r="C95" s="125">
        <v>6.5625</v>
      </c>
      <c r="D95" s="126">
        <v>5.625</v>
      </c>
    </row>
    <row r="96" spans="1:4" ht="15.75" x14ac:dyDescent="0.25">
      <c r="A96" s="102" t="s">
        <v>22</v>
      </c>
      <c r="B96" s="125">
        <v>7.5</v>
      </c>
      <c r="C96" s="125">
        <v>6.5625</v>
      </c>
      <c r="D96" s="126">
        <v>5.625</v>
      </c>
    </row>
    <row r="97" spans="1:4" ht="15.75" x14ac:dyDescent="0.25">
      <c r="A97" s="101" t="s">
        <v>23</v>
      </c>
      <c r="B97" s="125">
        <v>7.5</v>
      </c>
      <c r="C97" s="125">
        <v>6.5625</v>
      </c>
      <c r="D97" s="126">
        <v>5.625</v>
      </c>
    </row>
    <row r="98" spans="1:4" ht="15.75" x14ac:dyDescent="0.25">
      <c r="A98" s="15" t="s">
        <v>2367</v>
      </c>
      <c r="B98" s="38"/>
      <c r="C98" s="38"/>
      <c r="D98" s="38"/>
    </row>
    <row r="99" spans="1:4" ht="15.75" x14ac:dyDescent="0.25">
      <c r="A99" s="101" t="s">
        <v>1</v>
      </c>
      <c r="B99" s="125">
        <v>7.6</v>
      </c>
      <c r="C99" s="125">
        <v>6.6499999999999995</v>
      </c>
      <c r="D99" s="126">
        <v>5.6999999999999993</v>
      </c>
    </row>
    <row r="100" spans="1:4" ht="15.75" x14ac:dyDescent="0.25">
      <c r="A100" s="102" t="s">
        <v>0</v>
      </c>
      <c r="B100" s="125">
        <v>7.6</v>
      </c>
      <c r="C100" s="125">
        <v>6.6499999999999995</v>
      </c>
      <c r="D100" s="126">
        <v>5.6999999999999993</v>
      </c>
    </row>
    <row r="101" spans="1:4" ht="15.75" x14ac:dyDescent="0.25">
      <c r="A101" s="102" t="s">
        <v>3</v>
      </c>
      <c r="B101" s="125"/>
      <c r="C101" s="125"/>
      <c r="D101" s="126"/>
    </row>
    <row r="102" spans="1:4" ht="15.75" x14ac:dyDescent="0.25">
      <c r="A102" s="112" t="s">
        <v>34</v>
      </c>
      <c r="B102" s="125">
        <v>7.6</v>
      </c>
      <c r="C102" s="125">
        <v>6.6499999999999995</v>
      </c>
      <c r="D102" s="126">
        <v>5.6999999999999993</v>
      </c>
    </row>
    <row r="103" spans="1:4" ht="15.75" x14ac:dyDescent="0.25">
      <c r="A103" s="112" t="s">
        <v>7</v>
      </c>
      <c r="B103" s="125">
        <v>7.6</v>
      </c>
      <c r="C103" s="125">
        <v>6.6499999999999995</v>
      </c>
      <c r="D103" s="126">
        <v>5.6999999999999993</v>
      </c>
    </row>
    <row r="104" spans="1:4" ht="15.75" x14ac:dyDescent="0.25">
      <c r="A104" s="168" t="s">
        <v>6</v>
      </c>
      <c r="B104" s="125">
        <v>7.6</v>
      </c>
      <c r="C104" s="125">
        <v>6.6499999999999995</v>
      </c>
      <c r="D104" s="126">
        <v>5.6999999999999993</v>
      </c>
    </row>
    <row r="105" spans="1:4" ht="15.75" x14ac:dyDescent="0.25">
      <c r="A105" s="101" t="s">
        <v>4</v>
      </c>
      <c r="B105" s="125">
        <v>7.6</v>
      </c>
      <c r="C105" s="125">
        <v>6.6499999999999995</v>
      </c>
      <c r="D105" s="126">
        <v>5.6999999999999993</v>
      </c>
    </row>
    <row r="106" spans="1:4" ht="15.75" x14ac:dyDescent="0.25">
      <c r="A106" s="102" t="s">
        <v>5</v>
      </c>
      <c r="B106" s="125">
        <v>7.6</v>
      </c>
      <c r="C106" s="125">
        <v>6.6499999999999995</v>
      </c>
      <c r="D106" s="126">
        <v>5.6999999999999993</v>
      </c>
    </row>
    <row r="107" spans="1:4" ht="15.75" x14ac:dyDescent="0.25">
      <c r="A107" s="112" t="s">
        <v>9</v>
      </c>
      <c r="B107" s="125">
        <v>7.6</v>
      </c>
      <c r="C107" s="125">
        <v>6.6499999999999995</v>
      </c>
      <c r="D107" s="126">
        <v>5.6999999999999993</v>
      </c>
    </row>
    <row r="108" spans="1:4" ht="15.75" x14ac:dyDescent="0.25">
      <c r="A108" s="112" t="s">
        <v>8</v>
      </c>
      <c r="B108" s="125"/>
      <c r="C108" s="125"/>
      <c r="D108" s="126"/>
    </row>
    <row r="109" spans="1:4" ht="15.75" x14ac:dyDescent="0.25">
      <c r="A109" s="112" t="s">
        <v>10</v>
      </c>
      <c r="B109" s="125">
        <v>7.6</v>
      </c>
      <c r="C109" s="125">
        <v>6.6499999999999995</v>
      </c>
      <c r="D109" s="126">
        <v>5.6999999999999993</v>
      </c>
    </row>
    <row r="110" spans="1:4" ht="15.75" x14ac:dyDescent="0.25">
      <c r="A110" s="112" t="s">
        <v>11</v>
      </c>
      <c r="B110" s="125">
        <v>7.6</v>
      </c>
      <c r="C110" s="125">
        <v>6.6499999999999995</v>
      </c>
      <c r="D110" s="126">
        <v>5.6999999999999993</v>
      </c>
    </row>
    <row r="111" spans="1:4" ht="15.75" x14ac:dyDescent="0.25">
      <c r="A111" s="112" t="s">
        <v>12</v>
      </c>
      <c r="B111" s="125">
        <v>7.7</v>
      </c>
      <c r="C111" s="125">
        <v>6.7374999999999998</v>
      </c>
      <c r="D111" s="126">
        <v>5.7750000000000004</v>
      </c>
    </row>
    <row r="112" spans="1:4" ht="15.75" x14ac:dyDescent="0.25">
      <c r="A112" s="112" t="s">
        <v>13</v>
      </c>
      <c r="B112" s="125">
        <v>7.7</v>
      </c>
      <c r="C112" s="125">
        <v>6.7374999999999998</v>
      </c>
      <c r="D112" s="126">
        <v>5.7750000000000004</v>
      </c>
    </row>
    <row r="113" spans="1:4" ht="15.75" x14ac:dyDescent="0.25">
      <c r="A113" s="102" t="s">
        <v>14</v>
      </c>
      <c r="B113" s="125">
        <v>7.7</v>
      </c>
      <c r="C113" s="125">
        <v>6.7374999999999998</v>
      </c>
      <c r="D113" s="126">
        <v>5.7750000000000004</v>
      </c>
    </row>
    <row r="114" spans="1:4" ht="15.75" x14ac:dyDescent="0.25">
      <c r="A114" s="101" t="s">
        <v>15</v>
      </c>
      <c r="B114" s="125">
        <v>7.7</v>
      </c>
      <c r="C114" s="125">
        <v>6.7374999999999998</v>
      </c>
      <c r="D114" s="126">
        <v>5.7750000000000004</v>
      </c>
    </row>
    <row r="115" spans="1:4" ht="15.75" x14ac:dyDescent="0.25">
      <c r="A115" s="101" t="s">
        <v>16</v>
      </c>
      <c r="B115" s="125"/>
      <c r="C115" s="125"/>
      <c r="D115" s="126"/>
    </row>
    <row r="116" spans="1:4" ht="15.75" x14ac:dyDescent="0.25">
      <c r="A116" s="102" t="s">
        <v>17</v>
      </c>
      <c r="B116" s="125">
        <v>7.7</v>
      </c>
      <c r="C116" s="125">
        <v>6.7374999999999998</v>
      </c>
      <c r="D116" s="126">
        <v>5.7750000000000004</v>
      </c>
    </row>
    <row r="117" spans="1:4" ht="15.75" x14ac:dyDescent="0.25">
      <c r="A117" s="112" t="s">
        <v>18</v>
      </c>
      <c r="B117" s="125">
        <v>7.7</v>
      </c>
      <c r="C117" s="125">
        <v>6.7374999999999998</v>
      </c>
      <c r="D117" s="126">
        <v>5.7750000000000004</v>
      </c>
    </row>
    <row r="118" spans="1:4" ht="15.75" x14ac:dyDescent="0.25">
      <c r="A118" s="102" t="s">
        <v>19</v>
      </c>
      <c r="B118" s="125">
        <v>7.7</v>
      </c>
      <c r="C118" s="125">
        <v>6.7374999999999998</v>
      </c>
      <c r="D118" s="126">
        <v>5.7750000000000004</v>
      </c>
    </row>
    <row r="119" spans="1:4" ht="15.75" x14ac:dyDescent="0.25">
      <c r="A119" s="101" t="s">
        <v>25</v>
      </c>
      <c r="B119" s="125">
        <v>7.7</v>
      </c>
      <c r="C119" s="125">
        <v>6.7374999999999998</v>
      </c>
      <c r="D119" s="126">
        <v>5.7750000000000004</v>
      </c>
    </row>
    <row r="120" spans="1:4" ht="15.75" x14ac:dyDescent="0.25">
      <c r="A120" s="101" t="s">
        <v>28</v>
      </c>
      <c r="B120" s="125">
        <v>7.7</v>
      </c>
      <c r="C120" s="125">
        <v>6.7374999999999998</v>
      </c>
      <c r="D120" s="126">
        <v>5.7750000000000004</v>
      </c>
    </row>
    <row r="121" spans="1:4" ht="15.75" x14ac:dyDescent="0.25">
      <c r="A121" s="101" t="s">
        <v>30</v>
      </c>
      <c r="B121" s="125">
        <v>7.7</v>
      </c>
      <c r="C121" s="125">
        <v>6.7374999999999998</v>
      </c>
      <c r="D121" s="126">
        <v>5.7750000000000004</v>
      </c>
    </row>
    <row r="122" spans="1:4" ht="15.75" x14ac:dyDescent="0.25">
      <c r="A122" s="101" t="s">
        <v>26</v>
      </c>
      <c r="B122" s="125"/>
      <c r="C122" s="125"/>
      <c r="D122" s="126"/>
    </row>
    <row r="123" spans="1:4" ht="15.75" x14ac:dyDescent="0.25">
      <c r="A123" s="102" t="s">
        <v>20</v>
      </c>
      <c r="B123" s="125">
        <v>7.7</v>
      </c>
      <c r="C123" s="125">
        <v>6.7374999999999998</v>
      </c>
      <c r="D123" s="126">
        <v>5.7750000000000004</v>
      </c>
    </row>
    <row r="124" spans="1:4" ht="15.75" x14ac:dyDescent="0.25">
      <c r="A124" s="101" t="s">
        <v>27</v>
      </c>
      <c r="B124" s="125">
        <v>7.7</v>
      </c>
      <c r="C124" s="125">
        <v>6.7374999999999998</v>
      </c>
      <c r="D124" s="126">
        <v>5.7750000000000004</v>
      </c>
    </row>
    <row r="125" spans="1:4" ht="15.75" x14ac:dyDescent="0.25">
      <c r="A125" s="102" t="s">
        <v>29</v>
      </c>
      <c r="B125" s="125">
        <v>7.7</v>
      </c>
      <c r="C125" s="125">
        <v>6.7374999999999998</v>
      </c>
      <c r="D125" s="126">
        <v>5.7750000000000004</v>
      </c>
    </row>
    <row r="126" spans="1:4" ht="15.75" x14ac:dyDescent="0.25">
      <c r="A126" s="112" t="s">
        <v>24</v>
      </c>
      <c r="B126" s="125">
        <v>7.7</v>
      </c>
      <c r="C126" s="125">
        <v>6.7374999999999998</v>
      </c>
      <c r="D126" s="126">
        <v>5.7750000000000004</v>
      </c>
    </row>
    <row r="127" spans="1:4" ht="15.75" x14ac:dyDescent="0.25">
      <c r="A127" s="102" t="s">
        <v>21</v>
      </c>
      <c r="B127" s="125">
        <v>7.7</v>
      </c>
      <c r="C127" s="125">
        <v>6.7374999999999998</v>
      </c>
      <c r="D127" s="126">
        <v>5.7750000000000004</v>
      </c>
    </row>
    <row r="128" spans="1:4" ht="15.75" x14ac:dyDescent="0.25">
      <c r="A128" s="101" t="s">
        <v>22</v>
      </c>
      <c r="B128" s="125">
        <v>7.7</v>
      </c>
      <c r="C128" s="125">
        <v>6.7374999999999998</v>
      </c>
      <c r="D128" s="126">
        <v>5.7750000000000004</v>
      </c>
    </row>
    <row r="129" spans="1:4" ht="15.75" x14ac:dyDescent="0.25">
      <c r="A129" s="114" t="s">
        <v>2368</v>
      </c>
      <c r="B129" s="128"/>
      <c r="C129" s="128"/>
      <c r="D129" s="128"/>
    </row>
    <row r="130" spans="1:4" ht="15.75" x14ac:dyDescent="0.25">
      <c r="A130" s="101" t="s">
        <v>1</v>
      </c>
      <c r="B130" s="125"/>
      <c r="C130" s="125"/>
      <c r="D130" s="126"/>
    </row>
    <row r="131" spans="1:4" ht="15.75" x14ac:dyDescent="0.25">
      <c r="A131" s="101" t="s">
        <v>0</v>
      </c>
      <c r="B131" s="125">
        <v>7.7</v>
      </c>
      <c r="C131" s="125">
        <v>6.7374999999999998</v>
      </c>
      <c r="D131" s="126">
        <v>5.7750000000000004</v>
      </c>
    </row>
    <row r="132" spans="1:4" ht="15.75" x14ac:dyDescent="0.25">
      <c r="A132" s="102" t="s">
        <v>3</v>
      </c>
      <c r="B132" s="125">
        <v>7.7</v>
      </c>
      <c r="C132" s="125">
        <v>6.7374999999999998</v>
      </c>
      <c r="D132" s="126">
        <v>5.7750000000000004</v>
      </c>
    </row>
    <row r="133" spans="1:4" ht="15.75" x14ac:dyDescent="0.25">
      <c r="A133" s="102" t="s">
        <v>34</v>
      </c>
      <c r="B133" s="125">
        <v>7.7</v>
      </c>
      <c r="C133" s="125">
        <v>6.7374999999999998</v>
      </c>
      <c r="D133" s="126">
        <v>5.7750000000000004</v>
      </c>
    </row>
    <row r="134" spans="1:4" ht="15.75" x14ac:dyDescent="0.25">
      <c r="A134" s="102" t="s">
        <v>7</v>
      </c>
      <c r="B134" s="125">
        <v>7.7</v>
      </c>
      <c r="C134" s="125">
        <v>6.7374999999999998</v>
      </c>
      <c r="D134" s="126">
        <v>5.7750000000000004</v>
      </c>
    </row>
    <row r="135" spans="1:4" ht="15.75" x14ac:dyDescent="0.25">
      <c r="A135" s="102" t="s">
        <v>6</v>
      </c>
      <c r="B135" s="125">
        <v>7.7</v>
      </c>
      <c r="C135" s="125">
        <v>6.7374999999999998</v>
      </c>
      <c r="D135" s="126">
        <v>5.7750000000000004</v>
      </c>
    </row>
    <row r="136" spans="1:4" ht="15.75" x14ac:dyDescent="0.25">
      <c r="A136" s="112" t="s">
        <v>4</v>
      </c>
      <c r="B136" s="125">
        <v>7.7</v>
      </c>
      <c r="C136" s="125">
        <v>6.7374999999999998</v>
      </c>
      <c r="D136" s="126">
        <v>5.7750000000000004</v>
      </c>
    </row>
    <row r="137" spans="1:4" ht="15.75" x14ac:dyDescent="0.25">
      <c r="A137" s="112" t="s">
        <v>5</v>
      </c>
      <c r="B137" s="125"/>
      <c r="C137" s="125"/>
      <c r="D137" s="126"/>
    </row>
    <row r="138" spans="1:4" ht="15.75" x14ac:dyDescent="0.25">
      <c r="A138" s="112" t="s">
        <v>9</v>
      </c>
      <c r="B138" s="125">
        <v>7.7</v>
      </c>
      <c r="C138" s="125">
        <v>6.7374999999999998</v>
      </c>
      <c r="D138" s="126">
        <v>5.7750000000000004</v>
      </c>
    </row>
    <row r="139" spans="1:4" ht="15.75" x14ac:dyDescent="0.25">
      <c r="A139" s="112" t="s">
        <v>8</v>
      </c>
      <c r="B139" s="125">
        <v>7.7</v>
      </c>
      <c r="C139" s="125">
        <v>6.7374999999999998</v>
      </c>
      <c r="D139" s="126">
        <v>5.7750000000000004</v>
      </c>
    </row>
    <row r="140" spans="1:4" ht="15.75" x14ac:dyDescent="0.25">
      <c r="A140" s="102" t="s">
        <v>10</v>
      </c>
      <c r="B140" s="125">
        <v>7.7</v>
      </c>
      <c r="C140" s="125">
        <v>6.7374999999999998</v>
      </c>
      <c r="D140" s="126">
        <v>5.7750000000000004</v>
      </c>
    </row>
    <row r="141" spans="1:4" ht="15.75" x14ac:dyDescent="0.25">
      <c r="A141" s="101" t="s">
        <v>11</v>
      </c>
      <c r="B141" s="125">
        <v>7.7</v>
      </c>
      <c r="C141" s="125">
        <v>6.7374999999999998</v>
      </c>
      <c r="D141" s="126">
        <v>5.7750000000000004</v>
      </c>
    </row>
    <row r="142" spans="1:4" ht="15.75" x14ac:dyDescent="0.25">
      <c r="A142" s="101" t="s">
        <v>12</v>
      </c>
      <c r="B142" s="125">
        <v>7.7</v>
      </c>
      <c r="C142" s="125">
        <v>6.7374999999999998</v>
      </c>
      <c r="D142" s="126">
        <v>5.7750000000000004</v>
      </c>
    </row>
    <row r="143" spans="1:4" ht="15.75" x14ac:dyDescent="0.25">
      <c r="A143" s="102" t="s">
        <v>13</v>
      </c>
      <c r="B143" s="125">
        <v>7.7</v>
      </c>
      <c r="C143" s="125">
        <v>6.7374999999999998</v>
      </c>
      <c r="D143" s="126">
        <v>5.7750000000000004</v>
      </c>
    </row>
    <row r="144" spans="1:4" ht="15.75" x14ac:dyDescent="0.25">
      <c r="A144" s="112" t="s">
        <v>14</v>
      </c>
      <c r="B144" s="125"/>
      <c r="C144" s="125"/>
      <c r="D144" s="126"/>
    </row>
    <row r="145" spans="1:4" ht="15.75" x14ac:dyDescent="0.25">
      <c r="A145" s="112" t="s">
        <v>15</v>
      </c>
      <c r="B145" s="125">
        <v>7.7</v>
      </c>
      <c r="C145" s="125">
        <v>6.7374999999999998</v>
      </c>
      <c r="D145" s="126">
        <v>5.7750000000000004</v>
      </c>
    </row>
    <row r="146" spans="1:4" ht="15.75" x14ac:dyDescent="0.25">
      <c r="A146" s="102" t="s">
        <v>16</v>
      </c>
      <c r="B146" s="125">
        <v>7.7</v>
      </c>
      <c r="C146" s="125">
        <v>6.7374999999999998</v>
      </c>
      <c r="D146" s="126">
        <v>5.7750000000000004</v>
      </c>
    </row>
    <row r="147" spans="1:4" ht="15.75" x14ac:dyDescent="0.25">
      <c r="A147" s="101" t="s">
        <v>17</v>
      </c>
      <c r="B147" s="125">
        <v>7</v>
      </c>
      <c r="C147" s="125">
        <v>6.125</v>
      </c>
      <c r="D147" s="126">
        <v>5.25</v>
      </c>
    </row>
    <row r="148" spans="1:4" ht="15.75" x14ac:dyDescent="0.25">
      <c r="A148" s="101" t="s">
        <v>18</v>
      </c>
      <c r="B148" s="125">
        <v>7</v>
      </c>
      <c r="C148" s="125">
        <v>6.125</v>
      </c>
      <c r="D148" s="126">
        <v>5.25</v>
      </c>
    </row>
    <row r="149" spans="1:4" ht="15.75" x14ac:dyDescent="0.25">
      <c r="A149" s="102" t="s">
        <v>19</v>
      </c>
      <c r="B149" s="125">
        <v>7</v>
      </c>
      <c r="C149" s="125">
        <v>6.125</v>
      </c>
      <c r="D149" s="126">
        <v>5.25</v>
      </c>
    </row>
    <row r="150" spans="1:4" ht="15.75" x14ac:dyDescent="0.25">
      <c r="A150" s="101" t="s">
        <v>25</v>
      </c>
      <c r="B150" s="125">
        <v>7</v>
      </c>
      <c r="C150" s="125">
        <v>6.125</v>
      </c>
      <c r="D150" s="126">
        <v>5.25</v>
      </c>
    </row>
    <row r="151" spans="1:4" ht="15.75" x14ac:dyDescent="0.25">
      <c r="A151" s="101" t="s">
        <v>28</v>
      </c>
      <c r="B151" s="125"/>
      <c r="C151" s="125"/>
      <c r="D151" s="126"/>
    </row>
    <row r="152" spans="1:4" ht="15.75" x14ac:dyDescent="0.25">
      <c r="A152" s="102" t="s">
        <v>30</v>
      </c>
      <c r="B152" s="125">
        <v>7</v>
      </c>
      <c r="C152" s="125">
        <v>6.125</v>
      </c>
      <c r="D152" s="126">
        <v>5.25</v>
      </c>
    </row>
    <row r="153" spans="1:4" ht="15.75" x14ac:dyDescent="0.25">
      <c r="A153" s="112" t="s">
        <v>26</v>
      </c>
      <c r="B153" s="125">
        <v>7</v>
      </c>
      <c r="C153" s="125">
        <v>6.125</v>
      </c>
      <c r="D153" s="126">
        <v>5.25</v>
      </c>
    </row>
    <row r="154" spans="1:4" ht="15.75" x14ac:dyDescent="0.25">
      <c r="A154" s="112" t="s">
        <v>20</v>
      </c>
      <c r="B154" s="125">
        <v>7</v>
      </c>
      <c r="C154" s="125">
        <v>6.125</v>
      </c>
      <c r="D154" s="126">
        <v>5.25</v>
      </c>
    </row>
    <row r="155" spans="1:4" ht="15.75" x14ac:dyDescent="0.25">
      <c r="A155" s="112" t="s">
        <v>27</v>
      </c>
      <c r="B155" s="125">
        <v>7</v>
      </c>
      <c r="C155" s="125">
        <v>6.125</v>
      </c>
      <c r="D155" s="126">
        <v>5.25</v>
      </c>
    </row>
    <row r="156" spans="1:4" ht="15.75" x14ac:dyDescent="0.25">
      <c r="A156" s="102" t="s">
        <v>29</v>
      </c>
      <c r="B156" s="125">
        <v>7</v>
      </c>
      <c r="C156" s="125">
        <v>6.125</v>
      </c>
      <c r="D156" s="126">
        <v>5.25</v>
      </c>
    </row>
    <row r="157" spans="1:4" ht="15.75" x14ac:dyDescent="0.25">
      <c r="A157" s="101" t="s">
        <v>24</v>
      </c>
      <c r="B157" s="125">
        <v>7</v>
      </c>
      <c r="C157" s="125">
        <v>6.125</v>
      </c>
      <c r="D157" s="126">
        <v>5.25</v>
      </c>
    </row>
    <row r="158" spans="1:4" ht="15.75" x14ac:dyDescent="0.25">
      <c r="A158" s="101" t="s">
        <v>21</v>
      </c>
      <c r="B158" s="125"/>
      <c r="C158" s="125"/>
      <c r="D158" s="126"/>
    </row>
    <row r="159" spans="1:4" ht="15.75" x14ac:dyDescent="0.25">
      <c r="A159" s="101" t="s">
        <v>22</v>
      </c>
      <c r="B159" s="125">
        <v>7</v>
      </c>
      <c r="C159" s="125">
        <v>6.125</v>
      </c>
      <c r="D159" s="126">
        <v>5.25</v>
      </c>
    </row>
    <row r="160" spans="1:4" ht="15.75" x14ac:dyDescent="0.25">
      <c r="A160" s="101" t="s">
        <v>23</v>
      </c>
      <c r="B160" s="125">
        <v>7</v>
      </c>
      <c r="C160" s="125">
        <v>6.125</v>
      </c>
      <c r="D160" s="126">
        <v>5.25</v>
      </c>
    </row>
    <row r="161" spans="1:4" ht="15.75" x14ac:dyDescent="0.25">
      <c r="A161" s="15" t="s">
        <v>2369</v>
      </c>
      <c r="B161" s="38"/>
      <c r="C161" s="38"/>
      <c r="D161" s="38"/>
    </row>
    <row r="162" spans="1:4" ht="15.75" x14ac:dyDescent="0.25">
      <c r="A162" s="102" t="s">
        <v>1</v>
      </c>
      <c r="B162" s="125">
        <v>7</v>
      </c>
      <c r="C162" s="125">
        <v>6.125</v>
      </c>
      <c r="D162" s="126">
        <v>5.25</v>
      </c>
    </row>
    <row r="163" spans="1:4" ht="15.75" x14ac:dyDescent="0.25">
      <c r="A163" s="101" t="s">
        <v>0</v>
      </c>
      <c r="B163" s="125">
        <v>7</v>
      </c>
      <c r="C163" s="125">
        <v>6.125</v>
      </c>
      <c r="D163" s="126">
        <v>5.25</v>
      </c>
    </row>
    <row r="164" spans="1:4" ht="15.75" x14ac:dyDescent="0.25">
      <c r="A164" s="101" t="s">
        <v>3</v>
      </c>
      <c r="B164" s="125">
        <v>7</v>
      </c>
      <c r="C164" s="125">
        <v>6.125</v>
      </c>
      <c r="D164" s="126">
        <v>5.25</v>
      </c>
    </row>
    <row r="165" spans="1:4" ht="15.75" x14ac:dyDescent="0.25">
      <c r="A165" s="102" t="s">
        <v>34</v>
      </c>
      <c r="B165" s="125">
        <v>7</v>
      </c>
      <c r="C165" s="125">
        <v>6.125</v>
      </c>
      <c r="D165" s="126">
        <v>5.25</v>
      </c>
    </row>
    <row r="166" spans="1:4" ht="15.75" x14ac:dyDescent="0.25">
      <c r="A166" s="168" t="s">
        <v>7</v>
      </c>
      <c r="B166" s="125"/>
      <c r="C166" s="125"/>
      <c r="D166" s="126"/>
    </row>
    <row r="167" spans="1:4" ht="15.75" x14ac:dyDescent="0.25">
      <c r="A167" s="102" t="s">
        <v>6</v>
      </c>
      <c r="B167" s="125">
        <v>7</v>
      </c>
      <c r="C167" s="125">
        <v>6.125</v>
      </c>
      <c r="D167" s="126">
        <v>5.25</v>
      </c>
    </row>
    <row r="168" spans="1:4" ht="15.75" x14ac:dyDescent="0.25">
      <c r="A168" s="102" t="s">
        <v>4</v>
      </c>
      <c r="B168" s="125">
        <v>7</v>
      </c>
      <c r="C168" s="125">
        <v>6.125</v>
      </c>
      <c r="D168" s="126">
        <v>5.25</v>
      </c>
    </row>
    <row r="169" spans="1:4" ht="15.75" x14ac:dyDescent="0.25">
      <c r="A169" s="102" t="s">
        <v>5</v>
      </c>
      <c r="B169" s="125">
        <v>7</v>
      </c>
      <c r="C169" s="125">
        <v>6.125</v>
      </c>
      <c r="D169" s="126">
        <v>5.25</v>
      </c>
    </row>
    <row r="170" spans="1:4" ht="15.75" x14ac:dyDescent="0.25">
      <c r="A170" s="102" t="s">
        <v>9</v>
      </c>
      <c r="B170" s="125">
        <v>7</v>
      </c>
      <c r="C170" s="125">
        <v>6.125</v>
      </c>
      <c r="D170" s="126">
        <v>5.25</v>
      </c>
    </row>
    <row r="171" spans="1:4" ht="15.75" x14ac:dyDescent="0.25">
      <c r="A171" s="102" t="s">
        <v>8</v>
      </c>
      <c r="B171" s="125">
        <v>7</v>
      </c>
      <c r="C171" s="125">
        <v>6.125</v>
      </c>
      <c r="D171" s="126">
        <v>5.25</v>
      </c>
    </row>
    <row r="172" spans="1:4" ht="15.75" x14ac:dyDescent="0.25">
      <c r="A172" s="102" t="s">
        <v>10</v>
      </c>
      <c r="B172" s="125">
        <v>7</v>
      </c>
      <c r="C172" s="125">
        <v>6.125</v>
      </c>
      <c r="D172" s="126">
        <v>5.25</v>
      </c>
    </row>
    <row r="173" spans="1:4" ht="15.75" x14ac:dyDescent="0.25">
      <c r="A173" s="102" t="s">
        <v>11</v>
      </c>
      <c r="B173" s="125"/>
      <c r="C173" s="125"/>
      <c r="D173" s="126"/>
    </row>
    <row r="174" spans="1:4" ht="15.75" x14ac:dyDescent="0.25">
      <c r="A174" s="102" t="s">
        <v>12</v>
      </c>
      <c r="B174" s="125">
        <v>7</v>
      </c>
      <c r="C174" s="125">
        <v>6.125</v>
      </c>
      <c r="D174" s="126">
        <v>5.25</v>
      </c>
    </row>
    <row r="175" spans="1:4" ht="15.75" x14ac:dyDescent="0.25">
      <c r="A175" s="102" t="s">
        <v>13</v>
      </c>
      <c r="B175" s="125">
        <v>7</v>
      </c>
      <c r="C175" s="125">
        <v>6.125</v>
      </c>
      <c r="D175" s="126">
        <v>5.25</v>
      </c>
    </row>
    <row r="176" spans="1:4" ht="15.75" x14ac:dyDescent="0.25">
      <c r="A176" s="102" t="s">
        <v>14</v>
      </c>
      <c r="B176" s="125">
        <v>7</v>
      </c>
      <c r="C176" s="125">
        <v>6.125</v>
      </c>
      <c r="D176" s="126">
        <v>5.25</v>
      </c>
    </row>
    <row r="177" spans="1:4" ht="15.75" x14ac:dyDescent="0.25">
      <c r="A177" s="102" t="s">
        <v>15</v>
      </c>
      <c r="B177" s="125">
        <v>7</v>
      </c>
      <c r="C177" s="125">
        <v>6.125</v>
      </c>
      <c r="D177" s="126">
        <v>5.25</v>
      </c>
    </row>
    <row r="178" spans="1:4" ht="15.75" x14ac:dyDescent="0.25">
      <c r="A178" s="102" t="s">
        <v>16</v>
      </c>
      <c r="B178" s="125">
        <v>7</v>
      </c>
      <c r="C178" s="125">
        <v>6.125</v>
      </c>
      <c r="D178" s="126">
        <v>5.25</v>
      </c>
    </row>
    <row r="179" spans="1:4" ht="15.75" x14ac:dyDescent="0.25">
      <c r="A179" s="102" t="s">
        <v>17</v>
      </c>
      <c r="B179" s="125">
        <v>7</v>
      </c>
      <c r="C179" s="125">
        <v>6.125</v>
      </c>
      <c r="D179" s="126">
        <v>5.25</v>
      </c>
    </row>
    <row r="180" spans="1:4" ht="15.75" x14ac:dyDescent="0.25">
      <c r="A180" s="102" t="s">
        <v>18</v>
      </c>
      <c r="B180" s="125"/>
      <c r="C180" s="125"/>
      <c r="D180" s="126"/>
    </row>
    <row r="181" spans="1:4" ht="15.75" x14ac:dyDescent="0.25">
      <c r="A181" s="102" t="s">
        <v>19</v>
      </c>
      <c r="B181" s="125">
        <v>7</v>
      </c>
      <c r="C181" s="125">
        <v>6.125</v>
      </c>
      <c r="D181" s="126">
        <v>5.25</v>
      </c>
    </row>
    <row r="182" spans="1:4" ht="15.75" x14ac:dyDescent="0.25">
      <c r="A182" s="102" t="s">
        <v>25</v>
      </c>
      <c r="B182" s="125">
        <v>7</v>
      </c>
      <c r="C182" s="125">
        <v>6.125</v>
      </c>
      <c r="D182" s="126">
        <v>5.25</v>
      </c>
    </row>
    <row r="183" spans="1:4" ht="15.75" x14ac:dyDescent="0.25">
      <c r="A183" s="102" t="s">
        <v>28</v>
      </c>
      <c r="B183" s="125">
        <v>7.5</v>
      </c>
      <c r="C183" s="125">
        <v>6.5625</v>
      </c>
      <c r="D183" s="126">
        <v>5.625</v>
      </c>
    </row>
    <row r="184" spans="1:4" ht="15.75" x14ac:dyDescent="0.25">
      <c r="A184" s="102" t="s">
        <v>30</v>
      </c>
      <c r="B184" s="125">
        <v>7.5</v>
      </c>
      <c r="C184" s="125">
        <v>6.5625</v>
      </c>
      <c r="D184" s="126">
        <v>5.625</v>
      </c>
    </row>
    <row r="185" spans="1:4" ht="15.75" x14ac:dyDescent="0.25">
      <c r="A185" s="102" t="s">
        <v>26</v>
      </c>
      <c r="B185" s="125">
        <v>7.5</v>
      </c>
      <c r="C185" s="125">
        <v>6.5625</v>
      </c>
      <c r="D185" s="126">
        <v>5.625</v>
      </c>
    </row>
    <row r="186" spans="1:4" ht="15.75" x14ac:dyDescent="0.25">
      <c r="A186" s="102" t="s">
        <v>20</v>
      </c>
      <c r="B186" s="125">
        <v>7.5</v>
      </c>
      <c r="C186" s="125">
        <v>6.5625</v>
      </c>
      <c r="D186" s="126">
        <v>5.625</v>
      </c>
    </row>
    <row r="187" spans="1:4" ht="15.75" x14ac:dyDescent="0.25">
      <c r="A187" s="102" t="s">
        <v>27</v>
      </c>
      <c r="B187" s="125"/>
      <c r="C187" s="125"/>
      <c r="D187" s="126"/>
    </row>
    <row r="188" spans="1:4" ht="15.75" x14ac:dyDescent="0.25">
      <c r="A188" s="102" t="s">
        <v>29</v>
      </c>
      <c r="B188" s="125">
        <v>7.5</v>
      </c>
      <c r="C188" s="125">
        <v>6.5625</v>
      </c>
      <c r="D188" s="126">
        <v>5.625</v>
      </c>
    </row>
    <row r="189" spans="1:4" ht="15.75" x14ac:dyDescent="0.25">
      <c r="A189" s="102" t="s">
        <v>24</v>
      </c>
      <c r="B189" s="125">
        <v>7.5</v>
      </c>
      <c r="C189" s="125">
        <v>6.5625</v>
      </c>
      <c r="D189" s="126">
        <v>5.625</v>
      </c>
    </row>
    <row r="190" spans="1:4" ht="15.75" x14ac:dyDescent="0.25">
      <c r="A190" s="102" t="s">
        <v>21</v>
      </c>
      <c r="B190" s="125">
        <v>7.5</v>
      </c>
      <c r="C190" s="125">
        <v>6.5625</v>
      </c>
      <c r="D190" s="126">
        <v>5.625</v>
      </c>
    </row>
    <row r="191" spans="1:4" ht="15.75" x14ac:dyDescent="0.25">
      <c r="A191" s="102" t="s">
        <v>22</v>
      </c>
      <c r="B191" s="125">
        <v>7.5</v>
      </c>
      <c r="C191" s="125">
        <v>6.5625</v>
      </c>
      <c r="D191" s="126">
        <v>5.625</v>
      </c>
    </row>
    <row r="192" spans="1:4" ht="15.75" x14ac:dyDescent="0.25">
      <c r="A192" s="15" t="s">
        <v>2370</v>
      </c>
      <c r="B192" s="38"/>
      <c r="C192" s="38"/>
      <c r="D192" s="38"/>
    </row>
    <row r="193" spans="1:4" ht="15.75" x14ac:dyDescent="0.25">
      <c r="A193" s="102" t="s">
        <v>1</v>
      </c>
      <c r="B193" s="125">
        <v>7.5</v>
      </c>
      <c r="C193" s="125">
        <v>6.5625</v>
      </c>
      <c r="D193" s="126">
        <v>5.625</v>
      </c>
    </row>
    <row r="194" spans="1:4" ht="15.75" x14ac:dyDescent="0.25">
      <c r="A194" s="102" t="s">
        <v>0</v>
      </c>
      <c r="B194" s="125">
        <v>7.5</v>
      </c>
      <c r="C194" s="125">
        <v>6.5625</v>
      </c>
      <c r="D194" s="126">
        <v>5.625</v>
      </c>
    </row>
    <row r="195" spans="1:4" ht="15.75" x14ac:dyDescent="0.25">
      <c r="A195" s="112" t="s">
        <v>3</v>
      </c>
      <c r="B195" s="125"/>
      <c r="C195" s="125"/>
      <c r="D195" s="126"/>
    </row>
    <row r="196" spans="1:4" ht="15.75" x14ac:dyDescent="0.25">
      <c r="A196" s="112" t="s">
        <v>34</v>
      </c>
      <c r="B196" s="125">
        <v>7.5</v>
      </c>
      <c r="C196" s="125">
        <v>6.5625</v>
      </c>
      <c r="D196" s="126">
        <v>5.625</v>
      </c>
    </row>
    <row r="197" spans="1:4" ht="15.75" x14ac:dyDescent="0.25">
      <c r="A197" s="102" t="s">
        <v>7</v>
      </c>
      <c r="B197" s="125">
        <v>7.5</v>
      </c>
      <c r="C197" s="125">
        <v>6.5625</v>
      </c>
      <c r="D197" s="126">
        <v>5.625</v>
      </c>
    </row>
    <row r="198" spans="1:4" ht="15.75" x14ac:dyDescent="0.25">
      <c r="A198" s="101" t="s">
        <v>6</v>
      </c>
      <c r="B198" s="125">
        <v>7.5</v>
      </c>
      <c r="C198" s="125">
        <v>6.5625</v>
      </c>
      <c r="D198" s="126">
        <v>5.625</v>
      </c>
    </row>
    <row r="199" spans="1:4" ht="15.75" x14ac:dyDescent="0.25">
      <c r="A199" s="101" t="s">
        <v>4</v>
      </c>
      <c r="B199" s="125">
        <v>7.5</v>
      </c>
      <c r="C199" s="125">
        <v>6.5625</v>
      </c>
      <c r="D199" s="126">
        <v>5.625</v>
      </c>
    </row>
    <row r="200" spans="1:4" ht="15.75" x14ac:dyDescent="0.25">
      <c r="A200" s="102" t="s">
        <v>5</v>
      </c>
      <c r="B200" s="125">
        <v>7.5</v>
      </c>
      <c r="C200" s="125">
        <v>6.5625</v>
      </c>
      <c r="D200" s="126">
        <v>5.625</v>
      </c>
    </row>
    <row r="201" spans="1:4" ht="15.75" x14ac:dyDescent="0.25">
      <c r="A201" s="102" t="s">
        <v>9</v>
      </c>
      <c r="B201" s="125">
        <v>7.5</v>
      </c>
      <c r="C201" s="125">
        <v>6.5625</v>
      </c>
      <c r="D201" s="126">
        <v>5.625</v>
      </c>
    </row>
    <row r="202" spans="1:4" ht="15.75" x14ac:dyDescent="0.25">
      <c r="A202" s="102" t="s">
        <v>8</v>
      </c>
      <c r="B202" s="125"/>
      <c r="C202" s="125"/>
      <c r="D202" s="126"/>
    </row>
    <row r="203" spans="1:4" ht="15.75" x14ac:dyDescent="0.25">
      <c r="A203" s="102" t="s">
        <v>10</v>
      </c>
      <c r="B203" s="125">
        <v>7.5</v>
      </c>
      <c r="C203" s="125">
        <v>6.5625</v>
      </c>
      <c r="D203" s="126">
        <v>5.625</v>
      </c>
    </row>
    <row r="204" spans="1:4" ht="15.75" x14ac:dyDescent="0.25">
      <c r="A204" s="102" t="s">
        <v>11</v>
      </c>
      <c r="B204" s="125">
        <v>7.5</v>
      </c>
      <c r="C204" s="125">
        <v>6.5625</v>
      </c>
      <c r="D204" s="126">
        <v>5.625</v>
      </c>
    </row>
    <row r="205" spans="1:4" ht="15.75" x14ac:dyDescent="0.25">
      <c r="A205" s="102" t="s">
        <v>12</v>
      </c>
      <c r="B205" s="125">
        <v>7.5</v>
      </c>
      <c r="C205" s="125">
        <v>6.5625</v>
      </c>
      <c r="D205" s="126">
        <v>5.625</v>
      </c>
    </row>
    <row r="206" spans="1:4" ht="15.75" x14ac:dyDescent="0.25">
      <c r="A206" s="102" t="s">
        <v>13</v>
      </c>
      <c r="B206" s="125"/>
      <c r="C206" s="125"/>
      <c r="D206" s="126"/>
    </row>
    <row r="207" spans="1:4" ht="15.75" x14ac:dyDescent="0.25">
      <c r="A207" s="102" t="s">
        <v>14</v>
      </c>
      <c r="B207" s="125">
        <v>7.5</v>
      </c>
      <c r="C207" s="125">
        <v>6.5625</v>
      </c>
      <c r="D207" s="126">
        <v>5.625</v>
      </c>
    </row>
    <row r="208" spans="1:4" ht="15.75" x14ac:dyDescent="0.25">
      <c r="A208" s="102" t="s">
        <v>15</v>
      </c>
      <c r="B208" s="125">
        <v>7.5</v>
      </c>
      <c r="C208" s="125">
        <v>6.5625</v>
      </c>
      <c r="D208" s="126">
        <v>5.625</v>
      </c>
    </row>
    <row r="209" spans="1:4" ht="15.75" x14ac:dyDescent="0.25">
      <c r="A209" s="102" t="s">
        <v>16</v>
      </c>
      <c r="B209" s="125"/>
      <c r="C209" s="125"/>
      <c r="D209" s="126"/>
    </row>
    <row r="210" spans="1:4" ht="15.75" x14ac:dyDescent="0.25">
      <c r="A210" s="102" t="s">
        <v>17</v>
      </c>
      <c r="B210" s="125">
        <v>7.5</v>
      </c>
      <c r="C210" s="125">
        <v>6.5625</v>
      </c>
      <c r="D210" s="126">
        <v>5.625</v>
      </c>
    </row>
    <row r="211" spans="1:4" ht="15.75" x14ac:dyDescent="0.25">
      <c r="A211" s="102" t="s">
        <v>18</v>
      </c>
      <c r="B211" s="125">
        <v>7.5</v>
      </c>
      <c r="C211" s="125">
        <v>6.5625</v>
      </c>
      <c r="D211" s="126">
        <v>5.625</v>
      </c>
    </row>
    <row r="212" spans="1:4" ht="15.75" x14ac:dyDescent="0.25">
      <c r="A212" s="102" t="s">
        <v>19</v>
      </c>
      <c r="B212" s="125">
        <v>7.5</v>
      </c>
      <c r="C212" s="125">
        <v>6.5625</v>
      </c>
      <c r="D212" s="126">
        <v>5.625</v>
      </c>
    </row>
    <row r="213" spans="1:4" ht="15.75" x14ac:dyDescent="0.25">
      <c r="A213" s="102" t="s">
        <v>25</v>
      </c>
      <c r="B213" s="125">
        <v>7.5</v>
      </c>
      <c r="C213" s="125">
        <v>6.5625</v>
      </c>
      <c r="D213" s="126">
        <v>5.625</v>
      </c>
    </row>
    <row r="214" spans="1:4" ht="15.75" x14ac:dyDescent="0.25">
      <c r="A214" s="102" t="s">
        <v>28</v>
      </c>
      <c r="B214" s="125">
        <v>7.5</v>
      </c>
      <c r="C214" s="125">
        <v>6.5625</v>
      </c>
      <c r="D214" s="126">
        <v>5.625</v>
      </c>
    </row>
    <row r="215" spans="1:4" ht="15.75" x14ac:dyDescent="0.25">
      <c r="A215" s="102" t="s">
        <v>30</v>
      </c>
      <c r="B215" s="125">
        <v>7.5</v>
      </c>
      <c r="C215" s="125">
        <v>6.5625</v>
      </c>
      <c r="D215" s="126">
        <v>5.625</v>
      </c>
    </row>
    <row r="216" spans="1:4" ht="15.75" x14ac:dyDescent="0.25">
      <c r="A216" s="102" t="s">
        <v>26</v>
      </c>
      <c r="B216" s="125"/>
      <c r="C216" s="125"/>
      <c r="D216" s="126"/>
    </row>
    <row r="217" spans="1:4" ht="15.75" x14ac:dyDescent="0.25">
      <c r="A217" s="102" t="s">
        <v>20</v>
      </c>
      <c r="B217" s="125">
        <v>7.5</v>
      </c>
      <c r="C217" s="125">
        <v>6.5625</v>
      </c>
      <c r="D217" s="126">
        <v>5.625</v>
      </c>
    </row>
    <row r="218" spans="1:4" ht="15.75" x14ac:dyDescent="0.25">
      <c r="A218" s="102" t="s">
        <v>27</v>
      </c>
      <c r="B218" s="125">
        <v>7.5</v>
      </c>
      <c r="C218" s="125">
        <v>6.5625</v>
      </c>
      <c r="D218" s="126">
        <v>5.625</v>
      </c>
    </row>
    <row r="219" spans="1:4" ht="15.75" x14ac:dyDescent="0.25">
      <c r="A219" s="102" t="s">
        <v>29</v>
      </c>
      <c r="B219" s="125">
        <v>7.5</v>
      </c>
      <c r="C219" s="125">
        <v>6.5625</v>
      </c>
      <c r="D219" s="126">
        <v>5.625</v>
      </c>
    </row>
    <row r="220" spans="1:4" ht="15.75" x14ac:dyDescent="0.25">
      <c r="A220" s="102" t="s">
        <v>24</v>
      </c>
      <c r="B220" s="125">
        <v>7.5</v>
      </c>
      <c r="C220" s="125">
        <v>6.5625</v>
      </c>
      <c r="D220" s="126">
        <v>5.625</v>
      </c>
    </row>
    <row r="221" spans="1:4" ht="15.75" x14ac:dyDescent="0.25">
      <c r="A221" s="102" t="s">
        <v>21</v>
      </c>
      <c r="B221" s="125">
        <v>7.5</v>
      </c>
      <c r="C221" s="125">
        <v>6.5625</v>
      </c>
      <c r="D221" s="126">
        <v>5.625</v>
      </c>
    </row>
    <row r="222" spans="1:4" ht="15.75" x14ac:dyDescent="0.25">
      <c r="A222" s="102" t="s">
        <v>22</v>
      </c>
      <c r="B222" s="125">
        <v>7.5</v>
      </c>
      <c r="C222" s="125">
        <v>6.5625</v>
      </c>
      <c r="D222" s="126">
        <v>5.625</v>
      </c>
    </row>
    <row r="223" spans="1:4" ht="15.75" x14ac:dyDescent="0.25">
      <c r="A223" s="102" t="s">
        <v>23</v>
      </c>
      <c r="B223" s="125">
        <v>7.5</v>
      </c>
      <c r="C223" s="125">
        <v>6.5625</v>
      </c>
      <c r="D223" s="126">
        <v>5.625</v>
      </c>
    </row>
    <row r="224" spans="1:4" ht="15.75" x14ac:dyDescent="0.25">
      <c r="A224" s="15" t="s">
        <v>2371</v>
      </c>
      <c r="B224" s="38"/>
      <c r="C224" s="38"/>
      <c r="D224" s="38"/>
    </row>
    <row r="225" spans="1:4" ht="15.75" x14ac:dyDescent="0.25">
      <c r="A225" s="102" t="s">
        <v>1</v>
      </c>
      <c r="B225" s="125"/>
      <c r="C225" s="125"/>
      <c r="D225" s="126"/>
    </row>
    <row r="226" spans="1:4" ht="15.75" x14ac:dyDescent="0.25">
      <c r="A226" s="102" t="s">
        <v>0</v>
      </c>
      <c r="B226" s="125"/>
      <c r="C226" s="125"/>
      <c r="D226" s="126"/>
    </row>
    <row r="227" spans="1:4" ht="15.75" x14ac:dyDescent="0.25">
      <c r="A227" s="102" t="s">
        <v>3</v>
      </c>
      <c r="B227" s="125"/>
      <c r="C227" s="125"/>
      <c r="D227" s="126"/>
    </row>
    <row r="228" spans="1:4" ht="15.75" x14ac:dyDescent="0.25">
      <c r="A228" s="102" t="s">
        <v>34</v>
      </c>
      <c r="B228" s="125">
        <v>7</v>
      </c>
      <c r="C228" s="125">
        <v>6.125</v>
      </c>
      <c r="D228" s="126">
        <v>5.25</v>
      </c>
    </row>
    <row r="229" spans="1:4" ht="15.75" x14ac:dyDescent="0.25">
      <c r="A229" s="102" t="s">
        <v>7</v>
      </c>
      <c r="B229" s="125">
        <v>7</v>
      </c>
      <c r="C229" s="125">
        <v>6.125</v>
      </c>
      <c r="D229" s="126">
        <v>5.25</v>
      </c>
    </row>
    <row r="230" spans="1:4" ht="15.75" x14ac:dyDescent="0.25">
      <c r="A230" s="102" t="s">
        <v>6</v>
      </c>
      <c r="B230" s="125">
        <v>7</v>
      </c>
      <c r="C230" s="125">
        <v>6.125</v>
      </c>
      <c r="D230" s="126">
        <v>5.25</v>
      </c>
    </row>
    <row r="231" spans="1:4" ht="15.75" x14ac:dyDescent="0.25">
      <c r="A231" s="102" t="s">
        <v>4</v>
      </c>
      <c r="B231" s="125"/>
      <c r="C231" s="125"/>
      <c r="D231" s="126"/>
    </row>
    <row r="232" spans="1:4" ht="15.75" x14ac:dyDescent="0.25">
      <c r="A232" s="102" t="s">
        <v>5</v>
      </c>
      <c r="B232" s="125">
        <v>7</v>
      </c>
      <c r="C232" s="125">
        <v>6.125</v>
      </c>
      <c r="D232" s="126">
        <v>5.25</v>
      </c>
    </row>
    <row r="233" spans="1:4" ht="15.75" x14ac:dyDescent="0.25">
      <c r="A233" s="102" t="s">
        <v>9</v>
      </c>
      <c r="B233" s="125">
        <v>7</v>
      </c>
      <c r="C233" s="125">
        <v>6.125</v>
      </c>
      <c r="D233" s="126">
        <v>5.25</v>
      </c>
    </row>
    <row r="234" spans="1:4" ht="15.75" x14ac:dyDescent="0.25">
      <c r="A234" s="102" t="s">
        <v>8</v>
      </c>
      <c r="B234" s="125">
        <v>7</v>
      </c>
      <c r="C234" s="125">
        <v>6.125</v>
      </c>
      <c r="D234" s="126">
        <v>5.25</v>
      </c>
    </row>
    <row r="235" spans="1:4" ht="15.75" x14ac:dyDescent="0.25">
      <c r="A235" s="168" t="s">
        <v>10</v>
      </c>
      <c r="B235" s="125">
        <v>7</v>
      </c>
      <c r="C235" s="125">
        <v>6.125</v>
      </c>
      <c r="D235" s="126">
        <v>5.25</v>
      </c>
    </row>
    <row r="236" spans="1:4" ht="15.75" x14ac:dyDescent="0.25">
      <c r="A236" s="102" t="s">
        <v>11</v>
      </c>
      <c r="B236" s="125">
        <v>7</v>
      </c>
      <c r="C236" s="125">
        <v>6.125</v>
      </c>
      <c r="D236" s="126">
        <v>5.25</v>
      </c>
    </row>
    <row r="237" spans="1:4" ht="15.75" x14ac:dyDescent="0.25">
      <c r="A237" s="168" t="s">
        <v>12</v>
      </c>
      <c r="B237" s="125">
        <v>7</v>
      </c>
      <c r="C237" s="125">
        <v>6.125</v>
      </c>
      <c r="D237" s="126">
        <v>5.25</v>
      </c>
    </row>
    <row r="238" spans="1:4" ht="15.75" x14ac:dyDescent="0.25">
      <c r="A238" s="102" t="s">
        <v>13</v>
      </c>
      <c r="B238" s="125"/>
      <c r="C238" s="125"/>
      <c r="D238" s="126"/>
    </row>
    <row r="239" spans="1:4" ht="15.75" x14ac:dyDescent="0.25">
      <c r="A239" s="102" t="s">
        <v>14</v>
      </c>
      <c r="B239" s="125">
        <v>7</v>
      </c>
      <c r="C239" s="125">
        <v>6.125</v>
      </c>
      <c r="D239" s="126">
        <v>5.25</v>
      </c>
    </row>
    <row r="240" spans="1:4" ht="15.75" x14ac:dyDescent="0.25">
      <c r="A240" s="102" t="s">
        <v>15</v>
      </c>
      <c r="B240" s="125">
        <v>7</v>
      </c>
      <c r="C240" s="125">
        <v>6.125</v>
      </c>
      <c r="D240" s="126">
        <v>5.25</v>
      </c>
    </row>
    <row r="241" spans="1:4" ht="15.75" x14ac:dyDescent="0.25">
      <c r="A241" s="102" t="s">
        <v>16</v>
      </c>
      <c r="B241" s="125">
        <v>7</v>
      </c>
      <c r="C241" s="125">
        <v>6.125</v>
      </c>
      <c r="D241" s="126">
        <v>5.25</v>
      </c>
    </row>
    <row r="242" spans="1:4" ht="15.75" x14ac:dyDescent="0.25">
      <c r="A242" s="102" t="s">
        <v>17</v>
      </c>
      <c r="B242" s="125">
        <v>7</v>
      </c>
      <c r="C242" s="125">
        <v>6.125</v>
      </c>
      <c r="D242" s="126">
        <v>5.25</v>
      </c>
    </row>
    <row r="243" spans="1:4" ht="15.75" x14ac:dyDescent="0.25">
      <c r="A243" s="102" t="s">
        <v>18</v>
      </c>
      <c r="B243" s="125">
        <v>7</v>
      </c>
      <c r="C243" s="125">
        <v>6.125</v>
      </c>
      <c r="D243" s="126">
        <v>5.25</v>
      </c>
    </row>
    <row r="244" spans="1:4" ht="15.75" x14ac:dyDescent="0.25">
      <c r="A244" s="102" t="s">
        <v>19</v>
      </c>
      <c r="B244" s="125">
        <v>7</v>
      </c>
      <c r="C244" s="125">
        <v>6.125</v>
      </c>
      <c r="D244" s="126">
        <v>5.25</v>
      </c>
    </row>
    <row r="245" spans="1:4" ht="15.75" x14ac:dyDescent="0.25">
      <c r="A245" s="102" t="s">
        <v>25</v>
      </c>
      <c r="B245" s="125"/>
      <c r="C245" s="125"/>
      <c r="D245" s="126"/>
    </row>
    <row r="246" spans="1:4" ht="15.75" x14ac:dyDescent="0.25">
      <c r="A246" s="102" t="s">
        <v>28</v>
      </c>
      <c r="B246" s="125">
        <v>7</v>
      </c>
      <c r="C246" s="125">
        <v>6.125</v>
      </c>
      <c r="D246" s="126">
        <v>5.25</v>
      </c>
    </row>
    <row r="247" spans="1:4" ht="15.75" x14ac:dyDescent="0.25">
      <c r="A247" s="102" t="s">
        <v>30</v>
      </c>
      <c r="B247" s="125">
        <v>7</v>
      </c>
      <c r="C247" s="125">
        <v>6.125</v>
      </c>
      <c r="D247" s="126">
        <v>5.25</v>
      </c>
    </row>
    <row r="248" spans="1:4" ht="15.75" x14ac:dyDescent="0.25">
      <c r="A248" s="102" t="s">
        <v>26</v>
      </c>
      <c r="B248" s="125">
        <v>7</v>
      </c>
      <c r="C248" s="125">
        <v>6.125</v>
      </c>
      <c r="D248" s="126">
        <v>5.25</v>
      </c>
    </row>
    <row r="249" spans="1:4" ht="15.75" x14ac:dyDescent="0.25">
      <c r="A249" s="102" t="s">
        <v>20</v>
      </c>
      <c r="B249" s="125">
        <v>7</v>
      </c>
      <c r="C249" s="125">
        <v>6.125</v>
      </c>
      <c r="D249" s="126">
        <v>5.25</v>
      </c>
    </row>
    <row r="250" spans="1:4" ht="15.75" x14ac:dyDescent="0.25">
      <c r="A250" s="101" t="s">
        <v>27</v>
      </c>
      <c r="B250" s="125">
        <v>7</v>
      </c>
      <c r="C250" s="125">
        <v>6.125</v>
      </c>
      <c r="D250" s="126">
        <v>5.25</v>
      </c>
    </row>
    <row r="251" spans="1:4" ht="15.75" x14ac:dyDescent="0.25">
      <c r="A251" s="101" t="s">
        <v>29</v>
      </c>
      <c r="B251" s="125">
        <v>7</v>
      </c>
      <c r="C251" s="125">
        <v>6.125</v>
      </c>
      <c r="D251" s="126">
        <v>5.25</v>
      </c>
    </row>
    <row r="252" spans="1:4" ht="15.75" x14ac:dyDescent="0.25">
      <c r="A252" s="101" t="s">
        <v>24</v>
      </c>
      <c r="B252" s="125"/>
      <c r="C252" s="125"/>
      <c r="D252" s="126"/>
    </row>
    <row r="253" spans="1:4" ht="15.75" x14ac:dyDescent="0.25">
      <c r="A253" s="101" t="s">
        <v>21</v>
      </c>
      <c r="B253" s="125">
        <v>7</v>
      </c>
      <c r="C253" s="125">
        <v>6.125</v>
      </c>
      <c r="D253" s="126">
        <v>5.25</v>
      </c>
    </row>
    <row r="254" spans="1:4" ht="15.75" x14ac:dyDescent="0.25">
      <c r="A254" s="101" t="s">
        <v>22</v>
      </c>
      <c r="B254" s="125">
        <v>7</v>
      </c>
      <c r="C254" s="125">
        <v>6.125</v>
      </c>
      <c r="D254" s="126">
        <v>5.25</v>
      </c>
    </row>
    <row r="255" spans="1:4" ht="15.75" x14ac:dyDescent="0.25">
      <c r="A255" s="102" t="s">
        <v>23</v>
      </c>
      <c r="B255" s="125">
        <v>7</v>
      </c>
      <c r="C255" s="125">
        <v>6.125</v>
      </c>
      <c r="D255" s="126">
        <v>5.25</v>
      </c>
    </row>
    <row r="256" spans="1:4" ht="15.75" x14ac:dyDescent="0.25">
      <c r="A256" s="119" t="s">
        <v>2372</v>
      </c>
      <c r="B256" s="135"/>
      <c r="C256" s="135"/>
      <c r="D256" s="135"/>
    </row>
    <row r="257" spans="1:4" ht="15.75" x14ac:dyDescent="0.25">
      <c r="A257" s="102" t="s">
        <v>1</v>
      </c>
      <c r="B257" s="125">
        <v>7</v>
      </c>
      <c r="C257" s="125">
        <v>6.125</v>
      </c>
      <c r="D257" s="126">
        <v>5.25</v>
      </c>
    </row>
    <row r="258" spans="1:4" ht="15.75" x14ac:dyDescent="0.25">
      <c r="A258" s="102" t="s">
        <v>0</v>
      </c>
      <c r="B258" s="125">
        <v>7</v>
      </c>
      <c r="C258" s="125">
        <v>6.125</v>
      </c>
      <c r="D258" s="126">
        <v>5.25</v>
      </c>
    </row>
    <row r="259" spans="1:4" ht="15.75" x14ac:dyDescent="0.25">
      <c r="A259" s="102" t="s">
        <v>3</v>
      </c>
      <c r="B259" s="125">
        <v>7</v>
      </c>
      <c r="C259" s="125">
        <v>6.125</v>
      </c>
      <c r="D259" s="126">
        <v>5.25</v>
      </c>
    </row>
    <row r="260" spans="1:4" ht="15.75" x14ac:dyDescent="0.25">
      <c r="A260" s="102" t="s">
        <v>34</v>
      </c>
      <c r="B260" s="125"/>
      <c r="C260" s="125"/>
      <c r="D260" s="126"/>
    </row>
    <row r="261" spans="1:4" ht="15.75" x14ac:dyDescent="0.25">
      <c r="A261" s="102" t="s">
        <v>7</v>
      </c>
      <c r="B261" s="125">
        <v>7</v>
      </c>
      <c r="C261" s="125">
        <v>6.125</v>
      </c>
      <c r="D261" s="126">
        <v>5.25</v>
      </c>
    </row>
    <row r="262" spans="1:4" ht="15.75" x14ac:dyDescent="0.25">
      <c r="A262" s="102" t="s">
        <v>6</v>
      </c>
      <c r="B262" s="125">
        <v>7</v>
      </c>
      <c r="C262" s="125">
        <v>6.125</v>
      </c>
      <c r="D262" s="126">
        <v>5.25</v>
      </c>
    </row>
    <row r="263" spans="1:4" ht="15.75" x14ac:dyDescent="0.25">
      <c r="A263" s="102" t="s">
        <v>4</v>
      </c>
      <c r="B263" s="125">
        <v>7</v>
      </c>
      <c r="C263" s="125">
        <v>6.125</v>
      </c>
      <c r="D263" s="126">
        <v>5.25</v>
      </c>
    </row>
    <row r="264" spans="1:4" ht="15.75" x14ac:dyDescent="0.25">
      <c r="A264" s="102" t="s">
        <v>5</v>
      </c>
      <c r="B264" s="125">
        <v>7</v>
      </c>
      <c r="C264" s="125">
        <v>6.125</v>
      </c>
      <c r="D264" s="126">
        <v>5.25</v>
      </c>
    </row>
    <row r="265" spans="1:4" ht="15.75" x14ac:dyDescent="0.25">
      <c r="A265" s="102" t="s">
        <v>9</v>
      </c>
      <c r="B265" s="125">
        <v>7</v>
      </c>
      <c r="C265" s="125">
        <v>6.125</v>
      </c>
      <c r="D265" s="126">
        <v>5.25</v>
      </c>
    </row>
    <row r="266" spans="1:4" ht="15.75" x14ac:dyDescent="0.25">
      <c r="A266" s="102" t="s">
        <v>8</v>
      </c>
      <c r="B266" s="125">
        <v>7</v>
      </c>
      <c r="C266" s="125">
        <v>6.125</v>
      </c>
      <c r="D266" s="126">
        <v>5.25</v>
      </c>
    </row>
    <row r="267" spans="1:4" ht="15.75" x14ac:dyDescent="0.25">
      <c r="A267" s="102" t="s">
        <v>10</v>
      </c>
      <c r="B267" s="125"/>
      <c r="C267" s="125"/>
      <c r="D267" s="126"/>
    </row>
    <row r="268" spans="1:4" ht="15.75" x14ac:dyDescent="0.25">
      <c r="A268" s="102" t="s">
        <v>11</v>
      </c>
      <c r="B268" s="125">
        <v>7</v>
      </c>
      <c r="C268" s="125">
        <v>6.125</v>
      </c>
      <c r="D268" s="126">
        <v>5.25</v>
      </c>
    </row>
    <row r="269" spans="1:4" ht="15.75" x14ac:dyDescent="0.25">
      <c r="A269" s="102" t="s">
        <v>12</v>
      </c>
      <c r="B269" s="125">
        <v>7</v>
      </c>
      <c r="C269" s="125">
        <v>6.125</v>
      </c>
      <c r="D269" s="126">
        <v>5.25</v>
      </c>
    </row>
    <row r="270" spans="1:4" ht="15.75" x14ac:dyDescent="0.25">
      <c r="A270" s="102" t="s">
        <v>13</v>
      </c>
      <c r="B270" s="125">
        <v>7</v>
      </c>
      <c r="C270" s="125">
        <v>6.125</v>
      </c>
      <c r="D270" s="126">
        <v>5.25</v>
      </c>
    </row>
    <row r="271" spans="1:4" ht="15.75" x14ac:dyDescent="0.25">
      <c r="A271" s="102" t="s">
        <v>14</v>
      </c>
      <c r="B271" s="125">
        <v>7</v>
      </c>
      <c r="C271" s="125">
        <v>6.125</v>
      </c>
      <c r="D271" s="126">
        <v>5.25</v>
      </c>
    </row>
    <row r="272" spans="1:4" ht="15.75" x14ac:dyDescent="0.25">
      <c r="A272" s="102" t="s">
        <v>15</v>
      </c>
      <c r="B272" s="125">
        <v>7</v>
      </c>
      <c r="C272" s="125">
        <v>6.125</v>
      </c>
      <c r="D272" s="126">
        <v>5.25</v>
      </c>
    </row>
    <row r="273" spans="1:4" ht="15.75" x14ac:dyDescent="0.25">
      <c r="A273" s="102" t="s">
        <v>16</v>
      </c>
      <c r="B273" s="125">
        <v>7</v>
      </c>
      <c r="C273" s="125">
        <v>6.125</v>
      </c>
      <c r="D273" s="126">
        <v>5.25</v>
      </c>
    </row>
    <row r="274" spans="1:4" ht="15.75" x14ac:dyDescent="0.25">
      <c r="A274" s="102" t="s">
        <v>17</v>
      </c>
      <c r="B274" s="125"/>
      <c r="C274" s="125"/>
      <c r="D274" s="126"/>
    </row>
    <row r="275" spans="1:4" ht="15.75" x14ac:dyDescent="0.25">
      <c r="A275" s="102" t="s">
        <v>18</v>
      </c>
      <c r="B275" s="125">
        <v>7</v>
      </c>
      <c r="C275" s="125">
        <v>6.125</v>
      </c>
      <c r="D275" s="126">
        <v>5.25</v>
      </c>
    </row>
    <row r="276" spans="1:4" ht="15.75" x14ac:dyDescent="0.25">
      <c r="A276" s="102" t="s">
        <v>19</v>
      </c>
      <c r="B276" s="125">
        <v>7</v>
      </c>
      <c r="C276" s="125">
        <v>6.125</v>
      </c>
      <c r="D276" s="126">
        <v>5.25</v>
      </c>
    </row>
    <row r="277" spans="1:4" ht="15.75" x14ac:dyDescent="0.25">
      <c r="A277" s="102" t="s">
        <v>25</v>
      </c>
      <c r="B277" s="125">
        <v>7</v>
      </c>
      <c r="C277" s="125">
        <v>6.125</v>
      </c>
      <c r="D277" s="126">
        <v>5.25</v>
      </c>
    </row>
    <row r="278" spans="1:4" ht="15.75" x14ac:dyDescent="0.25">
      <c r="A278" s="102" t="s">
        <v>28</v>
      </c>
      <c r="B278" s="125">
        <v>7</v>
      </c>
      <c r="C278" s="125">
        <v>6.125</v>
      </c>
      <c r="D278" s="126">
        <v>5.25</v>
      </c>
    </row>
    <row r="279" spans="1:4" ht="15.75" x14ac:dyDescent="0.25">
      <c r="A279" s="102" t="s">
        <v>30</v>
      </c>
      <c r="B279" s="125">
        <v>7</v>
      </c>
      <c r="C279" s="125">
        <v>6.125</v>
      </c>
      <c r="D279" s="126">
        <v>5.25</v>
      </c>
    </row>
    <row r="280" spans="1:4" ht="15.75" x14ac:dyDescent="0.25">
      <c r="A280" s="102" t="s">
        <v>26</v>
      </c>
      <c r="B280" s="125">
        <v>7</v>
      </c>
      <c r="C280" s="125">
        <v>6.125</v>
      </c>
      <c r="D280" s="126">
        <v>5.25</v>
      </c>
    </row>
    <row r="281" spans="1:4" ht="15.75" x14ac:dyDescent="0.25">
      <c r="A281" s="102" t="s">
        <v>20</v>
      </c>
      <c r="B281" s="125"/>
      <c r="C281" s="125"/>
      <c r="D281" s="126"/>
    </row>
    <row r="282" spans="1:4" ht="15.75" x14ac:dyDescent="0.25">
      <c r="A282" s="102" t="s">
        <v>27</v>
      </c>
      <c r="B282" s="125">
        <v>7</v>
      </c>
      <c r="C282" s="125">
        <v>6.125</v>
      </c>
      <c r="D282" s="126">
        <v>5.25</v>
      </c>
    </row>
    <row r="283" spans="1:4" ht="15.75" x14ac:dyDescent="0.25">
      <c r="A283" s="102" t="s">
        <v>29</v>
      </c>
      <c r="B283" s="125">
        <v>7</v>
      </c>
      <c r="C283" s="125">
        <v>6.125</v>
      </c>
      <c r="D283" s="126">
        <v>5.25</v>
      </c>
    </row>
    <row r="284" spans="1:4" ht="15.75" x14ac:dyDescent="0.25">
      <c r="A284" s="102" t="s">
        <v>24</v>
      </c>
      <c r="B284" s="125">
        <v>7</v>
      </c>
      <c r="C284" s="125">
        <v>6.125</v>
      </c>
      <c r="D284" s="126">
        <v>5.25</v>
      </c>
    </row>
    <row r="285" spans="1:4" ht="15.75" x14ac:dyDescent="0.25">
      <c r="A285" s="102" t="s">
        <v>21</v>
      </c>
      <c r="B285" s="125">
        <v>7</v>
      </c>
      <c r="C285" s="125">
        <v>6.125</v>
      </c>
      <c r="D285" s="126">
        <v>5.25</v>
      </c>
    </row>
    <row r="286" spans="1:4" ht="15.75" x14ac:dyDescent="0.25">
      <c r="A286" s="102" t="s">
        <v>22</v>
      </c>
      <c r="B286" s="125">
        <v>7</v>
      </c>
      <c r="C286" s="125">
        <v>6.125</v>
      </c>
      <c r="D286" s="126">
        <v>5.25</v>
      </c>
    </row>
    <row r="287" spans="1:4" ht="15.75" x14ac:dyDescent="0.25">
      <c r="A287" s="119" t="s">
        <v>2373</v>
      </c>
      <c r="B287" s="38"/>
      <c r="C287" s="38"/>
      <c r="D287" s="38"/>
    </row>
    <row r="288" spans="1:4" ht="15.75" x14ac:dyDescent="0.25">
      <c r="A288" s="102" t="s">
        <v>1</v>
      </c>
      <c r="B288" s="125">
        <v>7</v>
      </c>
      <c r="C288" s="125">
        <v>6.125</v>
      </c>
      <c r="D288" s="126">
        <v>5.25</v>
      </c>
    </row>
    <row r="289" spans="1:4" ht="15.75" x14ac:dyDescent="0.25">
      <c r="A289" s="102" t="s">
        <v>0</v>
      </c>
      <c r="B289" s="125"/>
      <c r="C289" s="125"/>
      <c r="D289" s="126"/>
    </row>
    <row r="290" spans="1:4" ht="15.75" x14ac:dyDescent="0.25">
      <c r="A290" s="102" t="s">
        <v>3</v>
      </c>
      <c r="B290" s="125">
        <v>7</v>
      </c>
      <c r="C290" s="125">
        <v>6.125</v>
      </c>
      <c r="D290" s="126">
        <v>5.25</v>
      </c>
    </row>
    <row r="291" spans="1:4" ht="15.75" x14ac:dyDescent="0.25">
      <c r="A291" s="168" t="s">
        <v>34</v>
      </c>
      <c r="B291" s="125">
        <v>7</v>
      </c>
      <c r="C291" s="125">
        <v>6.125</v>
      </c>
      <c r="D291" s="126">
        <v>5.25</v>
      </c>
    </row>
    <row r="292" spans="1:4" ht="15.75" x14ac:dyDescent="0.25">
      <c r="A292" s="102" t="s">
        <v>7</v>
      </c>
      <c r="B292" s="125">
        <v>7</v>
      </c>
      <c r="C292" s="125">
        <v>6.125</v>
      </c>
      <c r="D292" s="126">
        <v>5.25</v>
      </c>
    </row>
    <row r="293" spans="1:4" ht="15.75" x14ac:dyDescent="0.25">
      <c r="A293" s="102" t="s">
        <v>6</v>
      </c>
      <c r="B293" s="125">
        <v>7</v>
      </c>
      <c r="C293" s="125">
        <v>6.125</v>
      </c>
      <c r="D293" s="126">
        <v>5.25</v>
      </c>
    </row>
    <row r="294" spans="1:4" ht="15.75" x14ac:dyDescent="0.25">
      <c r="A294" s="102" t="s">
        <v>4</v>
      </c>
      <c r="B294" s="125">
        <v>7</v>
      </c>
      <c r="C294" s="125">
        <v>6.125</v>
      </c>
      <c r="D294" s="126">
        <v>5.25</v>
      </c>
    </row>
    <row r="295" spans="1:4" ht="15.75" x14ac:dyDescent="0.25">
      <c r="A295" s="102" t="s">
        <v>5</v>
      </c>
      <c r="B295" s="125"/>
      <c r="C295" s="125"/>
      <c r="D295" s="126"/>
    </row>
    <row r="296" spans="1:4" ht="15.75" x14ac:dyDescent="0.25">
      <c r="A296" s="102" t="s">
        <v>9</v>
      </c>
      <c r="B296" s="125"/>
      <c r="C296" s="125"/>
      <c r="D296" s="126"/>
    </row>
    <row r="297" spans="1:4" ht="15.75" x14ac:dyDescent="0.25">
      <c r="A297" s="102" t="s">
        <v>8</v>
      </c>
      <c r="B297" s="125"/>
      <c r="C297" s="125"/>
      <c r="D297" s="126"/>
    </row>
    <row r="298" spans="1:4" ht="15.75" x14ac:dyDescent="0.25">
      <c r="A298" s="102" t="s">
        <v>10</v>
      </c>
      <c r="B298" s="125"/>
      <c r="C298" s="125"/>
      <c r="D298" s="126"/>
    </row>
    <row r="299" spans="1:4" ht="15.75" x14ac:dyDescent="0.25">
      <c r="A299" s="102" t="s">
        <v>11</v>
      </c>
      <c r="B299" s="125">
        <v>7</v>
      </c>
      <c r="C299" s="125">
        <v>6.125</v>
      </c>
      <c r="D299" s="126">
        <v>5.25</v>
      </c>
    </row>
    <row r="300" spans="1:4" ht="15.75" x14ac:dyDescent="0.25">
      <c r="A300" s="102" t="s">
        <v>12</v>
      </c>
      <c r="B300" s="125">
        <v>7</v>
      </c>
      <c r="C300" s="125">
        <v>6.125</v>
      </c>
      <c r="D300" s="126">
        <v>5.25</v>
      </c>
    </row>
    <row r="301" spans="1:4" ht="15.75" x14ac:dyDescent="0.25">
      <c r="A301" s="102" t="s">
        <v>13</v>
      </c>
      <c r="B301" s="125">
        <v>7</v>
      </c>
      <c r="C301" s="125">
        <v>6.125</v>
      </c>
      <c r="D301" s="126">
        <v>5.25</v>
      </c>
    </row>
    <row r="302" spans="1:4" ht="15.75" x14ac:dyDescent="0.25">
      <c r="A302" s="101" t="s">
        <v>14</v>
      </c>
      <c r="B302" s="125">
        <v>7</v>
      </c>
      <c r="C302" s="125">
        <v>6.125</v>
      </c>
      <c r="D302" s="126">
        <v>5.25</v>
      </c>
    </row>
    <row r="303" spans="1:4" ht="15.75" x14ac:dyDescent="0.25">
      <c r="A303" s="101" t="s">
        <v>15</v>
      </c>
      <c r="B303" s="125"/>
      <c r="C303" s="125"/>
      <c r="D303" s="126"/>
    </row>
    <row r="304" spans="1:4" ht="15.75" x14ac:dyDescent="0.25">
      <c r="A304" s="101" t="s">
        <v>16</v>
      </c>
      <c r="B304" s="125">
        <v>7</v>
      </c>
      <c r="C304" s="125">
        <v>6.125</v>
      </c>
      <c r="D304" s="126">
        <v>5.25</v>
      </c>
    </row>
    <row r="305" spans="1:4" ht="15.75" x14ac:dyDescent="0.25">
      <c r="A305" s="101" t="s">
        <v>17</v>
      </c>
      <c r="B305" s="125">
        <v>7</v>
      </c>
      <c r="C305" s="125">
        <v>6.125</v>
      </c>
      <c r="D305" s="126">
        <v>5.25</v>
      </c>
    </row>
    <row r="306" spans="1:4" ht="15.75" x14ac:dyDescent="0.25">
      <c r="A306" s="101" t="s">
        <v>18</v>
      </c>
      <c r="B306" s="125">
        <v>7</v>
      </c>
      <c r="C306" s="125">
        <v>6.125</v>
      </c>
      <c r="D306" s="126">
        <v>5.25</v>
      </c>
    </row>
    <row r="307" spans="1:4" ht="15.75" x14ac:dyDescent="0.25">
      <c r="A307" s="102" t="s">
        <v>19</v>
      </c>
      <c r="B307" s="125">
        <v>7</v>
      </c>
      <c r="C307" s="125">
        <v>6.125</v>
      </c>
      <c r="D307" s="126">
        <v>5.25</v>
      </c>
    </row>
    <row r="308" spans="1:4" ht="15.75" x14ac:dyDescent="0.25">
      <c r="A308" s="102" t="s">
        <v>25</v>
      </c>
      <c r="B308" s="125">
        <v>7</v>
      </c>
      <c r="C308" s="125">
        <v>6.125</v>
      </c>
      <c r="D308" s="126">
        <v>5.25</v>
      </c>
    </row>
    <row r="309" spans="1:4" ht="15.75" x14ac:dyDescent="0.25">
      <c r="A309" s="102" t="s">
        <v>28</v>
      </c>
      <c r="B309" s="125">
        <v>7</v>
      </c>
      <c r="C309" s="125">
        <v>6.125</v>
      </c>
      <c r="D309" s="126">
        <v>5.25</v>
      </c>
    </row>
    <row r="310" spans="1:4" ht="15.75" x14ac:dyDescent="0.25">
      <c r="A310" s="102" t="s">
        <v>30</v>
      </c>
      <c r="B310" s="125"/>
      <c r="C310" s="125"/>
      <c r="D310" s="126"/>
    </row>
    <row r="311" spans="1:4" ht="15.75" x14ac:dyDescent="0.25">
      <c r="A311" s="102" t="s">
        <v>26</v>
      </c>
      <c r="B311" s="125">
        <v>7</v>
      </c>
      <c r="C311" s="125">
        <v>6.125</v>
      </c>
      <c r="D311" s="126">
        <v>5.25</v>
      </c>
    </row>
    <row r="312" spans="1:4" ht="15.75" x14ac:dyDescent="0.25">
      <c r="A312" s="102" t="s">
        <v>20</v>
      </c>
      <c r="B312" s="125">
        <v>7</v>
      </c>
      <c r="C312" s="125">
        <v>6.125</v>
      </c>
      <c r="D312" s="126">
        <v>5.25</v>
      </c>
    </row>
    <row r="313" spans="1:4" ht="15.75" x14ac:dyDescent="0.25">
      <c r="A313" s="102" t="s">
        <v>27</v>
      </c>
      <c r="B313" s="125">
        <v>7</v>
      </c>
      <c r="C313" s="125">
        <v>6.125</v>
      </c>
      <c r="D313" s="126">
        <v>5.25</v>
      </c>
    </row>
    <row r="314" spans="1:4" ht="15.75" x14ac:dyDescent="0.25">
      <c r="A314" s="168" t="s">
        <v>29</v>
      </c>
      <c r="B314" s="125">
        <v>7</v>
      </c>
      <c r="C314" s="125">
        <v>6.125</v>
      </c>
      <c r="D314" s="126">
        <v>5.25</v>
      </c>
    </row>
    <row r="315" spans="1:4" ht="15.75" x14ac:dyDescent="0.25">
      <c r="A315" s="102" t="s">
        <v>24</v>
      </c>
      <c r="B315" s="125">
        <v>7</v>
      </c>
      <c r="C315" s="125">
        <v>6.125</v>
      </c>
      <c r="D315" s="126">
        <v>5.25</v>
      </c>
    </row>
    <row r="316" spans="1:4" ht="15.75" x14ac:dyDescent="0.25">
      <c r="A316" s="102" t="s">
        <v>21</v>
      </c>
      <c r="B316" s="125">
        <v>7</v>
      </c>
      <c r="C316" s="125">
        <v>6.125</v>
      </c>
      <c r="D316" s="126">
        <v>5.25</v>
      </c>
    </row>
    <row r="317" spans="1:4" ht="15.75" x14ac:dyDescent="0.25">
      <c r="A317" s="102" t="s">
        <v>22</v>
      </c>
      <c r="B317" s="125"/>
      <c r="C317" s="125"/>
      <c r="D317" s="126"/>
    </row>
    <row r="318" spans="1:4" ht="15.75" x14ac:dyDescent="0.25">
      <c r="A318" s="102" t="s">
        <v>23</v>
      </c>
      <c r="B318" s="125">
        <v>7</v>
      </c>
      <c r="C318" s="125">
        <v>6.125</v>
      </c>
      <c r="D318" s="126">
        <v>5.25</v>
      </c>
    </row>
    <row r="319" spans="1:4" ht="15.75" x14ac:dyDescent="0.25">
      <c r="A319" s="15" t="s">
        <v>2374</v>
      </c>
      <c r="B319" s="38"/>
      <c r="C319" s="38"/>
      <c r="D319" s="38"/>
    </row>
    <row r="320" spans="1:4" ht="15.75" x14ac:dyDescent="0.25">
      <c r="A320" s="102" t="s">
        <v>1</v>
      </c>
      <c r="B320" s="125">
        <v>7</v>
      </c>
      <c r="C320" s="125">
        <v>6.125</v>
      </c>
      <c r="D320" s="126">
        <v>5.25</v>
      </c>
    </row>
    <row r="321" spans="1:4" ht="15.75" x14ac:dyDescent="0.25">
      <c r="A321" s="102" t="s">
        <v>0</v>
      </c>
      <c r="B321" s="125">
        <v>7</v>
      </c>
      <c r="C321" s="125">
        <v>6.125</v>
      </c>
      <c r="D321" s="126">
        <v>5.25</v>
      </c>
    </row>
    <row r="322" spans="1:4" ht="15.75" x14ac:dyDescent="0.25">
      <c r="A322" s="102" t="s">
        <v>3</v>
      </c>
      <c r="B322" s="125">
        <v>7</v>
      </c>
      <c r="C322" s="125">
        <v>6.125</v>
      </c>
      <c r="D322" s="126">
        <v>5.25</v>
      </c>
    </row>
    <row r="323" spans="1:4" ht="15.75" x14ac:dyDescent="0.25">
      <c r="A323" s="102" t="s">
        <v>34</v>
      </c>
      <c r="B323" s="125">
        <v>7</v>
      </c>
      <c r="C323" s="125">
        <v>6.125</v>
      </c>
      <c r="D323" s="126">
        <v>5.25</v>
      </c>
    </row>
    <row r="324" spans="1:4" ht="15.75" x14ac:dyDescent="0.25">
      <c r="A324" s="102" t="s">
        <v>7</v>
      </c>
      <c r="B324" s="125">
        <v>7</v>
      </c>
      <c r="C324" s="125">
        <v>6.125</v>
      </c>
      <c r="D324" s="126">
        <v>5.25</v>
      </c>
    </row>
    <row r="325" spans="1:4" ht="15.75" x14ac:dyDescent="0.25">
      <c r="A325" s="102" t="s">
        <v>6</v>
      </c>
      <c r="B325" s="125"/>
      <c r="C325" s="125"/>
      <c r="D325" s="126"/>
    </row>
    <row r="326" spans="1:4" ht="15.75" x14ac:dyDescent="0.25">
      <c r="A326" s="102" t="s">
        <v>4</v>
      </c>
      <c r="B326" s="125"/>
      <c r="C326" s="125"/>
      <c r="D326" s="126"/>
    </row>
    <row r="327" spans="1:4" ht="15.75" x14ac:dyDescent="0.25">
      <c r="A327" s="102" t="s">
        <v>5</v>
      </c>
      <c r="B327" s="125">
        <v>7</v>
      </c>
      <c r="C327" s="125">
        <v>6.125</v>
      </c>
      <c r="D327" s="126">
        <v>5.25</v>
      </c>
    </row>
    <row r="328" spans="1:4" ht="15.75" x14ac:dyDescent="0.25">
      <c r="A328" s="102" t="s">
        <v>9</v>
      </c>
      <c r="B328" s="125">
        <v>7</v>
      </c>
      <c r="C328" s="125">
        <v>6.125</v>
      </c>
      <c r="D328" s="126">
        <v>5.25</v>
      </c>
    </row>
    <row r="329" spans="1:4" ht="15.75" x14ac:dyDescent="0.25">
      <c r="A329" s="102" t="s">
        <v>8</v>
      </c>
      <c r="B329" s="125">
        <v>7</v>
      </c>
      <c r="C329" s="125">
        <v>6.125</v>
      </c>
      <c r="D329" s="126">
        <v>5.25</v>
      </c>
    </row>
    <row r="330" spans="1:4" ht="15.75" x14ac:dyDescent="0.25">
      <c r="A330" s="102" t="s">
        <v>10</v>
      </c>
      <c r="B330" s="125">
        <v>7</v>
      </c>
      <c r="C330" s="125">
        <v>6.125</v>
      </c>
      <c r="D330" s="126">
        <v>5.25</v>
      </c>
    </row>
    <row r="331" spans="1:4" ht="15.75" x14ac:dyDescent="0.25">
      <c r="A331" s="102" t="s">
        <v>11</v>
      </c>
      <c r="B331" s="125">
        <v>7</v>
      </c>
      <c r="C331" s="125">
        <v>6.125</v>
      </c>
      <c r="D331" s="126">
        <v>5.25</v>
      </c>
    </row>
    <row r="332" spans="1:4" ht="15.75" x14ac:dyDescent="0.25">
      <c r="A332" s="102" t="s">
        <v>12</v>
      </c>
      <c r="B332" s="125"/>
      <c r="C332" s="125"/>
      <c r="D332" s="126"/>
    </row>
    <row r="333" spans="1:4" ht="15.75" x14ac:dyDescent="0.25">
      <c r="A333" s="102" t="s">
        <v>13</v>
      </c>
      <c r="B333" s="125">
        <v>7</v>
      </c>
      <c r="C333" s="125">
        <v>6.125</v>
      </c>
      <c r="D333" s="126">
        <v>5.25</v>
      </c>
    </row>
    <row r="334" spans="1:4" ht="15.75" x14ac:dyDescent="0.25">
      <c r="A334" s="102" t="s">
        <v>14</v>
      </c>
      <c r="B334" s="125">
        <v>7</v>
      </c>
      <c r="C334" s="125">
        <v>6.125</v>
      </c>
      <c r="D334" s="126">
        <v>5.25</v>
      </c>
    </row>
    <row r="335" spans="1:4" ht="15.75" x14ac:dyDescent="0.25">
      <c r="A335" s="102" t="s">
        <v>15</v>
      </c>
      <c r="B335" s="125">
        <v>7</v>
      </c>
      <c r="C335" s="125">
        <v>6.125</v>
      </c>
      <c r="D335" s="126">
        <v>5.25</v>
      </c>
    </row>
    <row r="336" spans="1:4" ht="15.75" x14ac:dyDescent="0.25">
      <c r="A336" s="102" t="s">
        <v>16</v>
      </c>
      <c r="B336" s="125">
        <v>7</v>
      </c>
      <c r="C336" s="125">
        <v>6.125</v>
      </c>
      <c r="D336" s="126">
        <v>5.25</v>
      </c>
    </row>
    <row r="337" spans="1:4" ht="15.75" x14ac:dyDescent="0.25">
      <c r="A337" s="102" t="s">
        <v>17</v>
      </c>
      <c r="B337" s="125">
        <v>7</v>
      </c>
      <c r="C337" s="125">
        <v>6.125</v>
      </c>
      <c r="D337" s="126">
        <v>5.25</v>
      </c>
    </row>
    <row r="338" spans="1:4" ht="15.75" x14ac:dyDescent="0.25">
      <c r="A338" s="102" t="s">
        <v>18</v>
      </c>
      <c r="B338" s="125">
        <v>7</v>
      </c>
      <c r="C338" s="125">
        <v>6.125</v>
      </c>
      <c r="D338" s="126">
        <v>5.25</v>
      </c>
    </row>
    <row r="339" spans="1:4" ht="15.75" x14ac:dyDescent="0.25">
      <c r="A339" s="102" t="s">
        <v>19</v>
      </c>
      <c r="B339" s="125"/>
      <c r="C339" s="125"/>
      <c r="D339" s="126"/>
    </row>
    <row r="340" spans="1:4" ht="15.75" x14ac:dyDescent="0.25">
      <c r="A340" s="102" t="s">
        <v>25</v>
      </c>
      <c r="B340" s="125">
        <v>7</v>
      </c>
      <c r="C340" s="125">
        <v>6.125</v>
      </c>
      <c r="D340" s="126">
        <v>5.25</v>
      </c>
    </row>
    <row r="341" spans="1:4" ht="15.75" x14ac:dyDescent="0.25">
      <c r="A341" s="102" t="s">
        <v>28</v>
      </c>
      <c r="B341" s="125">
        <v>7</v>
      </c>
      <c r="C341" s="125">
        <v>6.125</v>
      </c>
      <c r="D341" s="126">
        <v>5.25</v>
      </c>
    </row>
    <row r="342" spans="1:4" ht="15.75" x14ac:dyDescent="0.25">
      <c r="A342" s="102" t="s">
        <v>30</v>
      </c>
      <c r="B342" s="125">
        <v>7</v>
      </c>
      <c r="C342" s="125">
        <v>6.125</v>
      </c>
      <c r="D342" s="126">
        <v>5.25</v>
      </c>
    </row>
    <row r="343" spans="1:4" ht="15.75" x14ac:dyDescent="0.25">
      <c r="A343" s="102" t="s">
        <v>26</v>
      </c>
      <c r="B343" s="125">
        <v>7</v>
      </c>
      <c r="C343" s="125">
        <v>6.125</v>
      </c>
      <c r="D343" s="126">
        <v>5.25</v>
      </c>
    </row>
    <row r="344" spans="1:4" ht="15.75" x14ac:dyDescent="0.25">
      <c r="A344" s="102" t="s">
        <v>20</v>
      </c>
      <c r="B344" s="125">
        <v>7</v>
      </c>
      <c r="C344" s="125">
        <v>6.125</v>
      </c>
      <c r="D344" s="126">
        <v>5.25</v>
      </c>
    </row>
    <row r="345" spans="1:4" ht="15.75" x14ac:dyDescent="0.25">
      <c r="A345" s="102" t="s">
        <v>27</v>
      </c>
      <c r="B345" s="125">
        <v>7</v>
      </c>
      <c r="C345" s="125">
        <v>6.125</v>
      </c>
      <c r="D345" s="126">
        <v>5.25</v>
      </c>
    </row>
    <row r="346" spans="1:4" ht="15.75" x14ac:dyDescent="0.25">
      <c r="A346" s="102" t="s">
        <v>29</v>
      </c>
      <c r="B346" s="125"/>
      <c r="C346" s="125"/>
      <c r="D346" s="126"/>
    </row>
    <row r="347" spans="1:4" ht="15.75" x14ac:dyDescent="0.25">
      <c r="A347" s="102" t="s">
        <v>24</v>
      </c>
      <c r="B347" s="125">
        <v>7</v>
      </c>
      <c r="C347" s="125">
        <v>6.125</v>
      </c>
      <c r="D347" s="126">
        <v>5.25</v>
      </c>
    </row>
    <row r="348" spans="1:4" ht="15.75" x14ac:dyDescent="0.25">
      <c r="A348" s="102" t="s">
        <v>21</v>
      </c>
      <c r="B348" s="125">
        <v>7</v>
      </c>
      <c r="C348" s="125">
        <v>6.125</v>
      </c>
      <c r="D348" s="126">
        <v>5.25</v>
      </c>
    </row>
    <row r="349" spans="1:4" ht="15.75" x14ac:dyDescent="0.25">
      <c r="A349" s="102" t="s">
        <v>22</v>
      </c>
      <c r="B349" s="125">
        <v>7</v>
      </c>
      <c r="C349" s="125">
        <v>6.125</v>
      </c>
      <c r="D349" s="126">
        <v>5.25</v>
      </c>
    </row>
    <row r="350" spans="1:4" ht="15.75" x14ac:dyDescent="0.25">
      <c r="A350" s="119" t="s">
        <v>2375</v>
      </c>
      <c r="B350" s="128"/>
      <c r="C350" s="128"/>
      <c r="D350" s="128"/>
    </row>
    <row r="351" spans="1:4" ht="15.75" x14ac:dyDescent="0.25">
      <c r="A351" s="102" t="s">
        <v>1</v>
      </c>
      <c r="B351" s="125">
        <v>7</v>
      </c>
      <c r="C351" s="125">
        <v>6.125</v>
      </c>
      <c r="D351" s="126">
        <v>5.25</v>
      </c>
    </row>
    <row r="352" spans="1:4" ht="15.75" x14ac:dyDescent="0.25">
      <c r="A352" s="168" t="s">
        <v>0</v>
      </c>
      <c r="B352" s="125">
        <v>7</v>
      </c>
      <c r="C352" s="125">
        <v>6.125</v>
      </c>
      <c r="D352" s="126">
        <v>5.25</v>
      </c>
    </row>
    <row r="353" spans="1:4" ht="15.75" x14ac:dyDescent="0.25">
      <c r="A353" s="102" t="s">
        <v>3</v>
      </c>
      <c r="B353" s="125">
        <v>7</v>
      </c>
      <c r="C353" s="125">
        <v>6.125</v>
      </c>
      <c r="D353" s="126">
        <v>5.25</v>
      </c>
    </row>
    <row r="354" spans="1:4" ht="15.75" x14ac:dyDescent="0.25">
      <c r="A354" s="102" t="s">
        <v>34</v>
      </c>
      <c r="B354" s="125"/>
      <c r="C354" s="125"/>
      <c r="D354" s="126"/>
    </row>
    <row r="355" spans="1:4" ht="15.75" x14ac:dyDescent="0.25">
      <c r="A355" s="102" t="s">
        <v>7</v>
      </c>
      <c r="B355" s="125">
        <v>7</v>
      </c>
      <c r="C355" s="125">
        <v>6.125</v>
      </c>
      <c r="D355" s="126">
        <v>5.25</v>
      </c>
    </row>
    <row r="356" spans="1:4" ht="15.75" x14ac:dyDescent="0.25">
      <c r="A356" s="102" t="s">
        <v>6</v>
      </c>
      <c r="B356" s="125">
        <v>7</v>
      </c>
      <c r="C356" s="125">
        <v>6.125</v>
      </c>
      <c r="D356" s="126">
        <v>5.25</v>
      </c>
    </row>
    <row r="357" spans="1:4" ht="15.75" x14ac:dyDescent="0.25">
      <c r="A357" s="102" t="s">
        <v>4</v>
      </c>
      <c r="B357" s="125">
        <v>7</v>
      </c>
      <c r="C357" s="125">
        <v>6.125</v>
      </c>
      <c r="D357" s="126">
        <v>5.25</v>
      </c>
    </row>
    <row r="358" spans="1:4" ht="15.75" x14ac:dyDescent="0.25">
      <c r="A358" s="102" t="s">
        <v>5</v>
      </c>
      <c r="B358" s="125">
        <v>7</v>
      </c>
      <c r="C358" s="125">
        <v>6.125</v>
      </c>
      <c r="D358" s="126">
        <v>5.25</v>
      </c>
    </row>
    <row r="359" spans="1:4" ht="15.75" x14ac:dyDescent="0.25">
      <c r="A359" s="102" t="s">
        <v>9</v>
      </c>
      <c r="B359" s="125">
        <v>7</v>
      </c>
      <c r="C359" s="125">
        <v>6.125</v>
      </c>
      <c r="D359" s="126">
        <v>5.25</v>
      </c>
    </row>
    <row r="360" spans="1:4" ht="15.75" x14ac:dyDescent="0.25">
      <c r="A360" s="102" t="s">
        <v>8</v>
      </c>
      <c r="B360" s="125">
        <v>7</v>
      </c>
      <c r="C360" s="125">
        <v>6.125</v>
      </c>
      <c r="D360" s="126">
        <v>5.25</v>
      </c>
    </row>
    <row r="361" spans="1:4" ht="15.75" x14ac:dyDescent="0.25">
      <c r="A361" s="102" t="s">
        <v>10</v>
      </c>
      <c r="B361" s="125"/>
      <c r="C361" s="125"/>
      <c r="D361" s="126"/>
    </row>
    <row r="362" spans="1:4" ht="15.75" x14ac:dyDescent="0.25">
      <c r="A362" s="102" t="s">
        <v>11</v>
      </c>
      <c r="B362" s="125">
        <v>7</v>
      </c>
      <c r="C362" s="125">
        <v>6.125</v>
      </c>
      <c r="D362" s="126">
        <v>5.25</v>
      </c>
    </row>
    <row r="363" spans="1:4" ht="15.75" x14ac:dyDescent="0.25">
      <c r="A363" s="102" t="s">
        <v>12</v>
      </c>
      <c r="B363" s="125">
        <v>7</v>
      </c>
      <c r="C363" s="125">
        <v>6.125</v>
      </c>
      <c r="D363" s="126">
        <v>5.25</v>
      </c>
    </row>
    <row r="364" spans="1:4" ht="15.75" x14ac:dyDescent="0.25">
      <c r="A364" s="102" t="s">
        <v>13</v>
      </c>
      <c r="B364" s="125">
        <v>7</v>
      </c>
      <c r="C364" s="125">
        <v>6.125</v>
      </c>
      <c r="D364" s="126">
        <v>5.25</v>
      </c>
    </row>
    <row r="365" spans="1:4" ht="15.75" x14ac:dyDescent="0.25">
      <c r="A365" s="102" t="s">
        <v>14</v>
      </c>
      <c r="B365" s="125">
        <v>7</v>
      </c>
      <c r="C365" s="125">
        <v>6.125</v>
      </c>
      <c r="D365" s="126">
        <v>5.25</v>
      </c>
    </row>
    <row r="366" spans="1:4" ht="15.75" x14ac:dyDescent="0.25">
      <c r="A366" s="102" t="s">
        <v>15</v>
      </c>
      <c r="B366" s="125">
        <v>7</v>
      </c>
      <c r="C366" s="125">
        <v>6.125</v>
      </c>
      <c r="D366" s="126">
        <v>5.25</v>
      </c>
    </row>
    <row r="367" spans="1:4" ht="15.75" x14ac:dyDescent="0.25">
      <c r="A367" s="102" t="s">
        <v>16</v>
      </c>
      <c r="B367" s="125">
        <v>7</v>
      </c>
      <c r="C367" s="125">
        <v>6.125</v>
      </c>
      <c r="D367" s="126">
        <v>5.25</v>
      </c>
    </row>
    <row r="368" spans="1:4" ht="15.75" x14ac:dyDescent="0.25">
      <c r="A368" s="102" t="s">
        <v>17</v>
      </c>
      <c r="B368" s="125"/>
      <c r="C368" s="125"/>
      <c r="D368" s="126"/>
    </row>
    <row r="369" spans="1:4" ht="15.75" x14ac:dyDescent="0.25">
      <c r="A369" s="102" t="s">
        <v>18</v>
      </c>
      <c r="B369" s="125">
        <v>7</v>
      </c>
      <c r="C369" s="125">
        <v>6.125</v>
      </c>
      <c r="D369" s="126">
        <v>5.25</v>
      </c>
    </row>
    <row r="370" spans="1:4" ht="15.75" x14ac:dyDescent="0.25">
      <c r="A370" s="168" t="s">
        <v>19</v>
      </c>
      <c r="B370" s="125">
        <v>7</v>
      </c>
      <c r="C370" s="125">
        <v>6.125</v>
      </c>
      <c r="D370" s="126">
        <v>5.25</v>
      </c>
    </row>
    <row r="371" spans="1:4" ht="15.75" x14ac:dyDescent="0.25">
      <c r="A371" s="102" t="s">
        <v>25</v>
      </c>
      <c r="B371" s="125">
        <v>7</v>
      </c>
      <c r="C371" s="125">
        <v>6.125</v>
      </c>
      <c r="D371" s="126">
        <v>5.25</v>
      </c>
    </row>
    <row r="372" spans="1:4" ht="15.75" x14ac:dyDescent="0.25">
      <c r="A372" s="102" t="s">
        <v>28</v>
      </c>
      <c r="B372" s="125">
        <v>7</v>
      </c>
      <c r="C372" s="125">
        <v>6.125</v>
      </c>
      <c r="D372" s="126">
        <v>5.25</v>
      </c>
    </row>
    <row r="373" spans="1:4" ht="15.75" x14ac:dyDescent="0.25">
      <c r="A373" s="102" t="s">
        <v>30</v>
      </c>
      <c r="B373" s="125">
        <v>7</v>
      </c>
      <c r="C373" s="125">
        <v>6.125</v>
      </c>
      <c r="D373" s="126">
        <v>5.25</v>
      </c>
    </row>
    <row r="374" spans="1:4" ht="15.75" x14ac:dyDescent="0.25">
      <c r="A374" s="102" t="s">
        <v>26</v>
      </c>
      <c r="B374" s="125">
        <v>7</v>
      </c>
      <c r="C374" s="125">
        <v>6.125</v>
      </c>
      <c r="D374" s="126">
        <v>5.25</v>
      </c>
    </row>
    <row r="375" spans="1:4" ht="15.75" x14ac:dyDescent="0.25">
      <c r="A375" s="102" t="s">
        <v>20</v>
      </c>
      <c r="B375" s="125"/>
      <c r="C375" s="125"/>
      <c r="D375" s="126"/>
    </row>
    <row r="376" spans="1:4" ht="15.75" x14ac:dyDescent="0.25">
      <c r="A376" s="102" t="s">
        <v>27</v>
      </c>
      <c r="B376" s="125">
        <v>7</v>
      </c>
      <c r="C376" s="125">
        <v>6.125</v>
      </c>
      <c r="D376" s="126">
        <v>5.25</v>
      </c>
    </row>
    <row r="377" spans="1:4" ht="15.75" x14ac:dyDescent="0.25">
      <c r="A377" s="102" t="s">
        <v>29</v>
      </c>
      <c r="B377" s="125">
        <v>7</v>
      </c>
      <c r="C377" s="125">
        <v>6.125</v>
      </c>
      <c r="D377" s="126">
        <v>5.25</v>
      </c>
    </row>
    <row r="378" spans="1:4" ht="15.75" x14ac:dyDescent="0.25">
      <c r="A378" s="102" t="s">
        <v>24</v>
      </c>
      <c r="B378" s="125">
        <v>7</v>
      </c>
      <c r="C378" s="125">
        <v>6.125</v>
      </c>
      <c r="D378" s="126">
        <v>5.25</v>
      </c>
    </row>
    <row r="379" spans="1:4" ht="15.75" x14ac:dyDescent="0.25">
      <c r="A379" s="102" t="s">
        <v>21</v>
      </c>
      <c r="B379" s="125">
        <v>7</v>
      </c>
      <c r="C379" s="125">
        <v>6.125</v>
      </c>
      <c r="D379" s="126">
        <v>5.25</v>
      </c>
    </row>
    <row r="380" spans="1:4" ht="15.75" x14ac:dyDescent="0.25">
      <c r="A380" s="102" t="s">
        <v>22</v>
      </c>
      <c r="B380" s="125">
        <v>7</v>
      </c>
      <c r="C380" s="125">
        <v>6.125</v>
      </c>
      <c r="D380" s="126">
        <v>5.25</v>
      </c>
    </row>
    <row r="381" spans="1:4" ht="15.75" x14ac:dyDescent="0.25">
      <c r="A381" s="120" t="s">
        <v>23</v>
      </c>
      <c r="B381" s="121">
        <v>7</v>
      </c>
      <c r="C381" s="121">
        <v>6.125</v>
      </c>
      <c r="D381" s="122">
        <v>5.25</v>
      </c>
    </row>
    <row r="382" spans="1:4" ht="15.75" x14ac:dyDescent="0.25">
      <c r="C382" s="197"/>
    </row>
  </sheetData>
  <mergeCells count="4">
    <mergeCell ref="A3:A4"/>
    <mergeCell ref="B3:D3"/>
    <mergeCell ref="A1:D1"/>
    <mergeCell ref="A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2"/>
  <sheetViews>
    <sheetView workbookViewId="0">
      <selection activeCell="B7" sqref="B7:D382"/>
    </sheetView>
  </sheetViews>
  <sheetFormatPr defaultRowHeight="15" x14ac:dyDescent="0.25"/>
  <cols>
    <col min="1" max="1" width="20.42578125" customWidth="1"/>
    <col min="2" max="2" width="22" customWidth="1"/>
    <col min="3" max="3" width="20.42578125" customWidth="1"/>
    <col min="4" max="4" width="23.140625" customWidth="1"/>
    <col min="8" max="8" width="9.42578125" customWidth="1"/>
    <col min="9" max="9" width="12.140625" customWidth="1"/>
    <col min="10" max="10" width="10" customWidth="1"/>
    <col min="11" max="11" width="10.140625" customWidth="1"/>
    <col min="12" max="12" width="13" customWidth="1"/>
    <col min="13" max="13" width="12.5703125" customWidth="1"/>
    <col min="14" max="15" width="14.5703125" customWidth="1"/>
    <col min="16" max="16" width="13.28515625" customWidth="1"/>
    <col min="17" max="18" width="14.5703125" customWidth="1"/>
  </cols>
  <sheetData>
    <row r="1" spans="1:8" ht="23.25" x14ac:dyDescent="0.35">
      <c r="A1" s="226" t="s">
        <v>2512</v>
      </c>
      <c r="B1" s="227"/>
      <c r="C1" s="227"/>
      <c r="D1" s="227"/>
    </row>
    <row r="2" spans="1:8" ht="23.25" x14ac:dyDescent="0.35">
      <c r="A2" s="233" t="s">
        <v>2513</v>
      </c>
      <c r="B2" s="233"/>
      <c r="C2" s="233"/>
      <c r="D2" s="233"/>
    </row>
    <row r="3" spans="1:8" ht="15.75" x14ac:dyDescent="0.25">
      <c r="A3" s="228" t="s">
        <v>2337</v>
      </c>
      <c r="B3" s="230" t="s">
        <v>215</v>
      </c>
      <c r="C3" s="231"/>
      <c r="D3" s="232"/>
    </row>
    <row r="4" spans="1:8" ht="15.75" x14ac:dyDescent="0.25">
      <c r="A4" s="229"/>
      <c r="B4" s="95" t="s">
        <v>186</v>
      </c>
      <c r="C4" s="95" t="s">
        <v>2335</v>
      </c>
      <c r="D4" s="96" t="s">
        <v>2336</v>
      </c>
    </row>
    <row r="5" spans="1:8" ht="15.75" x14ac:dyDescent="0.25">
      <c r="A5" s="97" t="s">
        <v>2338</v>
      </c>
      <c r="B5" s="98"/>
      <c r="C5" s="98" t="s">
        <v>2498</v>
      </c>
      <c r="D5" s="97" t="s">
        <v>2499</v>
      </c>
    </row>
    <row r="6" spans="1:8" ht="18.75" x14ac:dyDescent="0.3">
      <c r="A6" s="168" t="s">
        <v>1</v>
      </c>
      <c r="B6" s="123"/>
      <c r="C6" s="123"/>
      <c r="D6" s="168"/>
      <c r="H6" s="169"/>
    </row>
    <row r="7" spans="1:8" ht="18.75" x14ac:dyDescent="0.3">
      <c r="A7" s="101" t="s">
        <v>0</v>
      </c>
      <c r="B7" s="125">
        <v>7</v>
      </c>
      <c r="C7" s="125">
        <v>6.125</v>
      </c>
      <c r="D7" s="126">
        <v>5.25</v>
      </c>
      <c r="G7" s="198"/>
      <c r="H7" s="169"/>
    </row>
    <row r="8" spans="1:8" ht="18.75" x14ac:dyDescent="0.3">
      <c r="A8" s="102" t="s">
        <v>3</v>
      </c>
      <c r="B8" s="125">
        <v>7</v>
      </c>
      <c r="C8" s="125">
        <v>6.125</v>
      </c>
      <c r="D8" s="126">
        <v>5.25</v>
      </c>
      <c r="H8" s="169"/>
    </row>
    <row r="9" spans="1:8" ht="18.75" x14ac:dyDescent="0.3">
      <c r="A9" s="168" t="s">
        <v>34</v>
      </c>
      <c r="B9" s="125">
        <v>7</v>
      </c>
      <c r="C9" s="125">
        <v>6.125</v>
      </c>
      <c r="D9" s="126">
        <v>5.25</v>
      </c>
      <c r="H9" s="169"/>
    </row>
    <row r="10" spans="1:8" ht="18.75" x14ac:dyDescent="0.3">
      <c r="A10" s="102" t="s">
        <v>7</v>
      </c>
      <c r="B10" s="125">
        <v>7</v>
      </c>
      <c r="C10" s="125">
        <v>6.125</v>
      </c>
      <c r="D10" s="126">
        <v>5.25</v>
      </c>
      <c r="H10" s="169"/>
    </row>
    <row r="11" spans="1:8" ht="18.75" x14ac:dyDescent="0.3">
      <c r="A11" s="102" t="s">
        <v>6</v>
      </c>
      <c r="B11" s="125">
        <v>7</v>
      </c>
      <c r="C11" s="125">
        <v>6.125</v>
      </c>
      <c r="D11" s="126">
        <v>5.25</v>
      </c>
      <c r="H11" s="169"/>
    </row>
    <row r="12" spans="1:8" ht="18.75" x14ac:dyDescent="0.3">
      <c r="A12" s="102" t="s">
        <v>4</v>
      </c>
      <c r="B12" s="125"/>
      <c r="C12" s="125"/>
      <c r="D12" s="126"/>
      <c r="H12" s="169"/>
    </row>
    <row r="13" spans="1:8" ht="18.75" x14ac:dyDescent="0.3">
      <c r="A13" s="102" t="s">
        <v>5</v>
      </c>
      <c r="B13" s="125"/>
      <c r="C13" s="125"/>
      <c r="D13" s="126"/>
      <c r="H13" s="169"/>
    </row>
    <row r="14" spans="1:8" ht="18.75" x14ac:dyDescent="0.3">
      <c r="A14" s="102" t="s">
        <v>9</v>
      </c>
      <c r="B14" s="125">
        <v>7</v>
      </c>
      <c r="C14" s="125">
        <v>6.125</v>
      </c>
      <c r="D14" s="126">
        <v>5.25</v>
      </c>
      <c r="H14" s="169"/>
    </row>
    <row r="15" spans="1:8" ht="18.75" x14ac:dyDescent="0.3">
      <c r="A15" s="102" t="s">
        <v>8</v>
      </c>
      <c r="B15" s="125">
        <v>7</v>
      </c>
      <c r="C15" s="125">
        <v>6.125</v>
      </c>
      <c r="D15" s="126">
        <v>5.25</v>
      </c>
      <c r="H15" s="169"/>
    </row>
    <row r="16" spans="1:8" ht="18.75" x14ac:dyDescent="0.3">
      <c r="A16" s="102" t="s">
        <v>10</v>
      </c>
      <c r="B16" s="125">
        <v>7</v>
      </c>
      <c r="C16" s="125">
        <v>6.125</v>
      </c>
      <c r="D16" s="126">
        <v>5.25</v>
      </c>
      <c r="H16" s="169"/>
    </row>
    <row r="17" spans="1:8" ht="18.75" x14ac:dyDescent="0.3">
      <c r="A17" s="102" t="s">
        <v>11</v>
      </c>
      <c r="B17" s="125">
        <v>7</v>
      </c>
      <c r="C17" s="125">
        <v>6.125</v>
      </c>
      <c r="D17" s="126">
        <v>5.25</v>
      </c>
      <c r="H17" s="169"/>
    </row>
    <row r="18" spans="1:8" ht="18.75" x14ac:dyDescent="0.3">
      <c r="A18" s="168" t="s">
        <v>12</v>
      </c>
      <c r="B18" s="125">
        <v>7</v>
      </c>
      <c r="C18" s="125">
        <v>6.125</v>
      </c>
      <c r="D18" s="126">
        <v>5.25</v>
      </c>
      <c r="H18" s="169"/>
    </row>
    <row r="19" spans="1:8" ht="18.75" x14ac:dyDescent="0.3">
      <c r="A19" s="102" t="s">
        <v>13</v>
      </c>
      <c r="B19" s="125">
        <v>7</v>
      </c>
      <c r="C19" s="125">
        <v>6.125</v>
      </c>
      <c r="D19" s="126">
        <v>5.25</v>
      </c>
      <c r="H19" s="169"/>
    </row>
    <row r="20" spans="1:8" ht="18.75" x14ac:dyDescent="0.3">
      <c r="A20" s="102" t="s">
        <v>14</v>
      </c>
      <c r="B20" s="125"/>
      <c r="C20" s="125"/>
      <c r="D20" s="126"/>
      <c r="H20" s="169"/>
    </row>
    <row r="21" spans="1:8" ht="18.75" x14ac:dyDescent="0.3">
      <c r="A21" s="102" t="s">
        <v>15</v>
      </c>
      <c r="B21" s="125">
        <v>7</v>
      </c>
      <c r="C21" s="125">
        <v>6.125</v>
      </c>
      <c r="D21" s="126">
        <v>5.25</v>
      </c>
      <c r="H21" s="169"/>
    </row>
    <row r="22" spans="1:8" ht="18.75" x14ac:dyDescent="0.3">
      <c r="A22" s="102" t="s">
        <v>16</v>
      </c>
      <c r="B22" s="125">
        <v>7</v>
      </c>
      <c r="C22" s="125">
        <v>6.125</v>
      </c>
      <c r="D22" s="126">
        <v>5.25</v>
      </c>
      <c r="H22" s="169"/>
    </row>
    <row r="23" spans="1:8" ht="18.75" x14ac:dyDescent="0.3">
      <c r="A23" s="102" t="s">
        <v>17</v>
      </c>
      <c r="B23" s="125">
        <v>7</v>
      </c>
      <c r="C23" s="125">
        <v>6.125</v>
      </c>
      <c r="D23" s="126">
        <v>5.25</v>
      </c>
      <c r="H23" s="169"/>
    </row>
    <row r="24" spans="1:8" ht="18.75" x14ac:dyDescent="0.3">
      <c r="A24" s="102" t="s">
        <v>18</v>
      </c>
      <c r="B24" s="125">
        <v>7</v>
      </c>
      <c r="C24" s="125">
        <v>6.125</v>
      </c>
      <c r="D24" s="126">
        <v>5.25</v>
      </c>
      <c r="H24" s="169"/>
    </row>
    <row r="25" spans="1:8" ht="18.75" x14ac:dyDescent="0.3">
      <c r="A25" s="102" t="s">
        <v>19</v>
      </c>
      <c r="B25" s="125">
        <v>7</v>
      </c>
      <c r="C25" s="125">
        <v>6.125</v>
      </c>
      <c r="D25" s="126">
        <v>5.25</v>
      </c>
      <c r="H25" s="169"/>
    </row>
    <row r="26" spans="1:8" ht="18.75" x14ac:dyDescent="0.3">
      <c r="A26" s="102" t="s">
        <v>25</v>
      </c>
      <c r="B26" s="125">
        <v>7</v>
      </c>
      <c r="C26" s="125">
        <v>6.125</v>
      </c>
      <c r="D26" s="126">
        <v>5.25</v>
      </c>
      <c r="H26" s="169"/>
    </row>
    <row r="27" spans="1:8" ht="18.75" x14ac:dyDescent="0.3">
      <c r="A27" s="102" t="s">
        <v>28</v>
      </c>
      <c r="B27" s="125"/>
      <c r="C27" s="125"/>
      <c r="D27" s="126"/>
      <c r="H27" s="169"/>
    </row>
    <row r="28" spans="1:8" ht="18.75" x14ac:dyDescent="0.3">
      <c r="A28" s="102" t="s">
        <v>30</v>
      </c>
      <c r="B28" s="125">
        <v>7</v>
      </c>
      <c r="C28" s="125">
        <v>6.125</v>
      </c>
      <c r="D28" s="126">
        <v>5.25</v>
      </c>
      <c r="H28" s="169"/>
    </row>
    <row r="29" spans="1:8" ht="18.75" x14ac:dyDescent="0.3">
      <c r="A29" s="102" t="s">
        <v>26</v>
      </c>
      <c r="B29" s="125">
        <v>7</v>
      </c>
      <c r="C29" s="125">
        <v>6.125</v>
      </c>
      <c r="D29" s="126">
        <v>5.25</v>
      </c>
      <c r="H29" s="169"/>
    </row>
    <row r="30" spans="1:8" ht="18.75" x14ac:dyDescent="0.3">
      <c r="A30" s="102" t="s">
        <v>20</v>
      </c>
      <c r="B30" s="125">
        <v>7</v>
      </c>
      <c r="C30" s="125">
        <v>6.125</v>
      </c>
      <c r="D30" s="126">
        <v>5.25</v>
      </c>
      <c r="H30" s="169"/>
    </row>
    <row r="31" spans="1:8" ht="18.75" x14ac:dyDescent="0.3">
      <c r="A31" s="102" t="s">
        <v>27</v>
      </c>
      <c r="B31" s="125">
        <v>7</v>
      </c>
      <c r="C31" s="125">
        <v>6.125</v>
      </c>
      <c r="D31" s="126">
        <v>5.25</v>
      </c>
      <c r="H31" s="169"/>
    </row>
    <row r="32" spans="1:8" ht="18.75" x14ac:dyDescent="0.3">
      <c r="A32" s="102" t="s">
        <v>29</v>
      </c>
      <c r="B32" s="125">
        <v>7</v>
      </c>
      <c r="C32" s="125">
        <v>6.125</v>
      </c>
      <c r="D32" s="126">
        <v>5.25</v>
      </c>
      <c r="H32" s="169"/>
    </row>
    <row r="33" spans="1:8" ht="18.75" x14ac:dyDescent="0.3">
      <c r="A33" s="102" t="s">
        <v>24</v>
      </c>
      <c r="B33" s="125">
        <v>7</v>
      </c>
      <c r="C33" s="125">
        <v>6.125</v>
      </c>
      <c r="D33" s="126">
        <v>5.25</v>
      </c>
      <c r="H33" s="169"/>
    </row>
    <row r="34" spans="1:8" ht="18.75" x14ac:dyDescent="0.3">
      <c r="A34" s="102" t="s">
        <v>21</v>
      </c>
      <c r="B34" s="125"/>
      <c r="C34" s="125"/>
      <c r="D34" s="126"/>
      <c r="H34" s="169"/>
    </row>
    <row r="35" spans="1:8" ht="18.75" x14ac:dyDescent="0.3">
      <c r="A35" s="102" t="s">
        <v>22</v>
      </c>
      <c r="B35" s="125">
        <v>7</v>
      </c>
      <c r="C35" s="125">
        <v>6.125</v>
      </c>
      <c r="D35" s="126">
        <v>5.25</v>
      </c>
      <c r="H35" s="169"/>
    </row>
    <row r="36" spans="1:8" ht="18.75" x14ac:dyDescent="0.3">
      <c r="A36" s="102" t="s">
        <v>23</v>
      </c>
      <c r="B36" s="125">
        <v>7</v>
      </c>
      <c r="C36" s="125">
        <v>6.125</v>
      </c>
      <c r="D36" s="126">
        <v>5.25</v>
      </c>
      <c r="H36" s="169"/>
    </row>
    <row r="37" spans="1:8" ht="18.75" x14ac:dyDescent="0.3">
      <c r="A37" s="15" t="s">
        <v>2339</v>
      </c>
      <c r="B37" s="38"/>
      <c r="C37" s="38"/>
      <c r="D37" s="38"/>
      <c r="H37" s="169"/>
    </row>
    <row r="38" spans="1:8" ht="18.75" x14ac:dyDescent="0.3">
      <c r="A38" s="102" t="s">
        <v>1</v>
      </c>
      <c r="B38" s="125">
        <v>7</v>
      </c>
      <c r="C38" s="125">
        <v>6.125</v>
      </c>
      <c r="D38" s="126">
        <v>5.25</v>
      </c>
      <c r="H38" s="169"/>
    </row>
    <row r="39" spans="1:8" ht="18.75" x14ac:dyDescent="0.3">
      <c r="A39" s="102" t="s">
        <v>0</v>
      </c>
      <c r="B39" s="125">
        <v>7</v>
      </c>
      <c r="C39" s="125">
        <v>6.125</v>
      </c>
      <c r="D39" s="126">
        <v>5.25</v>
      </c>
      <c r="H39" s="169"/>
    </row>
    <row r="40" spans="1:8" ht="18.75" x14ac:dyDescent="0.3">
      <c r="A40" s="102" t="s">
        <v>3</v>
      </c>
      <c r="B40" s="125">
        <v>7</v>
      </c>
      <c r="C40" s="125">
        <v>6.125</v>
      </c>
      <c r="D40" s="126">
        <v>5.25</v>
      </c>
      <c r="H40" s="169"/>
    </row>
    <row r="41" spans="1:8" ht="18.75" x14ac:dyDescent="0.3">
      <c r="A41" s="102" t="s">
        <v>34</v>
      </c>
      <c r="B41" s="125">
        <v>7</v>
      </c>
      <c r="C41" s="125">
        <v>6.125</v>
      </c>
      <c r="D41" s="126">
        <v>5.25</v>
      </c>
      <c r="H41" s="169"/>
    </row>
    <row r="42" spans="1:8" ht="18.75" x14ac:dyDescent="0.3">
      <c r="A42" s="102" t="s">
        <v>7</v>
      </c>
      <c r="B42" s="125"/>
      <c r="C42" s="125"/>
      <c r="D42" s="126"/>
      <c r="H42" s="169"/>
    </row>
    <row r="43" spans="1:8" ht="18.75" x14ac:dyDescent="0.3">
      <c r="A43" s="102" t="s">
        <v>6</v>
      </c>
      <c r="B43" s="125">
        <v>7</v>
      </c>
      <c r="C43" s="125">
        <v>6.125</v>
      </c>
      <c r="D43" s="126">
        <v>5.25</v>
      </c>
      <c r="H43" s="169"/>
    </row>
    <row r="44" spans="1:8" ht="18.75" x14ac:dyDescent="0.3">
      <c r="A44" s="102" t="s">
        <v>4</v>
      </c>
      <c r="B44" s="125">
        <v>7</v>
      </c>
      <c r="C44" s="125">
        <v>6.125</v>
      </c>
      <c r="D44" s="126">
        <v>5.25</v>
      </c>
      <c r="H44" s="169"/>
    </row>
    <row r="45" spans="1:8" ht="18.75" x14ac:dyDescent="0.3">
      <c r="A45" s="102" t="s">
        <v>5</v>
      </c>
      <c r="B45" s="125">
        <v>7</v>
      </c>
      <c r="C45" s="125">
        <v>6.125</v>
      </c>
      <c r="D45" s="126">
        <v>5.25</v>
      </c>
      <c r="H45" s="169"/>
    </row>
    <row r="46" spans="1:8" ht="18.75" x14ac:dyDescent="0.3">
      <c r="A46" s="102" t="s">
        <v>9</v>
      </c>
      <c r="B46" s="125">
        <v>7</v>
      </c>
      <c r="C46" s="125">
        <v>6.125</v>
      </c>
      <c r="D46" s="126">
        <v>5.25</v>
      </c>
      <c r="H46" s="169"/>
    </row>
    <row r="47" spans="1:8" ht="18.75" x14ac:dyDescent="0.3">
      <c r="A47" s="102" t="s">
        <v>8</v>
      </c>
      <c r="B47" s="125">
        <v>7</v>
      </c>
      <c r="C47" s="125">
        <v>6.125</v>
      </c>
      <c r="D47" s="126">
        <v>5.25</v>
      </c>
      <c r="H47" s="169"/>
    </row>
    <row r="48" spans="1:8" ht="18.75" x14ac:dyDescent="0.3">
      <c r="A48" s="102" t="s">
        <v>10</v>
      </c>
      <c r="B48" s="125">
        <v>7</v>
      </c>
      <c r="C48" s="125">
        <v>6.125</v>
      </c>
      <c r="D48" s="126">
        <v>5.25</v>
      </c>
      <c r="H48" s="169"/>
    </row>
    <row r="49" spans="1:8" ht="18.75" x14ac:dyDescent="0.3">
      <c r="A49" s="102" t="s">
        <v>11</v>
      </c>
      <c r="B49" s="125"/>
      <c r="C49" s="125"/>
      <c r="D49" s="126"/>
      <c r="H49" s="169"/>
    </row>
    <row r="50" spans="1:8" ht="18.75" x14ac:dyDescent="0.3">
      <c r="A50" s="102" t="s">
        <v>12</v>
      </c>
      <c r="B50" s="125">
        <v>7</v>
      </c>
      <c r="C50" s="125">
        <v>6.125</v>
      </c>
      <c r="D50" s="126">
        <v>5.25</v>
      </c>
      <c r="H50" s="169"/>
    </row>
    <row r="51" spans="1:8" ht="18.75" x14ac:dyDescent="0.3">
      <c r="A51" s="102" t="s">
        <v>13</v>
      </c>
      <c r="B51" s="125">
        <v>7</v>
      </c>
      <c r="C51" s="125">
        <v>6.125</v>
      </c>
      <c r="D51" s="126">
        <v>5.25</v>
      </c>
      <c r="H51" s="169"/>
    </row>
    <row r="52" spans="1:8" ht="18.75" x14ac:dyDescent="0.3">
      <c r="A52" s="102" t="s">
        <v>14</v>
      </c>
      <c r="B52" s="125">
        <v>7</v>
      </c>
      <c r="C52" s="125">
        <v>6.125</v>
      </c>
      <c r="D52" s="126">
        <v>5.25</v>
      </c>
      <c r="H52" s="169"/>
    </row>
    <row r="53" spans="1:8" ht="18.75" x14ac:dyDescent="0.3">
      <c r="A53" s="102" t="s">
        <v>15</v>
      </c>
      <c r="B53" s="125">
        <v>7</v>
      </c>
      <c r="C53" s="125">
        <v>6.125</v>
      </c>
      <c r="D53" s="126">
        <v>5.25</v>
      </c>
      <c r="H53" s="169"/>
    </row>
    <row r="54" spans="1:8" ht="18.75" x14ac:dyDescent="0.3">
      <c r="A54" s="102" t="s">
        <v>16</v>
      </c>
      <c r="B54" s="125">
        <v>7</v>
      </c>
      <c r="C54" s="125">
        <v>6.125</v>
      </c>
      <c r="D54" s="126">
        <v>5.25</v>
      </c>
      <c r="H54" s="169"/>
    </row>
    <row r="55" spans="1:8" ht="18.75" x14ac:dyDescent="0.3">
      <c r="A55" s="102" t="s">
        <v>17</v>
      </c>
      <c r="B55" s="125">
        <v>7</v>
      </c>
      <c r="C55" s="125">
        <v>6.125</v>
      </c>
      <c r="D55" s="126">
        <v>5.25</v>
      </c>
      <c r="H55" s="169"/>
    </row>
    <row r="56" spans="1:8" ht="18.75" x14ac:dyDescent="0.3">
      <c r="A56" s="102" t="s">
        <v>18</v>
      </c>
      <c r="B56" s="125"/>
      <c r="C56" s="125"/>
      <c r="D56" s="126"/>
      <c r="H56" s="169"/>
    </row>
    <row r="57" spans="1:8" ht="18.75" x14ac:dyDescent="0.3">
      <c r="A57" s="102" t="s">
        <v>19</v>
      </c>
      <c r="B57" s="125">
        <v>7</v>
      </c>
      <c r="C57" s="125">
        <v>6.125</v>
      </c>
      <c r="D57" s="126">
        <v>5.25</v>
      </c>
      <c r="H57" s="169"/>
    </row>
    <row r="58" spans="1:8" ht="18.75" x14ac:dyDescent="0.3">
      <c r="A58" s="102" t="s">
        <v>25</v>
      </c>
      <c r="B58" s="125">
        <v>7</v>
      </c>
      <c r="C58" s="125">
        <v>6.125</v>
      </c>
      <c r="D58" s="126">
        <v>5.25</v>
      </c>
      <c r="H58" s="169"/>
    </row>
    <row r="59" spans="1:8" ht="18.75" x14ac:dyDescent="0.3">
      <c r="A59" s="102" t="s">
        <v>28</v>
      </c>
      <c r="B59" s="125">
        <v>7</v>
      </c>
      <c r="C59" s="125">
        <v>6.125</v>
      </c>
      <c r="D59" s="126">
        <v>5.25</v>
      </c>
      <c r="H59" s="169"/>
    </row>
    <row r="60" spans="1:8" ht="18.75" x14ac:dyDescent="0.3">
      <c r="A60" s="102" t="s">
        <v>30</v>
      </c>
      <c r="B60" s="125">
        <v>7</v>
      </c>
      <c r="C60" s="125">
        <v>6.125</v>
      </c>
      <c r="D60" s="126">
        <v>5.25</v>
      </c>
      <c r="H60" s="169"/>
    </row>
    <row r="61" spans="1:8" ht="18.75" x14ac:dyDescent="0.3">
      <c r="A61" s="102" t="s">
        <v>26</v>
      </c>
      <c r="B61" s="125">
        <v>7</v>
      </c>
      <c r="C61" s="125">
        <v>6.125</v>
      </c>
      <c r="D61" s="126">
        <v>5.25</v>
      </c>
      <c r="H61" s="169"/>
    </row>
    <row r="62" spans="1:8" ht="18.75" x14ac:dyDescent="0.3">
      <c r="A62" s="102" t="s">
        <v>20</v>
      </c>
      <c r="B62" s="125">
        <v>7</v>
      </c>
      <c r="C62" s="125">
        <v>6.125</v>
      </c>
      <c r="D62" s="126">
        <v>5.25</v>
      </c>
      <c r="H62" s="169"/>
    </row>
    <row r="63" spans="1:8" ht="18.75" x14ac:dyDescent="0.3">
      <c r="A63" s="102" t="s">
        <v>27</v>
      </c>
      <c r="B63" s="125"/>
      <c r="C63" s="125"/>
      <c r="D63" s="126"/>
      <c r="H63" s="169"/>
    </row>
    <row r="64" spans="1:8" ht="18.75" x14ac:dyDescent="0.3">
      <c r="A64" s="102" t="s">
        <v>29</v>
      </c>
      <c r="B64" s="125">
        <v>7</v>
      </c>
      <c r="C64" s="125">
        <v>6.125</v>
      </c>
      <c r="D64" s="126">
        <v>5.25</v>
      </c>
      <c r="H64" s="169"/>
    </row>
    <row r="65" spans="1:8" ht="18.75" x14ac:dyDescent="0.3">
      <c r="A65" s="102" t="s">
        <v>24</v>
      </c>
      <c r="B65" s="125">
        <v>7</v>
      </c>
      <c r="C65" s="125">
        <v>6.125</v>
      </c>
      <c r="D65" s="126">
        <v>5.25</v>
      </c>
      <c r="H65" s="169"/>
    </row>
    <row r="66" spans="1:8" ht="18.75" x14ac:dyDescent="0.3">
      <c r="A66" s="102" t="s">
        <v>21</v>
      </c>
      <c r="B66" s="125">
        <v>7</v>
      </c>
      <c r="C66" s="125">
        <v>6.125</v>
      </c>
      <c r="D66" s="126">
        <v>5.25</v>
      </c>
      <c r="H66" s="169"/>
    </row>
    <row r="67" spans="1:8" ht="18.75" x14ac:dyDescent="0.3">
      <c r="A67" s="15" t="s">
        <v>2340</v>
      </c>
      <c r="B67" s="110"/>
      <c r="C67" s="110"/>
      <c r="D67" s="110"/>
      <c r="H67" s="169"/>
    </row>
    <row r="68" spans="1:8" ht="18.75" x14ac:dyDescent="0.3">
      <c r="A68" s="102" t="s">
        <v>1</v>
      </c>
      <c r="B68" s="125">
        <v>7</v>
      </c>
      <c r="C68" s="125">
        <v>6.125</v>
      </c>
      <c r="D68" s="126">
        <v>5.25</v>
      </c>
      <c r="H68" s="169"/>
    </row>
    <row r="69" spans="1:8" ht="18.75" x14ac:dyDescent="0.3">
      <c r="A69" s="102" t="s">
        <v>0</v>
      </c>
      <c r="B69" s="125">
        <v>7</v>
      </c>
      <c r="C69" s="125">
        <v>6.125</v>
      </c>
      <c r="D69" s="126">
        <v>5.25</v>
      </c>
      <c r="H69" s="169"/>
    </row>
    <row r="70" spans="1:8" ht="18.75" x14ac:dyDescent="0.3">
      <c r="A70" s="102" t="s">
        <v>3</v>
      </c>
      <c r="B70" s="125">
        <v>7</v>
      </c>
      <c r="C70" s="125">
        <v>6.125</v>
      </c>
      <c r="D70" s="126">
        <v>5.25</v>
      </c>
      <c r="H70" s="169"/>
    </row>
    <row r="71" spans="1:8" ht="18.75" x14ac:dyDescent="0.3">
      <c r="A71" s="102" t="s">
        <v>34</v>
      </c>
      <c r="B71" s="125">
        <v>7</v>
      </c>
      <c r="C71" s="125">
        <v>6.125</v>
      </c>
      <c r="D71" s="126">
        <v>5.25</v>
      </c>
      <c r="H71" s="169"/>
    </row>
    <row r="72" spans="1:8" ht="18.75" x14ac:dyDescent="0.3">
      <c r="A72" s="102" t="s">
        <v>7</v>
      </c>
      <c r="B72" s="125"/>
      <c r="C72" s="125"/>
      <c r="D72" s="126"/>
      <c r="H72" s="169"/>
    </row>
    <row r="73" spans="1:8" ht="18.75" x14ac:dyDescent="0.3">
      <c r="A73" s="102" t="s">
        <v>6</v>
      </c>
      <c r="B73" s="125">
        <v>7</v>
      </c>
      <c r="C73" s="125">
        <v>6.125</v>
      </c>
      <c r="D73" s="126">
        <v>5.25</v>
      </c>
      <c r="H73" s="169"/>
    </row>
    <row r="74" spans="1:8" ht="18.75" x14ac:dyDescent="0.3">
      <c r="A74" s="102" t="s">
        <v>4</v>
      </c>
      <c r="B74" s="125">
        <v>7</v>
      </c>
      <c r="C74" s="125">
        <v>6.125</v>
      </c>
      <c r="D74" s="126">
        <v>5.25</v>
      </c>
      <c r="H74" s="169"/>
    </row>
    <row r="75" spans="1:8" ht="18.75" x14ac:dyDescent="0.3">
      <c r="A75" s="102" t="s">
        <v>5</v>
      </c>
      <c r="B75" s="125">
        <v>7</v>
      </c>
      <c r="C75" s="125">
        <v>6.125</v>
      </c>
      <c r="D75" s="126">
        <v>5.25</v>
      </c>
      <c r="H75" s="169"/>
    </row>
    <row r="76" spans="1:8" ht="18.75" x14ac:dyDescent="0.3">
      <c r="A76" s="102" t="s">
        <v>9</v>
      </c>
      <c r="B76" s="125">
        <v>7</v>
      </c>
      <c r="C76" s="125">
        <v>6.125</v>
      </c>
      <c r="D76" s="126">
        <v>5.25</v>
      </c>
      <c r="H76" s="169"/>
    </row>
    <row r="77" spans="1:8" ht="18.75" x14ac:dyDescent="0.3">
      <c r="A77" s="102" t="s">
        <v>8</v>
      </c>
      <c r="B77" s="125">
        <v>7</v>
      </c>
      <c r="C77" s="125">
        <v>6.125</v>
      </c>
      <c r="D77" s="126">
        <v>5.25</v>
      </c>
      <c r="H77" s="169"/>
    </row>
    <row r="78" spans="1:8" ht="18.75" x14ac:dyDescent="0.3">
      <c r="A78" s="102" t="s">
        <v>10</v>
      </c>
      <c r="B78" s="125">
        <v>7</v>
      </c>
      <c r="C78" s="125">
        <v>6.125</v>
      </c>
      <c r="D78" s="126">
        <v>5.25</v>
      </c>
      <c r="H78" s="169"/>
    </row>
    <row r="79" spans="1:8" ht="18.75" x14ac:dyDescent="0.3">
      <c r="A79" s="102" t="s">
        <v>11</v>
      </c>
      <c r="B79" s="125"/>
      <c r="C79" s="125"/>
      <c r="D79" s="126"/>
      <c r="H79" s="169"/>
    </row>
    <row r="80" spans="1:8" ht="18.75" x14ac:dyDescent="0.3">
      <c r="A80" s="101" t="s">
        <v>12</v>
      </c>
      <c r="B80" s="125">
        <v>7</v>
      </c>
      <c r="C80" s="125">
        <v>6.125</v>
      </c>
      <c r="D80" s="126">
        <v>5.25</v>
      </c>
      <c r="H80" s="169"/>
    </row>
    <row r="81" spans="1:8" ht="18.75" x14ac:dyDescent="0.3">
      <c r="A81" s="101" t="s">
        <v>13</v>
      </c>
      <c r="B81" s="125">
        <v>7</v>
      </c>
      <c r="C81" s="125">
        <v>6.125</v>
      </c>
      <c r="D81" s="126">
        <v>5.25</v>
      </c>
      <c r="H81" s="169"/>
    </row>
    <row r="82" spans="1:8" ht="18.75" x14ac:dyDescent="0.3">
      <c r="A82" s="102" t="s">
        <v>14</v>
      </c>
      <c r="B82" s="125">
        <v>7</v>
      </c>
      <c r="C82" s="125">
        <v>6.125</v>
      </c>
      <c r="D82" s="126">
        <v>5.25</v>
      </c>
      <c r="H82" s="169"/>
    </row>
    <row r="83" spans="1:8" ht="18.75" x14ac:dyDescent="0.3">
      <c r="A83" s="112" t="s">
        <v>15</v>
      </c>
      <c r="B83" s="125">
        <v>7</v>
      </c>
      <c r="C83" s="125">
        <v>6.125</v>
      </c>
      <c r="D83" s="126">
        <v>5.25</v>
      </c>
      <c r="H83" s="169"/>
    </row>
    <row r="84" spans="1:8" ht="18.75" x14ac:dyDescent="0.3">
      <c r="A84" s="102" t="s">
        <v>16</v>
      </c>
      <c r="B84" s="125">
        <v>7</v>
      </c>
      <c r="C84" s="125">
        <v>6.125</v>
      </c>
      <c r="D84" s="126">
        <v>5.25</v>
      </c>
      <c r="H84" s="169"/>
    </row>
    <row r="85" spans="1:8" ht="18.75" x14ac:dyDescent="0.3">
      <c r="A85" s="102" t="s">
        <v>17</v>
      </c>
      <c r="B85" s="125">
        <v>7</v>
      </c>
      <c r="C85" s="125">
        <v>6.125</v>
      </c>
      <c r="D85" s="126">
        <v>5.25</v>
      </c>
      <c r="H85" s="169"/>
    </row>
    <row r="86" spans="1:8" ht="18.75" x14ac:dyDescent="0.3">
      <c r="A86" s="102" t="s">
        <v>18</v>
      </c>
      <c r="B86" s="125"/>
      <c r="C86" s="125"/>
      <c r="D86" s="126"/>
      <c r="H86" s="169"/>
    </row>
    <row r="87" spans="1:8" ht="18.75" x14ac:dyDescent="0.3">
      <c r="A87" s="102" t="s">
        <v>19</v>
      </c>
      <c r="B87" s="125">
        <v>7</v>
      </c>
      <c r="C87" s="125">
        <v>6.125</v>
      </c>
      <c r="D87" s="126">
        <v>5.25</v>
      </c>
      <c r="H87" s="169"/>
    </row>
    <row r="88" spans="1:8" ht="18.75" x14ac:dyDescent="0.3">
      <c r="A88" s="102" t="s">
        <v>25</v>
      </c>
      <c r="B88" s="125">
        <v>7</v>
      </c>
      <c r="C88" s="125">
        <v>6.125</v>
      </c>
      <c r="D88" s="126">
        <v>5.25</v>
      </c>
      <c r="H88" s="169"/>
    </row>
    <row r="89" spans="1:8" ht="18.75" x14ac:dyDescent="0.3">
      <c r="A89" s="102" t="s">
        <v>28</v>
      </c>
      <c r="B89" s="125">
        <v>7</v>
      </c>
      <c r="C89" s="125">
        <v>6.125</v>
      </c>
      <c r="D89" s="126">
        <v>5.25</v>
      </c>
      <c r="H89" s="169"/>
    </row>
    <row r="90" spans="1:8" ht="18.75" x14ac:dyDescent="0.3">
      <c r="A90" s="102" t="s">
        <v>30</v>
      </c>
      <c r="B90" s="125">
        <v>7</v>
      </c>
      <c r="C90" s="125">
        <v>6.125</v>
      </c>
      <c r="D90" s="126">
        <v>5.25</v>
      </c>
      <c r="H90" s="169"/>
    </row>
    <row r="91" spans="1:8" ht="18.75" x14ac:dyDescent="0.3">
      <c r="A91" s="102" t="s">
        <v>26</v>
      </c>
      <c r="B91" s="125">
        <v>7</v>
      </c>
      <c r="C91" s="125">
        <v>6.125</v>
      </c>
      <c r="D91" s="126">
        <v>5.25</v>
      </c>
      <c r="H91" s="169"/>
    </row>
    <row r="92" spans="1:8" ht="18.75" x14ac:dyDescent="0.3">
      <c r="A92" s="102" t="s">
        <v>20</v>
      </c>
      <c r="B92" s="125">
        <v>7</v>
      </c>
      <c r="C92" s="125">
        <v>6.125</v>
      </c>
      <c r="D92" s="126">
        <v>5.25</v>
      </c>
      <c r="H92" s="169"/>
    </row>
    <row r="93" spans="1:8" ht="18.75" x14ac:dyDescent="0.3">
      <c r="A93" s="102" t="s">
        <v>27</v>
      </c>
      <c r="B93" s="125"/>
      <c r="C93" s="125"/>
      <c r="D93" s="126"/>
      <c r="H93" s="169"/>
    </row>
    <row r="94" spans="1:8" ht="18.75" x14ac:dyDescent="0.3">
      <c r="A94" s="102" t="s">
        <v>29</v>
      </c>
      <c r="B94" s="125">
        <v>7</v>
      </c>
      <c r="C94" s="125">
        <v>6.125</v>
      </c>
      <c r="D94" s="126">
        <v>5.25</v>
      </c>
      <c r="H94" s="169"/>
    </row>
    <row r="95" spans="1:8" ht="18.75" x14ac:dyDescent="0.3">
      <c r="A95" s="102" t="s">
        <v>24</v>
      </c>
      <c r="B95" s="125">
        <v>7</v>
      </c>
      <c r="C95" s="125">
        <v>6.125</v>
      </c>
      <c r="D95" s="126">
        <v>5.25</v>
      </c>
      <c r="H95" s="169"/>
    </row>
    <row r="96" spans="1:8" ht="18.75" x14ac:dyDescent="0.3">
      <c r="A96" s="102" t="s">
        <v>21</v>
      </c>
      <c r="B96" s="125">
        <v>7</v>
      </c>
      <c r="C96" s="125">
        <v>6.125</v>
      </c>
      <c r="D96" s="126">
        <v>5.25</v>
      </c>
      <c r="H96" s="169"/>
    </row>
    <row r="97" spans="1:8" ht="18.75" x14ac:dyDescent="0.3">
      <c r="A97" s="102" t="s">
        <v>22</v>
      </c>
      <c r="B97" s="125">
        <v>7</v>
      </c>
      <c r="C97" s="125">
        <v>6.125</v>
      </c>
      <c r="D97" s="126">
        <v>5.25</v>
      </c>
      <c r="H97" s="169"/>
    </row>
    <row r="98" spans="1:8" ht="18.75" x14ac:dyDescent="0.3">
      <c r="A98" s="101" t="s">
        <v>23</v>
      </c>
      <c r="B98" s="125">
        <v>7</v>
      </c>
      <c r="C98" s="125">
        <v>6.125</v>
      </c>
      <c r="D98" s="126">
        <v>5.25</v>
      </c>
      <c r="H98" s="169"/>
    </row>
    <row r="99" spans="1:8" ht="18.75" x14ac:dyDescent="0.3">
      <c r="A99" s="15" t="s">
        <v>2341</v>
      </c>
      <c r="B99" s="38"/>
      <c r="C99" s="38"/>
      <c r="D99" s="38"/>
      <c r="H99" s="169"/>
    </row>
    <row r="100" spans="1:8" ht="18.75" x14ac:dyDescent="0.3">
      <c r="A100" s="101" t="s">
        <v>1</v>
      </c>
      <c r="B100" s="125">
        <v>7</v>
      </c>
      <c r="C100" s="125">
        <v>6.125</v>
      </c>
      <c r="D100" s="126">
        <v>5.25</v>
      </c>
      <c r="H100" s="169"/>
    </row>
    <row r="101" spans="1:8" ht="18.75" x14ac:dyDescent="0.3">
      <c r="A101" s="102" t="s">
        <v>0</v>
      </c>
      <c r="B101" s="125"/>
      <c r="C101" s="125"/>
      <c r="D101" s="126"/>
      <c r="H101" s="169"/>
    </row>
    <row r="102" spans="1:8" ht="18.75" x14ac:dyDescent="0.3">
      <c r="A102" s="102" t="s">
        <v>3</v>
      </c>
      <c r="B102" s="125">
        <v>7</v>
      </c>
      <c r="C102" s="125">
        <v>6.125</v>
      </c>
      <c r="D102" s="126">
        <v>5.25</v>
      </c>
      <c r="H102" s="169"/>
    </row>
    <row r="103" spans="1:8" ht="18.75" x14ac:dyDescent="0.3">
      <c r="A103" s="112" t="s">
        <v>34</v>
      </c>
      <c r="B103" s="125">
        <v>7</v>
      </c>
      <c r="C103" s="125">
        <v>6.125</v>
      </c>
      <c r="D103" s="126">
        <v>5.25</v>
      </c>
      <c r="H103" s="169"/>
    </row>
    <row r="104" spans="1:8" ht="18.75" x14ac:dyDescent="0.3">
      <c r="A104" s="112" t="s">
        <v>7</v>
      </c>
      <c r="B104" s="125">
        <v>7</v>
      </c>
      <c r="C104" s="125">
        <v>6.125</v>
      </c>
      <c r="D104" s="126">
        <v>5.25</v>
      </c>
      <c r="H104" s="169"/>
    </row>
    <row r="105" spans="1:8" ht="18.75" x14ac:dyDescent="0.3">
      <c r="A105" s="168" t="s">
        <v>6</v>
      </c>
      <c r="B105" s="125">
        <v>7</v>
      </c>
      <c r="C105" s="125">
        <v>6.125</v>
      </c>
      <c r="D105" s="126">
        <v>5.25</v>
      </c>
      <c r="H105" s="169"/>
    </row>
    <row r="106" spans="1:8" ht="18.75" x14ac:dyDescent="0.3">
      <c r="A106" s="101" t="s">
        <v>4</v>
      </c>
      <c r="B106" s="125">
        <v>7</v>
      </c>
      <c r="C106" s="125">
        <v>6.125</v>
      </c>
      <c r="D106" s="126">
        <v>5.25</v>
      </c>
      <c r="H106" s="169"/>
    </row>
    <row r="107" spans="1:8" ht="18.75" x14ac:dyDescent="0.3">
      <c r="A107" s="102" t="s">
        <v>5</v>
      </c>
      <c r="B107" s="125">
        <v>7</v>
      </c>
      <c r="C107" s="125">
        <v>6.125</v>
      </c>
      <c r="D107" s="126">
        <v>5.25</v>
      </c>
      <c r="H107" s="169"/>
    </row>
    <row r="108" spans="1:8" ht="18.75" x14ac:dyDescent="0.3">
      <c r="A108" s="112" t="s">
        <v>9</v>
      </c>
      <c r="B108" s="125"/>
      <c r="C108" s="125"/>
      <c r="D108" s="126"/>
      <c r="H108" s="169"/>
    </row>
    <row r="109" spans="1:8" ht="18.75" x14ac:dyDescent="0.3">
      <c r="A109" s="112" t="s">
        <v>8</v>
      </c>
      <c r="B109" s="125">
        <v>7</v>
      </c>
      <c r="C109" s="125">
        <v>6.125</v>
      </c>
      <c r="D109" s="126">
        <v>5.25</v>
      </c>
      <c r="H109" s="169"/>
    </row>
    <row r="110" spans="1:8" ht="18.75" x14ac:dyDescent="0.3">
      <c r="A110" s="112" t="s">
        <v>10</v>
      </c>
      <c r="B110" s="125">
        <v>7</v>
      </c>
      <c r="C110" s="125">
        <v>6.125</v>
      </c>
      <c r="D110" s="126">
        <v>5.25</v>
      </c>
      <c r="H110" s="169"/>
    </row>
    <row r="111" spans="1:8" ht="18.75" x14ac:dyDescent="0.3">
      <c r="A111" s="112" t="s">
        <v>11</v>
      </c>
      <c r="B111" s="125">
        <v>7</v>
      </c>
      <c r="C111" s="125">
        <v>6.125</v>
      </c>
      <c r="D111" s="126">
        <v>5.25</v>
      </c>
      <c r="H111" s="169"/>
    </row>
    <row r="112" spans="1:8" ht="18.75" x14ac:dyDescent="0.3">
      <c r="A112" s="112" t="s">
        <v>12</v>
      </c>
      <c r="B112" s="125">
        <v>7</v>
      </c>
      <c r="C112" s="125">
        <v>6.125</v>
      </c>
      <c r="D112" s="126">
        <v>5.25</v>
      </c>
      <c r="H112" s="169"/>
    </row>
    <row r="113" spans="1:8" ht="18.75" x14ac:dyDescent="0.3">
      <c r="A113" s="112" t="s">
        <v>13</v>
      </c>
      <c r="B113" s="125">
        <v>7</v>
      </c>
      <c r="C113" s="125">
        <v>6.125</v>
      </c>
      <c r="D113" s="126">
        <v>5.25</v>
      </c>
      <c r="H113" s="169"/>
    </row>
    <row r="114" spans="1:8" ht="18.75" x14ac:dyDescent="0.3">
      <c r="A114" s="102" t="s">
        <v>14</v>
      </c>
      <c r="B114" s="125">
        <v>7</v>
      </c>
      <c r="C114" s="125">
        <v>6.125</v>
      </c>
      <c r="D114" s="126">
        <v>5.25</v>
      </c>
      <c r="H114" s="169"/>
    </row>
    <row r="115" spans="1:8" ht="18.75" x14ac:dyDescent="0.3">
      <c r="A115" s="101" t="s">
        <v>15</v>
      </c>
      <c r="B115" s="125"/>
      <c r="C115" s="125"/>
      <c r="D115" s="126"/>
      <c r="H115" s="169"/>
    </row>
    <row r="116" spans="1:8" ht="18.75" x14ac:dyDescent="0.3">
      <c r="A116" s="101" t="s">
        <v>16</v>
      </c>
      <c r="B116" s="125">
        <v>7</v>
      </c>
      <c r="C116" s="125">
        <v>6.125</v>
      </c>
      <c r="D116" s="126">
        <v>5.25</v>
      </c>
      <c r="H116" s="169"/>
    </row>
    <row r="117" spans="1:8" ht="18.75" x14ac:dyDescent="0.3">
      <c r="A117" s="102" t="s">
        <v>17</v>
      </c>
      <c r="B117" s="125">
        <v>7</v>
      </c>
      <c r="C117" s="125">
        <v>6.125</v>
      </c>
      <c r="D117" s="126">
        <v>5.25</v>
      </c>
      <c r="H117" s="169"/>
    </row>
    <row r="118" spans="1:8" ht="18.75" x14ac:dyDescent="0.3">
      <c r="A118" s="112" t="s">
        <v>18</v>
      </c>
      <c r="B118" s="125">
        <v>7</v>
      </c>
      <c r="C118" s="125">
        <v>6.125</v>
      </c>
      <c r="D118" s="126">
        <v>5.25</v>
      </c>
      <c r="H118" s="169"/>
    </row>
    <row r="119" spans="1:8" ht="18.75" x14ac:dyDescent="0.3">
      <c r="A119" s="102" t="s">
        <v>19</v>
      </c>
      <c r="B119" s="125">
        <v>7</v>
      </c>
      <c r="C119" s="125">
        <v>6.125</v>
      </c>
      <c r="D119" s="126">
        <v>5.25</v>
      </c>
      <c r="H119" s="169"/>
    </row>
    <row r="120" spans="1:8" ht="18.75" x14ac:dyDescent="0.3">
      <c r="A120" s="101" t="s">
        <v>25</v>
      </c>
      <c r="B120" s="125">
        <v>7</v>
      </c>
      <c r="C120" s="125">
        <v>6.125</v>
      </c>
      <c r="D120" s="126">
        <v>5.25</v>
      </c>
      <c r="H120" s="169"/>
    </row>
    <row r="121" spans="1:8" ht="18.75" x14ac:dyDescent="0.3">
      <c r="A121" s="101" t="s">
        <v>28</v>
      </c>
      <c r="B121" s="125">
        <v>7</v>
      </c>
      <c r="C121" s="125">
        <v>6.125</v>
      </c>
      <c r="D121" s="126">
        <v>5.25</v>
      </c>
      <c r="H121" s="169"/>
    </row>
    <row r="122" spans="1:8" ht="18.75" x14ac:dyDescent="0.3">
      <c r="A122" s="101" t="s">
        <v>30</v>
      </c>
      <c r="B122" s="125"/>
      <c r="C122" s="125"/>
      <c r="D122" s="126"/>
      <c r="H122" s="169"/>
    </row>
    <row r="123" spans="1:8" ht="18.75" x14ac:dyDescent="0.3">
      <c r="A123" s="101" t="s">
        <v>26</v>
      </c>
      <c r="B123" s="125">
        <v>7</v>
      </c>
      <c r="C123" s="125">
        <v>6.125</v>
      </c>
      <c r="D123" s="126">
        <v>5.25</v>
      </c>
      <c r="H123" s="169"/>
    </row>
    <row r="124" spans="1:8" ht="18.75" x14ac:dyDescent="0.3">
      <c r="A124" s="102" t="s">
        <v>20</v>
      </c>
      <c r="B124" s="125">
        <v>7</v>
      </c>
      <c r="C124" s="125">
        <v>6.125</v>
      </c>
      <c r="D124" s="126">
        <v>5.25</v>
      </c>
      <c r="H124" s="169"/>
    </row>
    <row r="125" spans="1:8" ht="18.75" x14ac:dyDescent="0.3">
      <c r="A125" s="101" t="s">
        <v>27</v>
      </c>
      <c r="B125" s="125">
        <v>7</v>
      </c>
      <c r="C125" s="125">
        <v>6.125</v>
      </c>
      <c r="D125" s="126">
        <v>5.25</v>
      </c>
      <c r="H125" s="169"/>
    </row>
    <row r="126" spans="1:8" ht="18.75" x14ac:dyDescent="0.3">
      <c r="A126" s="102" t="s">
        <v>29</v>
      </c>
      <c r="B126" s="125">
        <v>7</v>
      </c>
      <c r="C126" s="125">
        <v>6.125</v>
      </c>
      <c r="D126" s="126">
        <v>5.25</v>
      </c>
      <c r="H126" s="169"/>
    </row>
    <row r="127" spans="1:8" ht="18.75" x14ac:dyDescent="0.3">
      <c r="A127" s="112" t="s">
        <v>24</v>
      </c>
      <c r="B127" s="125">
        <v>7</v>
      </c>
      <c r="C127" s="125">
        <v>6.125</v>
      </c>
      <c r="D127" s="126">
        <v>5.25</v>
      </c>
      <c r="H127" s="169"/>
    </row>
    <row r="128" spans="1:8" ht="18.75" x14ac:dyDescent="0.3">
      <c r="A128" s="102" t="s">
        <v>21</v>
      </c>
      <c r="B128" s="125">
        <v>7</v>
      </c>
      <c r="C128" s="125">
        <v>6.125</v>
      </c>
      <c r="D128" s="126">
        <v>5.25</v>
      </c>
      <c r="H128" s="169"/>
    </row>
    <row r="129" spans="1:8" ht="18.75" x14ac:dyDescent="0.3">
      <c r="A129" s="101" t="s">
        <v>22</v>
      </c>
      <c r="B129" s="125"/>
      <c r="C129" s="125"/>
      <c r="D129" s="126"/>
      <c r="H129" s="169"/>
    </row>
    <row r="130" spans="1:8" ht="18.75" x14ac:dyDescent="0.3">
      <c r="A130" s="114" t="s">
        <v>2342</v>
      </c>
      <c r="B130" s="128"/>
      <c r="C130" s="128"/>
      <c r="D130" s="128"/>
      <c r="H130" s="169"/>
    </row>
    <row r="131" spans="1:8" ht="18.75" x14ac:dyDescent="0.3">
      <c r="A131" s="101" t="s">
        <v>1</v>
      </c>
      <c r="B131" s="125">
        <v>7</v>
      </c>
      <c r="C131" s="125">
        <v>6.125</v>
      </c>
      <c r="D131" s="126">
        <v>5.25</v>
      </c>
      <c r="H131" s="169"/>
    </row>
    <row r="132" spans="1:8" ht="18.75" x14ac:dyDescent="0.3">
      <c r="A132" s="101" t="s">
        <v>0</v>
      </c>
      <c r="B132" s="125">
        <v>7</v>
      </c>
      <c r="C132" s="125">
        <v>6.125</v>
      </c>
      <c r="D132" s="126">
        <v>5.25</v>
      </c>
      <c r="H132" s="169"/>
    </row>
    <row r="133" spans="1:8" ht="18.75" x14ac:dyDescent="0.3">
      <c r="A133" s="102" t="s">
        <v>3</v>
      </c>
      <c r="B133" s="125">
        <v>7</v>
      </c>
      <c r="C133" s="125">
        <v>6.125</v>
      </c>
      <c r="D133" s="126">
        <v>5.25</v>
      </c>
      <c r="H133" s="169"/>
    </row>
    <row r="134" spans="1:8" ht="18.75" x14ac:dyDescent="0.3">
      <c r="A134" s="102" t="s">
        <v>34</v>
      </c>
      <c r="B134" s="125">
        <v>7</v>
      </c>
      <c r="C134" s="125">
        <v>6.125</v>
      </c>
      <c r="D134" s="126">
        <v>5.25</v>
      </c>
      <c r="H134" s="169"/>
    </row>
    <row r="135" spans="1:8" ht="18.75" x14ac:dyDescent="0.3">
      <c r="A135" s="102" t="s">
        <v>7</v>
      </c>
      <c r="B135" s="125">
        <v>7</v>
      </c>
      <c r="C135" s="125">
        <v>6.125</v>
      </c>
      <c r="D135" s="126">
        <v>5.25</v>
      </c>
      <c r="H135" s="169"/>
    </row>
    <row r="136" spans="1:8" ht="18.75" x14ac:dyDescent="0.3">
      <c r="A136" s="102" t="s">
        <v>6</v>
      </c>
      <c r="B136" s="125">
        <v>7</v>
      </c>
      <c r="C136" s="125">
        <v>6.125</v>
      </c>
      <c r="D136" s="126">
        <v>5.25</v>
      </c>
      <c r="H136" s="169"/>
    </row>
    <row r="137" spans="1:8" ht="18.75" x14ac:dyDescent="0.3">
      <c r="A137" s="112" t="s">
        <v>4</v>
      </c>
      <c r="B137" s="125"/>
      <c r="C137" s="125"/>
      <c r="D137" s="126"/>
      <c r="H137" s="169"/>
    </row>
    <row r="138" spans="1:8" ht="18.75" x14ac:dyDescent="0.3">
      <c r="A138" s="112" t="s">
        <v>5</v>
      </c>
      <c r="B138" s="125">
        <v>7</v>
      </c>
      <c r="C138" s="125">
        <v>6.125</v>
      </c>
      <c r="D138" s="126">
        <v>5.25</v>
      </c>
      <c r="H138" s="169"/>
    </row>
    <row r="139" spans="1:8" ht="18.75" x14ac:dyDescent="0.3">
      <c r="A139" s="112" t="s">
        <v>9</v>
      </c>
      <c r="B139" s="125">
        <v>7</v>
      </c>
      <c r="C139" s="125">
        <v>6.125</v>
      </c>
      <c r="D139" s="126">
        <v>5.25</v>
      </c>
      <c r="H139" s="169"/>
    </row>
    <row r="140" spans="1:8" ht="18.75" x14ac:dyDescent="0.3">
      <c r="A140" s="112" t="s">
        <v>8</v>
      </c>
      <c r="B140" s="125">
        <v>7</v>
      </c>
      <c r="C140" s="125">
        <v>6.125</v>
      </c>
      <c r="D140" s="126">
        <v>5.25</v>
      </c>
      <c r="H140" s="169"/>
    </row>
    <row r="141" spans="1:8" ht="18.75" x14ac:dyDescent="0.3">
      <c r="A141" s="102" t="s">
        <v>10</v>
      </c>
      <c r="B141" s="125">
        <v>7</v>
      </c>
      <c r="C141" s="125">
        <v>6.125</v>
      </c>
      <c r="D141" s="126">
        <v>5.25</v>
      </c>
      <c r="H141" s="169"/>
    </row>
    <row r="142" spans="1:8" ht="18.75" x14ac:dyDescent="0.3">
      <c r="A142" s="101" t="s">
        <v>11</v>
      </c>
      <c r="B142" s="125">
        <v>7</v>
      </c>
      <c r="C142" s="125">
        <v>6.125</v>
      </c>
      <c r="D142" s="126">
        <v>5.25</v>
      </c>
      <c r="H142" s="169"/>
    </row>
    <row r="143" spans="1:8" ht="18.75" x14ac:dyDescent="0.3">
      <c r="A143" s="101" t="s">
        <v>12</v>
      </c>
      <c r="B143" s="125">
        <v>7</v>
      </c>
      <c r="C143" s="125">
        <v>6.125</v>
      </c>
      <c r="D143" s="126">
        <v>5.25</v>
      </c>
      <c r="H143" s="169"/>
    </row>
    <row r="144" spans="1:8" ht="18.75" x14ac:dyDescent="0.3">
      <c r="A144" s="102" t="s">
        <v>13</v>
      </c>
      <c r="B144" s="125"/>
      <c r="C144" s="125"/>
      <c r="D144" s="126"/>
      <c r="H144" s="169"/>
    </row>
    <row r="145" spans="1:8" ht="18.75" x14ac:dyDescent="0.3">
      <c r="A145" s="112" t="s">
        <v>14</v>
      </c>
      <c r="B145" s="125">
        <v>7</v>
      </c>
      <c r="C145" s="125">
        <v>6.125</v>
      </c>
      <c r="D145" s="126">
        <v>5.25</v>
      </c>
      <c r="H145" s="169"/>
    </row>
    <row r="146" spans="1:8" ht="18.75" x14ac:dyDescent="0.3">
      <c r="A146" s="112" t="s">
        <v>15</v>
      </c>
      <c r="B146" s="125">
        <v>7</v>
      </c>
      <c r="C146" s="125">
        <v>6.125</v>
      </c>
      <c r="D146" s="126">
        <v>5.25</v>
      </c>
      <c r="H146" s="169"/>
    </row>
    <row r="147" spans="1:8" ht="18.75" x14ac:dyDescent="0.3">
      <c r="A147" s="102" t="s">
        <v>16</v>
      </c>
      <c r="B147" s="125">
        <v>7</v>
      </c>
      <c r="C147" s="125">
        <v>6.125</v>
      </c>
      <c r="D147" s="126">
        <v>5.25</v>
      </c>
      <c r="H147" s="169"/>
    </row>
    <row r="148" spans="1:8" ht="18.75" x14ac:dyDescent="0.3">
      <c r="A148" s="101" t="s">
        <v>17</v>
      </c>
      <c r="B148" s="125">
        <v>7</v>
      </c>
      <c r="C148" s="125">
        <v>6.125</v>
      </c>
      <c r="D148" s="126">
        <v>5.25</v>
      </c>
      <c r="H148" s="169"/>
    </row>
    <row r="149" spans="1:8" ht="18.75" x14ac:dyDescent="0.3">
      <c r="A149" s="101" t="s">
        <v>18</v>
      </c>
      <c r="B149" s="125">
        <v>7</v>
      </c>
      <c r="C149" s="125">
        <v>6.125</v>
      </c>
      <c r="D149" s="126">
        <v>5.25</v>
      </c>
      <c r="H149" s="169"/>
    </row>
    <row r="150" spans="1:8" ht="18.75" x14ac:dyDescent="0.3">
      <c r="A150" s="102" t="s">
        <v>19</v>
      </c>
      <c r="B150" s="125">
        <v>7</v>
      </c>
      <c r="C150" s="125">
        <v>6.125</v>
      </c>
      <c r="D150" s="126">
        <v>5.25</v>
      </c>
      <c r="H150" s="169"/>
    </row>
    <row r="151" spans="1:8" ht="18.75" x14ac:dyDescent="0.3">
      <c r="A151" s="101" t="s">
        <v>25</v>
      </c>
      <c r="B151" s="125"/>
      <c r="C151" s="125"/>
      <c r="D151" s="126"/>
      <c r="H151" s="169"/>
    </row>
    <row r="152" spans="1:8" ht="18.75" x14ac:dyDescent="0.3">
      <c r="A152" s="101" t="s">
        <v>28</v>
      </c>
      <c r="B152" s="125">
        <v>7</v>
      </c>
      <c r="C152" s="125">
        <v>6.125</v>
      </c>
      <c r="D152" s="126">
        <v>5.25</v>
      </c>
      <c r="H152" s="169"/>
    </row>
    <row r="153" spans="1:8" ht="18.75" x14ac:dyDescent="0.3">
      <c r="A153" s="102" t="s">
        <v>30</v>
      </c>
      <c r="B153" s="125">
        <v>7</v>
      </c>
      <c r="C153" s="125">
        <v>6.125</v>
      </c>
      <c r="D153" s="126">
        <v>5.25</v>
      </c>
      <c r="H153" s="169"/>
    </row>
    <row r="154" spans="1:8" ht="18.75" x14ac:dyDescent="0.3">
      <c r="A154" s="112" t="s">
        <v>26</v>
      </c>
      <c r="B154" s="125">
        <v>7</v>
      </c>
      <c r="C154" s="125">
        <v>6.125</v>
      </c>
      <c r="D154" s="126">
        <v>5.25</v>
      </c>
      <c r="H154" s="169"/>
    </row>
    <row r="155" spans="1:8" ht="18.75" x14ac:dyDescent="0.3">
      <c r="A155" s="112" t="s">
        <v>20</v>
      </c>
      <c r="B155" s="125">
        <v>7</v>
      </c>
      <c r="C155" s="125">
        <v>6.125</v>
      </c>
      <c r="D155" s="126">
        <v>5.25</v>
      </c>
      <c r="H155" s="169"/>
    </row>
    <row r="156" spans="1:8" ht="18.75" x14ac:dyDescent="0.3">
      <c r="A156" s="112" t="s">
        <v>27</v>
      </c>
      <c r="B156" s="125">
        <v>7</v>
      </c>
      <c r="C156" s="125">
        <v>6.125</v>
      </c>
      <c r="D156" s="126">
        <v>5.25</v>
      </c>
      <c r="H156" s="169"/>
    </row>
    <row r="157" spans="1:8" ht="18.75" x14ac:dyDescent="0.3">
      <c r="A157" s="102" t="s">
        <v>29</v>
      </c>
      <c r="B157" s="125">
        <v>7</v>
      </c>
      <c r="C157" s="125">
        <v>6.125</v>
      </c>
      <c r="D157" s="126">
        <v>5.25</v>
      </c>
      <c r="H157" s="169"/>
    </row>
    <row r="158" spans="1:8" ht="18.75" x14ac:dyDescent="0.3">
      <c r="A158" s="101" t="s">
        <v>24</v>
      </c>
      <c r="B158" s="125"/>
      <c r="C158" s="125"/>
      <c r="D158" s="126"/>
      <c r="H158" s="169"/>
    </row>
    <row r="159" spans="1:8" ht="18.75" x14ac:dyDescent="0.3">
      <c r="A159" s="101" t="s">
        <v>21</v>
      </c>
      <c r="B159" s="125">
        <v>7</v>
      </c>
      <c r="C159" s="125">
        <v>6.125</v>
      </c>
      <c r="D159" s="126">
        <v>5.25</v>
      </c>
      <c r="H159" s="169"/>
    </row>
    <row r="160" spans="1:8" ht="18.75" x14ac:dyDescent="0.3">
      <c r="A160" s="101" t="s">
        <v>22</v>
      </c>
      <c r="B160" s="125">
        <v>7</v>
      </c>
      <c r="C160" s="125">
        <v>6.125</v>
      </c>
      <c r="D160" s="126">
        <v>5.25</v>
      </c>
      <c r="H160" s="169"/>
    </row>
    <row r="161" spans="1:8" ht="18.75" x14ac:dyDescent="0.3">
      <c r="A161" s="101" t="s">
        <v>23</v>
      </c>
      <c r="B161" s="125">
        <v>7</v>
      </c>
      <c r="C161" s="125">
        <v>6.125</v>
      </c>
      <c r="D161" s="126">
        <v>5.25</v>
      </c>
      <c r="H161" s="169"/>
    </row>
    <row r="162" spans="1:8" ht="18.75" x14ac:dyDescent="0.3">
      <c r="A162" s="15" t="s">
        <v>2343</v>
      </c>
      <c r="B162" s="38"/>
      <c r="C162" s="38"/>
      <c r="D162" s="38"/>
      <c r="H162" s="169"/>
    </row>
    <row r="163" spans="1:8" ht="18.75" x14ac:dyDescent="0.3">
      <c r="A163" s="102" t="s">
        <v>1</v>
      </c>
      <c r="B163" s="125">
        <v>7</v>
      </c>
      <c r="C163" s="125">
        <v>6.125</v>
      </c>
      <c r="D163" s="126">
        <v>5.25</v>
      </c>
      <c r="H163" s="169"/>
    </row>
    <row r="164" spans="1:8" ht="18.75" x14ac:dyDescent="0.3">
      <c r="A164" s="101" t="s">
        <v>0</v>
      </c>
      <c r="B164" s="125">
        <v>7</v>
      </c>
      <c r="C164" s="125">
        <v>6.125</v>
      </c>
      <c r="D164" s="126">
        <v>5.25</v>
      </c>
      <c r="H164" s="169"/>
    </row>
    <row r="165" spans="1:8" ht="18.75" x14ac:dyDescent="0.3">
      <c r="A165" s="101" t="s">
        <v>3</v>
      </c>
      <c r="B165" s="125">
        <v>7</v>
      </c>
      <c r="C165" s="125">
        <v>6.125</v>
      </c>
      <c r="D165" s="126">
        <v>5.25</v>
      </c>
      <c r="H165" s="169"/>
    </row>
    <row r="166" spans="1:8" ht="18.75" x14ac:dyDescent="0.3">
      <c r="A166" s="102" t="s">
        <v>34</v>
      </c>
      <c r="B166" s="125"/>
      <c r="C166" s="125"/>
      <c r="D166" s="126"/>
      <c r="H166" s="169"/>
    </row>
    <row r="167" spans="1:8" ht="18.75" x14ac:dyDescent="0.3">
      <c r="A167" s="168" t="s">
        <v>7</v>
      </c>
      <c r="B167" s="125">
        <v>7.4</v>
      </c>
      <c r="C167" s="125">
        <v>6.4750000000000005</v>
      </c>
      <c r="D167" s="126">
        <v>5.5500000000000007</v>
      </c>
      <c r="H167" s="169"/>
    </row>
    <row r="168" spans="1:8" ht="18.75" x14ac:dyDescent="0.3">
      <c r="A168" s="102" t="s">
        <v>6</v>
      </c>
      <c r="B168" s="125">
        <v>7.4</v>
      </c>
      <c r="C168" s="125">
        <v>6.4750000000000005</v>
      </c>
      <c r="D168" s="126">
        <v>5.5500000000000007</v>
      </c>
      <c r="H168" s="169"/>
    </row>
    <row r="169" spans="1:8" ht="18.75" x14ac:dyDescent="0.3">
      <c r="A169" s="102" t="s">
        <v>4</v>
      </c>
      <c r="B169" s="125">
        <v>7.4</v>
      </c>
      <c r="C169" s="125">
        <v>6.4750000000000005</v>
      </c>
      <c r="D169" s="126">
        <v>5.5500000000000007</v>
      </c>
      <c r="H169" s="169"/>
    </row>
    <row r="170" spans="1:8" ht="18.75" x14ac:dyDescent="0.3">
      <c r="A170" s="102" t="s">
        <v>5</v>
      </c>
      <c r="B170" s="125">
        <v>7.4</v>
      </c>
      <c r="C170" s="125">
        <v>6.4750000000000005</v>
      </c>
      <c r="D170" s="126">
        <v>5.5500000000000007</v>
      </c>
      <c r="H170" s="169"/>
    </row>
    <row r="171" spans="1:8" ht="18.75" x14ac:dyDescent="0.3">
      <c r="A171" s="102" t="s">
        <v>9</v>
      </c>
      <c r="B171" s="125">
        <v>7.4</v>
      </c>
      <c r="C171" s="125">
        <v>6.4750000000000005</v>
      </c>
      <c r="D171" s="126">
        <v>5.5500000000000007</v>
      </c>
      <c r="H171" s="169"/>
    </row>
    <row r="172" spans="1:8" ht="18.75" x14ac:dyDescent="0.3">
      <c r="A172" s="102" t="s">
        <v>8</v>
      </c>
      <c r="B172" s="125">
        <v>7.4</v>
      </c>
      <c r="C172" s="125">
        <v>6.4750000000000005</v>
      </c>
      <c r="D172" s="126">
        <v>5.5500000000000007</v>
      </c>
      <c r="H172" s="169"/>
    </row>
    <row r="173" spans="1:8" ht="18.75" x14ac:dyDescent="0.3">
      <c r="A173" s="102" t="s">
        <v>10</v>
      </c>
      <c r="B173" s="125"/>
      <c r="C173" s="125"/>
      <c r="D173" s="126"/>
      <c r="H173" s="169"/>
    </row>
    <row r="174" spans="1:8" ht="18.75" x14ac:dyDescent="0.3">
      <c r="A174" s="102" t="s">
        <v>11</v>
      </c>
      <c r="B174" s="125">
        <v>7.4</v>
      </c>
      <c r="C174" s="125">
        <v>6.4750000000000005</v>
      </c>
      <c r="D174" s="126">
        <v>5.5500000000000007</v>
      </c>
      <c r="H174" s="169"/>
    </row>
    <row r="175" spans="1:8" ht="18.75" x14ac:dyDescent="0.3">
      <c r="A175" s="102" t="s">
        <v>12</v>
      </c>
      <c r="B175" s="125">
        <v>7.4</v>
      </c>
      <c r="C175" s="125">
        <v>6.4750000000000005</v>
      </c>
      <c r="D175" s="126">
        <v>5.5500000000000007</v>
      </c>
      <c r="H175" s="169"/>
    </row>
    <row r="176" spans="1:8" ht="18.75" x14ac:dyDescent="0.3">
      <c r="A176" s="102" t="s">
        <v>13</v>
      </c>
      <c r="B176" s="125">
        <v>7.4</v>
      </c>
      <c r="C176" s="125">
        <v>6.4750000000000005</v>
      </c>
      <c r="D176" s="126">
        <v>5.5500000000000007</v>
      </c>
      <c r="H176" s="169"/>
    </row>
    <row r="177" spans="1:8" ht="18.75" x14ac:dyDescent="0.3">
      <c r="A177" s="102" t="s">
        <v>14</v>
      </c>
      <c r="B177" s="125">
        <v>7.4</v>
      </c>
      <c r="C177" s="125">
        <v>6.4750000000000005</v>
      </c>
      <c r="D177" s="126">
        <v>5.5500000000000007</v>
      </c>
      <c r="H177" s="169"/>
    </row>
    <row r="178" spans="1:8" ht="18.75" x14ac:dyDescent="0.3">
      <c r="A178" s="102" t="s">
        <v>15</v>
      </c>
      <c r="B178" s="125">
        <v>7.4</v>
      </c>
      <c r="C178" s="125">
        <v>6.4750000000000005</v>
      </c>
      <c r="D178" s="126">
        <v>5.5500000000000007</v>
      </c>
      <c r="H178" s="169"/>
    </row>
    <row r="179" spans="1:8" ht="18.75" x14ac:dyDescent="0.3">
      <c r="A179" s="102" t="s">
        <v>16</v>
      </c>
      <c r="B179" s="125">
        <v>7.4</v>
      </c>
      <c r="C179" s="125">
        <v>6.4750000000000005</v>
      </c>
      <c r="D179" s="126">
        <v>5.5500000000000007</v>
      </c>
      <c r="H179" s="169"/>
    </row>
    <row r="180" spans="1:8" ht="18.75" x14ac:dyDescent="0.3">
      <c r="A180" s="102" t="s">
        <v>17</v>
      </c>
      <c r="B180" s="125"/>
      <c r="C180" s="125"/>
      <c r="D180" s="126"/>
      <c r="H180" s="169"/>
    </row>
    <row r="181" spans="1:8" ht="18.75" x14ac:dyDescent="0.3">
      <c r="A181" s="102" t="s">
        <v>18</v>
      </c>
      <c r="B181" s="125">
        <v>7.4</v>
      </c>
      <c r="C181" s="125">
        <v>6.4750000000000005</v>
      </c>
      <c r="D181" s="126">
        <v>5.5500000000000007</v>
      </c>
      <c r="H181" s="169"/>
    </row>
    <row r="182" spans="1:8" ht="18.75" x14ac:dyDescent="0.3">
      <c r="A182" s="102" t="s">
        <v>19</v>
      </c>
      <c r="B182" s="125">
        <v>7.4</v>
      </c>
      <c r="C182" s="125">
        <v>6.4750000000000005</v>
      </c>
      <c r="D182" s="126">
        <v>5.5500000000000007</v>
      </c>
      <c r="H182" s="169"/>
    </row>
    <row r="183" spans="1:8" ht="18.75" x14ac:dyDescent="0.3">
      <c r="A183" s="102" t="s">
        <v>25</v>
      </c>
      <c r="B183" s="125">
        <v>7.4</v>
      </c>
      <c r="C183" s="125">
        <v>6.4750000000000005</v>
      </c>
      <c r="D183" s="126">
        <v>5.5500000000000007</v>
      </c>
      <c r="H183" s="169"/>
    </row>
    <row r="184" spans="1:8" ht="18.75" x14ac:dyDescent="0.3">
      <c r="A184" s="102" t="s">
        <v>28</v>
      </c>
      <c r="B184" s="125">
        <v>7.4</v>
      </c>
      <c r="C184" s="125">
        <v>6.4750000000000005</v>
      </c>
      <c r="D184" s="126">
        <v>5.5500000000000007</v>
      </c>
      <c r="H184" s="169"/>
    </row>
    <row r="185" spans="1:8" ht="18.75" x14ac:dyDescent="0.3">
      <c r="A185" s="102" t="s">
        <v>30</v>
      </c>
      <c r="B185" s="125">
        <v>7.4</v>
      </c>
      <c r="C185" s="125">
        <v>6.4750000000000005</v>
      </c>
      <c r="D185" s="126">
        <v>5.5500000000000007</v>
      </c>
      <c r="H185" s="169"/>
    </row>
    <row r="186" spans="1:8" ht="18.75" x14ac:dyDescent="0.3">
      <c r="A186" s="102" t="s">
        <v>26</v>
      </c>
      <c r="B186" s="125">
        <v>7.4</v>
      </c>
      <c r="C186" s="125">
        <v>6.4750000000000005</v>
      </c>
      <c r="D186" s="126">
        <v>5.5500000000000007</v>
      </c>
      <c r="H186" s="169"/>
    </row>
    <row r="187" spans="1:8" ht="18.75" x14ac:dyDescent="0.3">
      <c r="A187" s="102" t="s">
        <v>20</v>
      </c>
      <c r="B187" s="125"/>
      <c r="C187" s="125"/>
      <c r="D187" s="126"/>
      <c r="H187" s="169"/>
    </row>
    <row r="188" spans="1:8" ht="18.75" x14ac:dyDescent="0.3">
      <c r="A188" s="102" t="s">
        <v>27</v>
      </c>
      <c r="B188" s="125">
        <v>7.4</v>
      </c>
      <c r="C188" s="125">
        <v>6.4750000000000005</v>
      </c>
      <c r="D188" s="126">
        <v>5.5500000000000007</v>
      </c>
      <c r="H188" s="169"/>
    </row>
    <row r="189" spans="1:8" ht="18.75" x14ac:dyDescent="0.3">
      <c r="A189" s="102" t="s">
        <v>29</v>
      </c>
      <c r="B189" s="125">
        <v>7.4</v>
      </c>
      <c r="C189" s="125">
        <v>6.4750000000000005</v>
      </c>
      <c r="D189" s="126">
        <v>5.5500000000000007</v>
      </c>
      <c r="H189" s="169"/>
    </row>
    <row r="190" spans="1:8" ht="18.75" x14ac:dyDescent="0.3">
      <c r="A190" s="102" t="s">
        <v>24</v>
      </c>
      <c r="B190" s="125">
        <v>7.4</v>
      </c>
      <c r="C190" s="125">
        <v>6.4750000000000005</v>
      </c>
      <c r="D190" s="126">
        <v>5.5500000000000007</v>
      </c>
      <c r="H190" s="169"/>
    </row>
    <row r="191" spans="1:8" ht="18.75" x14ac:dyDescent="0.3">
      <c r="A191" s="102" t="s">
        <v>21</v>
      </c>
      <c r="B191" s="125">
        <v>7.4</v>
      </c>
      <c r="C191" s="125">
        <v>6.4750000000000005</v>
      </c>
      <c r="D191" s="126">
        <v>5.5500000000000007</v>
      </c>
      <c r="H191" s="169"/>
    </row>
    <row r="192" spans="1:8" ht="18.75" x14ac:dyDescent="0.3">
      <c r="A192" s="102" t="s">
        <v>22</v>
      </c>
      <c r="B192" s="125">
        <v>7.4</v>
      </c>
      <c r="C192" s="125">
        <v>6.4750000000000005</v>
      </c>
      <c r="D192" s="126">
        <v>5.5500000000000007</v>
      </c>
      <c r="H192" s="169"/>
    </row>
    <row r="193" spans="1:8" ht="18.75" x14ac:dyDescent="0.3">
      <c r="A193" s="15" t="s">
        <v>2344</v>
      </c>
      <c r="B193" s="38"/>
      <c r="C193" s="38"/>
      <c r="D193" s="38"/>
      <c r="H193" s="169"/>
    </row>
    <row r="194" spans="1:8" ht="18.75" x14ac:dyDescent="0.3">
      <c r="A194" s="102" t="s">
        <v>1</v>
      </c>
      <c r="B194" s="125">
        <v>7.4</v>
      </c>
      <c r="C194" s="125">
        <v>6.4750000000000005</v>
      </c>
      <c r="D194" s="126">
        <v>5.5500000000000007</v>
      </c>
      <c r="H194" s="169"/>
    </row>
    <row r="195" spans="1:8" ht="18.75" x14ac:dyDescent="0.3">
      <c r="A195" s="102" t="s">
        <v>0</v>
      </c>
      <c r="B195" s="125"/>
      <c r="C195" s="125"/>
      <c r="D195" s="126"/>
      <c r="H195" s="169"/>
    </row>
    <row r="196" spans="1:8" ht="18.75" x14ac:dyDescent="0.3">
      <c r="A196" s="112" t="s">
        <v>3</v>
      </c>
      <c r="B196" s="125">
        <v>7.4</v>
      </c>
      <c r="C196" s="125">
        <v>6.4750000000000005</v>
      </c>
      <c r="D196" s="126">
        <v>5.5500000000000007</v>
      </c>
      <c r="H196" s="169"/>
    </row>
    <row r="197" spans="1:8" ht="18.75" x14ac:dyDescent="0.3">
      <c r="A197" s="112" t="s">
        <v>34</v>
      </c>
      <c r="B197" s="125">
        <v>7.4</v>
      </c>
      <c r="C197" s="125">
        <v>6.4750000000000005</v>
      </c>
      <c r="D197" s="126">
        <v>5.5500000000000007</v>
      </c>
      <c r="H197" s="169"/>
    </row>
    <row r="198" spans="1:8" ht="18.75" x14ac:dyDescent="0.3">
      <c r="A198" s="102" t="s">
        <v>7</v>
      </c>
      <c r="B198" s="125">
        <v>7.4</v>
      </c>
      <c r="C198" s="125">
        <v>6.4750000000000005</v>
      </c>
      <c r="D198" s="126">
        <v>5.5500000000000007</v>
      </c>
      <c r="H198" s="169"/>
    </row>
    <row r="199" spans="1:8" ht="18.75" x14ac:dyDescent="0.3">
      <c r="A199" s="101" t="s">
        <v>6</v>
      </c>
      <c r="B199" s="125">
        <v>7.4</v>
      </c>
      <c r="C199" s="125">
        <v>6.4750000000000005</v>
      </c>
      <c r="D199" s="126">
        <v>5.5500000000000007</v>
      </c>
      <c r="H199" s="169"/>
    </row>
    <row r="200" spans="1:8" ht="18.75" x14ac:dyDescent="0.3">
      <c r="A200" s="101" t="s">
        <v>4</v>
      </c>
      <c r="B200" s="125">
        <v>7.4</v>
      </c>
      <c r="C200" s="125">
        <v>6.4750000000000005</v>
      </c>
      <c r="D200" s="126">
        <v>5.5500000000000007</v>
      </c>
      <c r="H200" s="169"/>
    </row>
    <row r="201" spans="1:8" ht="18.75" x14ac:dyDescent="0.3">
      <c r="A201" s="102" t="s">
        <v>5</v>
      </c>
      <c r="B201" s="125">
        <v>7.4</v>
      </c>
      <c r="C201" s="125">
        <v>6.4750000000000005</v>
      </c>
      <c r="D201" s="126">
        <v>5.5500000000000007</v>
      </c>
      <c r="H201" s="169"/>
    </row>
    <row r="202" spans="1:8" ht="18.75" x14ac:dyDescent="0.3">
      <c r="A202" s="102" t="s">
        <v>9</v>
      </c>
      <c r="B202" s="125"/>
      <c r="C202" s="125"/>
      <c r="D202" s="126"/>
      <c r="H202" s="169"/>
    </row>
    <row r="203" spans="1:8" ht="18.75" x14ac:dyDescent="0.3">
      <c r="A203" s="102" t="s">
        <v>8</v>
      </c>
      <c r="B203" s="125">
        <v>7.4</v>
      </c>
      <c r="C203" s="125">
        <v>6.4750000000000005</v>
      </c>
      <c r="D203" s="126">
        <v>5.5500000000000007</v>
      </c>
      <c r="H203" s="169"/>
    </row>
    <row r="204" spans="1:8" ht="18.75" x14ac:dyDescent="0.3">
      <c r="A204" s="102" t="s">
        <v>10</v>
      </c>
      <c r="B204" s="125">
        <v>7.4</v>
      </c>
      <c r="C204" s="125">
        <v>6.4750000000000005</v>
      </c>
      <c r="D204" s="126">
        <v>5.5500000000000007</v>
      </c>
      <c r="H204" s="169"/>
    </row>
    <row r="205" spans="1:8" ht="18.75" x14ac:dyDescent="0.3">
      <c r="A205" s="102" t="s">
        <v>11</v>
      </c>
      <c r="B205" s="125">
        <v>7.4</v>
      </c>
      <c r="C205" s="125">
        <v>6.4750000000000005</v>
      </c>
      <c r="D205" s="126">
        <v>5.5500000000000007</v>
      </c>
      <c r="H205" s="169"/>
    </row>
    <row r="206" spans="1:8" ht="18.75" x14ac:dyDescent="0.3">
      <c r="A206" s="102" t="s">
        <v>12</v>
      </c>
      <c r="B206" s="125">
        <v>7.4</v>
      </c>
      <c r="C206" s="125">
        <v>6.4750000000000005</v>
      </c>
      <c r="D206" s="126">
        <v>5.5500000000000007</v>
      </c>
      <c r="H206" s="169"/>
    </row>
    <row r="207" spans="1:8" ht="18.75" x14ac:dyDescent="0.3">
      <c r="A207" s="102" t="s">
        <v>13</v>
      </c>
      <c r="B207" s="125"/>
      <c r="C207" s="125"/>
      <c r="D207" s="126"/>
      <c r="H207" s="169"/>
    </row>
    <row r="208" spans="1:8" ht="18.75" x14ac:dyDescent="0.3">
      <c r="A208" s="102" t="s">
        <v>14</v>
      </c>
      <c r="B208" s="125">
        <v>7.4</v>
      </c>
      <c r="C208" s="125">
        <v>6.4750000000000005</v>
      </c>
      <c r="D208" s="126">
        <v>5.5500000000000007</v>
      </c>
      <c r="H208" s="169"/>
    </row>
    <row r="209" spans="1:8" ht="18.75" x14ac:dyDescent="0.3">
      <c r="A209" s="102" t="s">
        <v>15</v>
      </c>
      <c r="B209" s="125"/>
      <c r="C209" s="125"/>
      <c r="D209" s="126"/>
      <c r="H209" s="169"/>
    </row>
    <row r="210" spans="1:8" ht="18.75" x14ac:dyDescent="0.3">
      <c r="A210" s="102" t="s">
        <v>16</v>
      </c>
      <c r="B210" s="125"/>
      <c r="C210" s="125"/>
      <c r="D210" s="126"/>
      <c r="H210" s="169"/>
    </row>
    <row r="211" spans="1:8" ht="18.75" x14ac:dyDescent="0.3">
      <c r="A211" s="102" t="s">
        <v>17</v>
      </c>
      <c r="B211" s="125">
        <v>7.4</v>
      </c>
      <c r="C211" s="125">
        <v>6.4750000000000005</v>
      </c>
      <c r="D211" s="126">
        <v>5.5500000000000007</v>
      </c>
      <c r="H211" s="169"/>
    </row>
    <row r="212" spans="1:8" ht="18.75" x14ac:dyDescent="0.3">
      <c r="A212" s="102" t="s">
        <v>18</v>
      </c>
      <c r="B212" s="125">
        <v>7.4</v>
      </c>
      <c r="C212" s="125">
        <v>6.4750000000000005</v>
      </c>
      <c r="D212" s="126">
        <v>5.5500000000000007</v>
      </c>
      <c r="H212" s="169"/>
    </row>
    <row r="213" spans="1:8" ht="18.75" x14ac:dyDescent="0.3">
      <c r="A213" s="102" t="s">
        <v>19</v>
      </c>
      <c r="B213" s="125">
        <v>7.4</v>
      </c>
      <c r="C213" s="125">
        <v>6.4750000000000005</v>
      </c>
      <c r="D213" s="126">
        <v>5.5500000000000007</v>
      </c>
      <c r="H213" s="169"/>
    </row>
    <row r="214" spans="1:8" ht="18.75" x14ac:dyDescent="0.3">
      <c r="A214" s="102" t="s">
        <v>25</v>
      </c>
      <c r="B214" s="125">
        <v>7.4</v>
      </c>
      <c r="C214" s="125">
        <v>6.4750000000000005</v>
      </c>
      <c r="D214" s="126">
        <v>5.5500000000000007</v>
      </c>
      <c r="H214" s="169"/>
    </row>
    <row r="215" spans="1:8" ht="18.75" x14ac:dyDescent="0.3">
      <c r="A215" s="102" t="s">
        <v>28</v>
      </c>
      <c r="B215" s="125"/>
      <c r="C215" s="125"/>
      <c r="D215" s="126"/>
      <c r="H215" s="169"/>
    </row>
    <row r="216" spans="1:8" ht="18.75" x14ac:dyDescent="0.3">
      <c r="A216" s="102" t="s">
        <v>30</v>
      </c>
      <c r="B216" s="125"/>
      <c r="C216" s="125"/>
      <c r="D216" s="126"/>
      <c r="H216" s="169"/>
    </row>
    <row r="217" spans="1:8" ht="18.75" x14ac:dyDescent="0.3">
      <c r="A217" s="102" t="s">
        <v>26</v>
      </c>
      <c r="B217" s="125"/>
      <c r="C217" s="125"/>
      <c r="D217" s="126"/>
      <c r="H217" s="169"/>
    </row>
    <row r="218" spans="1:8" ht="18.75" x14ac:dyDescent="0.3">
      <c r="A218" s="102" t="s">
        <v>20</v>
      </c>
      <c r="B218" s="125">
        <v>7.4</v>
      </c>
      <c r="C218" s="125">
        <v>6.4750000000000005</v>
      </c>
      <c r="D218" s="126">
        <v>5.5500000000000007</v>
      </c>
      <c r="H218" s="169"/>
    </row>
    <row r="219" spans="1:8" ht="18.75" x14ac:dyDescent="0.3">
      <c r="A219" s="102" t="s">
        <v>27</v>
      </c>
      <c r="B219" s="125">
        <v>7.4</v>
      </c>
      <c r="C219" s="125">
        <v>6.4750000000000005</v>
      </c>
      <c r="D219" s="126">
        <v>5.5500000000000007</v>
      </c>
      <c r="H219" s="169"/>
    </row>
    <row r="220" spans="1:8" ht="18.75" x14ac:dyDescent="0.3">
      <c r="A220" s="102" t="s">
        <v>29</v>
      </c>
      <c r="B220" s="125">
        <v>7.4</v>
      </c>
      <c r="C220" s="125">
        <v>6.4750000000000005</v>
      </c>
      <c r="D220" s="126">
        <v>5.5500000000000007</v>
      </c>
      <c r="H220" s="169"/>
    </row>
    <row r="221" spans="1:8" ht="18.75" x14ac:dyDescent="0.3">
      <c r="A221" s="102" t="s">
        <v>24</v>
      </c>
      <c r="B221" s="125">
        <v>7.4</v>
      </c>
      <c r="C221" s="125">
        <v>6.4750000000000005</v>
      </c>
      <c r="D221" s="126">
        <v>5.5500000000000007</v>
      </c>
      <c r="H221" s="169"/>
    </row>
    <row r="222" spans="1:8" ht="18.75" x14ac:dyDescent="0.3">
      <c r="A222" s="102" t="s">
        <v>21</v>
      </c>
      <c r="B222" s="125"/>
      <c r="C222" s="125"/>
      <c r="D222" s="126"/>
      <c r="H222" s="169"/>
    </row>
    <row r="223" spans="1:8" ht="18.75" x14ac:dyDescent="0.3">
      <c r="A223" s="102" t="s">
        <v>22</v>
      </c>
      <c r="B223" s="125">
        <v>7.4</v>
      </c>
      <c r="C223" s="125">
        <v>6.4750000000000005</v>
      </c>
      <c r="D223" s="126">
        <v>5.5500000000000007</v>
      </c>
      <c r="H223" s="169"/>
    </row>
    <row r="224" spans="1:8" ht="18.75" x14ac:dyDescent="0.3">
      <c r="A224" s="102" t="s">
        <v>23</v>
      </c>
      <c r="B224" s="125"/>
      <c r="C224" s="125"/>
      <c r="D224" s="126"/>
      <c r="H224" s="169"/>
    </row>
    <row r="225" spans="1:8" ht="18.75" x14ac:dyDescent="0.3">
      <c r="A225" s="15" t="s">
        <v>2345</v>
      </c>
      <c r="B225" s="38"/>
      <c r="C225" s="38"/>
      <c r="D225" s="38"/>
      <c r="H225" s="169"/>
    </row>
    <row r="226" spans="1:8" ht="18.75" x14ac:dyDescent="0.3">
      <c r="A226" s="102" t="s">
        <v>1</v>
      </c>
      <c r="B226" s="125">
        <v>7.4</v>
      </c>
      <c r="C226" s="125">
        <v>6.4750000000000005</v>
      </c>
      <c r="D226" s="126">
        <v>5.5500000000000007</v>
      </c>
      <c r="H226" s="169"/>
    </row>
    <row r="227" spans="1:8" ht="18.75" x14ac:dyDescent="0.3">
      <c r="A227" s="102" t="s">
        <v>0</v>
      </c>
      <c r="B227" s="125">
        <v>7.4</v>
      </c>
      <c r="C227" s="125">
        <v>6.4750000000000005</v>
      </c>
      <c r="D227" s="126">
        <v>5.5500000000000007</v>
      </c>
      <c r="H227" s="169"/>
    </row>
    <row r="228" spans="1:8" ht="18.75" x14ac:dyDescent="0.3">
      <c r="A228" s="102" t="s">
        <v>3</v>
      </c>
      <c r="B228" s="125">
        <v>7.4</v>
      </c>
      <c r="C228" s="125">
        <v>6.4750000000000005</v>
      </c>
      <c r="D228" s="126">
        <v>5.5500000000000007</v>
      </c>
      <c r="H228" s="169"/>
    </row>
    <row r="229" spans="1:8" ht="18.75" x14ac:dyDescent="0.3">
      <c r="A229" s="102" t="s">
        <v>34</v>
      </c>
      <c r="B229" s="125">
        <v>7.4</v>
      </c>
      <c r="C229" s="125">
        <v>6.4750000000000005</v>
      </c>
      <c r="D229" s="126">
        <v>5.5500000000000007</v>
      </c>
      <c r="H229" s="169"/>
    </row>
    <row r="230" spans="1:8" ht="18.75" x14ac:dyDescent="0.3">
      <c r="A230" s="102" t="s">
        <v>7</v>
      </c>
      <c r="B230" s="125">
        <v>7.4</v>
      </c>
      <c r="C230" s="125">
        <v>6.4750000000000005</v>
      </c>
      <c r="D230" s="126">
        <v>5.5500000000000007</v>
      </c>
      <c r="H230" s="169"/>
    </row>
    <row r="231" spans="1:8" ht="18.75" x14ac:dyDescent="0.3">
      <c r="A231" s="102" t="s">
        <v>6</v>
      </c>
      <c r="B231" s="125"/>
      <c r="C231" s="125"/>
      <c r="D231" s="126"/>
      <c r="H231" s="169"/>
    </row>
    <row r="232" spans="1:8" ht="18.75" x14ac:dyDescent="0.3">
      <c r="A232" s="102" t="s">
        <v>4</v>
      </c>
      <c r="B232" s="125">
        <v>7.4</v>
      </c>
      <c r="C232" s="125">
        <v>6.4750000000000005</v>
      </c>
      <c r="D232" s="126">
        <v>5.5500000000000007</v>
      </c>
      <c r="H232" s="169"/>
    </row>
    <row r="233" spans="1:8" ht="18.75" x14ac:dyDescent="0.3">
      <c r="A233" s="102" t="s">
        <v>5</v>
      </c>
      <c r="B233" s="125">
        <v>7.4</v>
      </c>
      <c r="C233" s="125">
        <v>6.4750000000000005</v>
      </c>
      <c r="D233" s="126">
        <v>5.5500000000000007</v>
      </c>
      <c r="H233" s="169"/>
    </row>
    <row r="234" spans="1:8" ht="18.75" x14ac:dyDescent="0.3">
      <c r="A234" s="102" t="s">
        <v>9</v>
      </c>
      <c r="B234" s="125">
        <v>7.4</v>
      </c>
      <c r="C234" s="125">
        <v>6.4750000000000005</v>
      </c>
      <c r="D234" s="126">
        <v>5.5500000000000007</v>
      </c>
      <c r="H234" s="169"/>
    </row>
    <row r="235" spans="1:8" ht="18.75" x14ac:dyDescent="0.3">
      <c r="A235" s="102" t="s">
        <v>8</v>
      </c>
      <c r="B235" s="125">
        <v>7.4</v>
      </c>
      <c r="C235" s="125">
        <v>6.4750000000000005</v>
      </c>
      <c r="D235" s="126">
        <v>5.5500000000000007</v>
      </c>
      <c r="H235" s="169"/>
    </row>
    <row r="236" spans="1:8" ht="18.75" x14ac:dyDescent="0.3">
      <c r="A236" s="168" t="s">
        <v>10</v>
      </c>
      <c r="B236" s="125">
        <v>7.4</v>
      </c>
      <c r="C236" s="125">
        <v>6.4750000000000005</v>
      </c>
      <c r="D236" s="126">
        <v>5.5500000000000007</v>
      </c>
      <c r="H236" s="169"/>
    </row>
    <row r="237" spans="1:8" ht="18.75" x14ac:dyDescent="0.3">
      <c r="A237" s="102" t="s">
        <v>11</v>
      </c>
      <c r="B237" s="125">
        <v>7.4</v>
      </c>
      <c r="C237" s="125">
        <v>6.4750000000000005</v>
      </c>
      <c r="D237" s="126">
        <v>5.5500000000000007</v>
      </c>
      <c r="H237" s="169"/>
    </row>
    <row r="238" spans="1:8" ht="18.75" x14ac:dyDescent="0.3">
      <c r="A238" s="168" t="s">
        <v>12</v>
      </c>
      <c r="B238" s="125"/>
      <c r="C238" s="125"/>
      <c r="D238" s="126"/>
      <c r="H238" s="169"/>
    </row>
    <row r="239" spans="1:8" ht="18.75" x14ac:dyDescent="0.3">
      <c r="A239" s="102" t="s">
        <v>13</v>
      </c>
      <c r="B239" s="125">
        <v>7.4</v>
      </c>
      <c r="C239" s="125">
        <v>6.4750000000000005</v>
      </c>
      <c r="D239" s="126">
        <v>5.5500000000000007</v>
      </c>
      <c r="H239" s="169"/>
    </row>
    <row r="240" spans="1:8" ht="18.75" x14ac:dyDescent="0.3">
      <c r="A240" s="102" t="s">
        <v>14</v>
      </c>
      <c r="B240" s="125">
        <v>7.4</v>
      </c>
      <c r="C240" s="125">
        <v>6.4750000000000005</v>
      </c>
      <c r="D240" s="126">
        <v>5.5500000000000007</v>
      </c>
      <c r="H240" s="169"/>
    </row>
    <row r="241" spans="1:8" ht="18.75" x14ac:dyDescent="0.3">
      <c r="A241" s="102" t="s">
        <v>15</v>
      </c>
      <c r="B241" s="125">
        <v>7.4</v>
      </c>
      <c r="C241" s="125">
        <v>6.4750000000000005</v>
      </c>
      <c r="D241" s="126">
        <v>5.5500000000000007</v>
      </c>
      <c r="H241" s="169"/>
    </row>
    <row r="242" spans="1:8" ht="18.75" x14ac:dyDescent="0.3">
      <c r="A242" s="102" t="s">
        <v>16</v>
      </c>
      <c r="B242" s="125">
        <v>7.4</v>
      </c>
      <c r="C242" s="125">
        <v>6.4750000000000005</v>
      </c>
      <c r="D242" s="126">
        <v>5.5500000000000007</v>
      </c>
      <c r="H242" s="169"/>
    </row>
    <row r="243" spans="1:8" ht="18.75" x14ac:dyDescent="0.3">
      <c r="A243" s="102" t="s">
        <v>17</v>
      </c>
      <c r="B243" s="125">
        <v>7.4</v>
      </c>
      <c r="C243" s="125">
        <v>6.4750000000000005</v>
      </c>
      <c r="D243" s="126">
        <v>5.5500000000000007</v>
      </c>
      <c r="H243" s="169"/>
    </row>
    <row r="244" spans="1:8" ht="18.75" x14ac:dyDescent="0.3">
      <c r="A244" s="102" t="s">
        <v>18</v>
      </c>
      <c r="B244" s="125">
        <v>7.4</v>
      </c>
      <c r="C244" s="125">
        <v>6.4750000000000005</v>
      </c>
      <c r="D244" s="126">
        <v>5.5500000000000007</v>
      </c>
      <c r="H244" s="169"/>
    </row>
    <row r="245" spans="1:8" ht="18.75" x14ac:dyDescent="0.3">
      <c r="A245" s="102" t="s">
        <v>19</v>
      </c>
      <c r="B245" s="125"/>
      <c r="C245" s="125"/>
      <c r="D245" s="126"/>
      <c r="H245" s="169"/>
    </row>
    <row r="246" spans="1:8" ht="18.75" x14ac:dyDescent="0.3">
      <c r="A246" s="102" t="s">
        <v>25</v>
      </c>
      <c r="B246" s="125">
        <v>7.4</v>
      </c>
      <c r="C246" s="125">
        <v>6.4750000000000005</v>
      </c>
      <c r="D246" s="126">
        <v>5.5500000000000007</v>
      </c>
      <c r="H246" s="169"/>
    </row>
    <row r="247" spans="1:8" ht="18.75" x14ac:dyDescent="0.3">
      <c r="A247" s="102" t="s">
        <v>28</v>
      </c>
      <c r="B247" s="125">
        <v>7.4</v>
      </c>
      <c r="C247" s="125">
        <v>6.4750000000000005</v>
      </c>
      <c r="D247" s="126">
        <v>5.5500000000000007</v>
      </c>
      <c r="H247" s="169"/>
    </row>
    <row r="248" spans="1:8" ht="18.75" x14ac:dyDescent="0.3">
      <c r="A248" s="102" t="s">
        <v>30</v>
      </c>
      <c r="B248" s="125">
        <v>7.4</v>
      </c>
      <c r="C248" s="125">
        <v>6.4750000000000005</v>
      </c>
      <c r="D248" s="126">
        <v>5.5500000000000007</v>
      </c>
      <c r="H248" s="169"/>
    </row>
    <row r="249" spans="1:8" ht="18.75" x14ac:dyDescent="0.3">
      <c r="A249" s="102" t="s">
        <v>26</v>
      </c>
      <c r="B249" s="125">
        <v>7.4</v>
      </c>
      <c r="C249" s="125">
        <v>6.4750000000000005</v>
      </c>
      <c r="D249" s="126">
        <v>5.5500000000000007</v>
      </c>
      <c r="H249" s="169"/>
    </row>
    <row r="250" spans="1:8" ht="18.75" x14ac:dyDescent="0.3">
      <c r="A250" s="102" t="s">
        <v>20</v>
      </c>
      <c r="B250" s="125">
        <v>7.4</v>
      </c>
      <c r="C250" s="125">
        <v>6.4750000000000005</v>
      </c>
      <c r="D250" s="126">
        <v>5.5500000000000007</v>
      </c>
      <c r="H250" s="169"/>
    </row>
    <row r="251" spans="1:8" ht="18.75" x14ac:dyDescent="0.3">
      <c r="A251" s="101" t="s">
        <v>27</v>
      </c>
      <c r="B251" s="125">
        <v>7.4</v>
      </c>
      <c r="C251" s="125">
        <v>6.4750000000000005</v>
      </c>
      <c r="D251" s="126">
        <v>5.5500000000000007</v>
      </c>
      <c r="H251" s="169"/>
    </row>
    <row r="252" spans="1:8" ht="18.75" x14ac:dyDescent="0.3">
      <c r="A252" s="101" t="s">
        <v>29</v>
      </c>
      <c r="B252" s="125"/>
      <c r="C252" s="125"/>
      <c r="D252" s="126"/>
      <c r="H252" s="169"/>
    </row>
    <row r="253" spans="1:8" ht="18.75" x14ac:dyDescent="0.3">
      <c r="A253" s="101" t="s">
        <v>24</v>
      </c>
      <c r="B253" s="125">
        <v>7.4</v>
      </c>
      <c r="C253" s="125">
        <v>6.4750000000000005</v>
      </c>
      <c r="D253" s="126">
        <v>5.5500000000000007</v>
      </c>
      <c r="H253" s="169"/>
    </row>
    <row r="254" spans="1:8" ht="18.75" x14ac:dyDescent="0.3">
      <c r="A254" s="101" t="s">
        <v>21</v>
      </c>
      <c r="B254" s="125">
        <v>7.4</v>
      </c>
      <c r="C254" s="125">
        <v>6.4750000000000005</v>
      </c>
      <c r="D254" s="126">
        <v>5.5500000000000007</v>
      </c>
      <c r="H254" s="169"/>
    </row>
    <row r="255" spans="1:8" ht="18.75" x14ac:dyDescent="0.3">
      <c r="A255" s="101" t="s">
        <v>22</v>
      </c>
      <c r="B255" s="125">
        <v>7.4</v>
      </c>
      <c r="C255" s="125">
        <v>6.4750000000000005</v>
      </c>
      <c r="D255" s="126">
        <v>5.5500000000000007</v>
      </c>
      <c r="H255" s="169"/>
    </row>
    <row r="256" spans="1:8" ht="18.75" x14ac:dyDescent="0.3">
      <c r="A256" s="102" t="s">
        <v>23</v>
      </c>
      <c r="B256" s="125">
        <v>7.4</v>
      </c>
      <c r="C256" s="125">
        <v>6.4750000000000005</v>
      </c>
      <c r="D256" s="126">
        <v>5.5500000000000007</v>
      </c>
      <c r="H256" s="169"/>
    </row>
    <row r="257" spans="1:8" ht="18.75" x14ac:dyDescent="0.3">
      <c r="A257" s="119" t="s">
        <v>2346</v>
      </c>
      <c r="B257" s="135"/>
      <c r="C257" s="135"/>
      <c r="D257" s="135"/>
      <c r="H257" s="169"/>
    </row>
    <row r="258" spans="1:8" ht="18.75" x14ac:dyDescent="0.3">
      <c r="A258" s="102" t="s">
        <v>1</v>
      </c>
      <c r="B258" s="125">
        <v>7.4</v>
      </c>
      <c r="C258" s="125">
        <v>6.4750000000000005</v>
      </c>
      <c r="D258" s="126">
        <v>5.5500000000000007</v>
      </c>
      <c r="H258" s="169"/>
    </row>
    <row r="259" spans="1:8" ht="18.75" x14ac:dyDescent="0.3">
      <c r="A259" s="102" t="s">
        <v>0</v>
      </c>
      <c r="B259" s="125">
        <v>7.4</v>
      </c>
      <c r="C259" s="125">
        <v>6.4750000000000005</v>
      </c>
      <c r="D259" s="126">
        <v>5.5500000000000007</v>
      </c>
      <c r="H259" s="169"/>
    </row>
    <row r="260" spans="1:8" ht="18.75" x14ac:dyDescent="0.3">
      <c r="A260" s="102" t="s">
        <v>3</v>
      </c>
      <c r="B260" s="125"/>
      <c r="C260" s="125"/>
      <c r="D260" s="126"/>
      <c r="H260" s="169"/>
    </row>
    <row r="261" spans="1:8" ht="18.75" x14ac:dyDescent="0.3">
      <c r="A261" s="102" t="s">
        <v>34</v>
      </c>
      <c r="B261" s="125">
        <v>7.5</v>
      </c>
      <c r="C261" s="125">
        <v>6.5625</v>
      </c>
      <c r="D261" s="126">
        <v>5.625</v>
      </c>
      <c r="H261" s="169"/>
    </row>
    <row r="262" spans="1:8" ht="18.75" x14ac:dyDescent="0.3">
      <c r="A262" s="102" t="s">
        <v>7</v>
      </c>
      <c r="B262" s="125">
        <v>7.5</v>
      </c>
      <c r="C262" s="125">
        <v>6.5625</v>
      </c>
      <c r="D262" s="126">
        <v>5.625</v>
      </c>
      <c r="H262" s="169"/>
    </row>
    <row r="263" spans="1:8" ht="18.75" x14ac:dyDescent="0.3">
      <c r="A263" s="102" t="s">
        <v>6</v>
      </c>
      <c r="B263" s="125">
        <v>7.5</v>
      </c>
      <c r="C263" s="125">
        <v>6.5625</v>
      </c>
      <c r="D263" s="126">
        <v>5.625</v>
      </c>
      <c r="H263" s="169"/>
    </row>
    <row r="264" spans="1:8" ht="18.75" x14ac:dyDescent="0.3">
      <c r="A264" s="102" t="s">
        <v>4</v>
      </c>
      <c r="B264" s="125">
        <v>7.5</v>
      </c>
      <c r="C264" s="125">
        <v>6.5625</v>
      </c>
      <c r="D264" s="126">
        <v>5.625</v>
      </c>
      <c r="H264" s="169"/>
    </row>
    <row r="265" spans="1:8" ht="18.75" x14ac:dyDescent="0.3">
      <c r="A265" s="102" t="s">
        <v>5</v>
      </c>
      <c r="B265" s="125">
        <v>7.5</v>
      </c>
      <c r="C265" s="125">
        <v>6.5625</v>
      </c>
      <c r="D265" s="126">
        <v>5.625</v>
      </c>
      <c r="H265" s="169"/>
    </row>
    <row r="266" spans="1:8" ht="18.75" x14ac:dyDescent="0.3">
      <c r="A266" s="102" t="s">
        <v>9</v>
      </c>
      <c r="B266" s="125">
        <v>7.5</v>
      </c>
      <c r="C266" s="125">
        <v>6.5625</v>
      </c>
      <c r="D266" s="126">
        <v>5.625</v>
      </c>
      <c r="H266" s="169"/>
    </row>
    <row r="267" spans="1:8" ht="18.75" x14ac:dyDescent="0.3">
      <c r="A267" s="102" t="s">
        <v>8</v>
      </c>
      <c r="B267" s="125"/>
      <c r="C267" s="125"/>
      <c r="D267" s="126"/>
      <c r="H267" s="169"/>
    </row>
    <row r="268" spans="1:8" ht="18.75" x14ac:dyDescent="0.3">
      <c r="A268" s="102" t="s">
        <v>10</v>
      </c>
      <c r="B268" s="125">
        <v>7.5</v>
      </c>
      <c r="C268" s="125">
        <v>6.5625</v>
      </c>
      <c r="D268" s="126">
        <v>5.625</v>
      </c>
      <c r="H268" s="169"/>
    </row>
    <row r="269" spans="1:8" ht="18.75" x14ac:dyDescent="0.3">
      <c r="A269" s="102" t="s">
        <v>11</v>
      </c>
      <c r="B269" s="125">
        <v>7.5</v>
      </c>
      <c r="C269" s="125">
        <v>6.5625</v>
      </c>
      <c r="D269" s="126">
        <v>5.625</v>
      </c>
      <c r="H269" s="169"/>
    </row>
    <row r="270" spans="1:8" ht="18.75" x14ac:dyDescent="0.3">
      <c r="A270" s="102" t="s">
        <v>12</v>
      </c>
      <c r="B270" s="125">
        <v>7.5</v>
      </c>
      <c r="C270" s="125">
        <v>6.5625</v>
      </c>
      <c r="D270" s="126">
        <v>5.625</v>
      </c>
      <c r="H270" s="169"/>
    </row>
    <row r="271" spans="1:8" ht="18.75" x14ac:dyDescent="0.3">
      <c r="A271" s="102" t="s">
        <v>13</v>
      </c>
      <c r="B271" s="125">
        <v>7.5</v>
      </c>
      <c r="C271" s="125">
        <v>6.5625</v>
      </c>
      <c r="D271" s="126">
        <v>5.625</v>
      </c>
      <c r="H271" s="169"/>
    </row>
    <row r="272" spans="1:8" ht="18.75" x14ac:dyDescent="0.3">
      <c r="A272" s="102" t="s">
        <v>14</v>
      </c>
      <c r="B272" s="125">
        <v>7.5</v>
      </c>
      <c r="C272" s="125">
        <v>6.5625</v>
      </c>
      <c r="D272" s="126">
        <v>5.625</v>
      </c>
      <c r="H272" s="169"/>
    </row>
    <row r="273" spans="1:8" ht="18.75" x14ac:dyDescent="0.3">
      <c r="A273" s="102" t="s">
        <v>15</v>
      </c>
      <c r="B273" s="125">
        <v>7.5</v>
      </c>
      <c r="C273" s="125">
        <v>6.5625</v>
      </c>
      <c r="D273" s="126">
        <v>5.625</v>
      </c>
      <c r="H273" s="169"/>
    </row>
    <row r="274" spans="1:8" ht="18.75" x14ac:dyDescent="0.3">
      <c r="A274" s="102" t="s">
        <v>16</v>
      </c>
      <c r="B274" s="125"/>
      <c r="C274" s="125"/>
      <c r="D274" s="126"/>
      <c r="H274" s="169"/>
    </row>
    <row r="275" spans="1:8" ht="18.75" x14ac:dyDescent="0.3">
      <c r="A275" s="102" t="s">
        <v>17</v>
      </c>
      <c r="B275" s="125">
        <v>7.5</v>
      </c>
      <c r="C275" s="125">
        <v>6.5625</v>
      </c>
      <c r="D275" s="126">
        <v>5.625</v>
      </c>
      <c r="H275" s="169"/>
    </row>
    <row r="276" spans="1:8" ht="18.75" x14ac:dyDescent="0.3">
      <c r="A276" s="102" t="s">
        <v>18</v>
      </c>
      <c r="B276" s="125">
        <v>7.5</v>
      </c>
      <c r="C276" s="125">
        <v>6.5625</v>
      </c>
      <c r="D276" s="126">
        <v>5.625</v>
      </c>
      <c r="H276" s="169"/>
    </row>
    <row r="277" spans="1:8" ht="18.75" x14ac:dyDescent="0.3">
      <c r="A277" s="102" t="s">
        <v>19</v>
      </c>
      <c r="B277" s="125">
        <v>7.5</v>
      </c>
      <c r="C277" s="125">
        <v>6.5625</v>
      </c>
      <c r="D277" s="126">
        <v>5.625</v>
      </c>
      <c r="H277" s="169"/>
    </row>
    <row r="278" spans="1:8" ht="18.75" x14ac:dyDescent="0.3">
      <c r="A278" s="102" t="s">
        <v>25</v>
      </c>
      <c r="B278" s="125">
        <v>7.5</v>
      </c>
      <c r="C278" s="125">
        <v>6.5625</v>
      </c>
      <c r="D278" s="126">
        <v>5.625</v>
      </c>
      <c r="H278" s="169"/>
    </row>
    <row r="279" spans="1:8" ht="18.75" x14ac:dyDescent="0.3">
      <c r="A279" s="102" t="s">
        <v>28</v>
      </c>
      <c r="B279" s="125">
        <v>7.5</v>
      </c>
      <c r="C279" s="125">
        <v>6.5625</v>
      </c>
      <c r="D279" s="126">
        <v>5.625</v>
      </c>
      <c r="H279" s="169"/>
    </row>
    <row r="280" spans="1:8" ht="18.75" x14ac:dyDescent="0.3">
      <c r="A280" s="102" t="s">
        <v>30</v>
      </c>
      <c r="B280" s="125">
        <v>7.5</v>
      </c>
      <c r="C280" s="125">
        <v>6.5625</v>
      </c>
      <c r="D280" s="126">
        <v>5.625</v>
      </c>
      <c r="H280" s="169"/>
    </row>
    <row r="281" spans="1:8" ht="18.75" x14ac:dyDescent="0.3">
      <c r="A281" s="102" t="s">
        <v>26</v>
      </c>
      <c r="B281" s="125"/>
      <c r="C281" s="125"/>
      <c r="D281" s="126"/>
      <c r="H281" s="169"/>
    </row>
    <row r="282" spans="1:8" ht="18.75" x14ac:dyDescent="0.3">
      <c r="A282" s="102" t="s">
        <v>20</v>
      </c>
      <c r="B282" s="125">
        <v>7.5</v>
      </c>
      <c r="C282" s="125">
        <v>6.5625</v>
      </c>
      <c r="D282" s="126">
        <v>5.625</v>
      </c>
      <c r="H282" s="169"/>
    </row>
    <row r="283" spans="1:8" ht="18.75" x14ac:dyDescent="0.3">
      <c r="A283" s="102" t="s">
        <v>27</v>
      </c>
      <c r="B283" s="125">
        <v>7.5</v>
      </c>
      <c r="C283" s="125">
        <v>6.5625</v>
      </c>
      <c r="D283" s="126">
        <v>5.625</v>
      </c>
      <c r="H283" s="169"/>
    </row>
    <row r="284" spans="1:8" ht="18.75" x14ac:dyDescent="0.3">
      <c r="A284" s="102" t="s">
        <v>29</v>
      </c>
      <c r="B284" s="125"/>
      <c r="C284" s="125"/>
      <c r="D284" s="126"/>
      <c r="H284" s="169"/>
    </row>
    <row r="285" spans="1:8" ht="18.75" x14ac:dyDescent="0.3">
      <c r="A285" s="102" t="s">
        <v>24</v>
      </c>
      <c r="B285" s="125"/>
      <c r="C285" s="125"/>
      <c r="D285" s="126"/>
      <c r="H285" s="169"/>
    </row>
    <row r="286" spans="1:8" ht="18.75" x14ac:dyDescent="0.3">
      <c r="A286" s="102" t="s">
        <v>21</v>
      </c>
      <c r="B286" s="125"/>
      <c r="C286" s="125"/>
      <c r="D286" s="126"/>
      <c r="H286" s="169"/>
    </row>
    <row r="287" spans="1:8" ht="18.75" x14ac:dyDescent="0.3">
      <c r="A287" s="102" t="s">
        <v>22</v>
      </c>
      <c r="B287" s="125"/>
      <c r="C287" s="125"/>
      <c r="D287" s="126"/>
      <c r="H287" s="169"/>
    </row>
    <row r="288" spans="1:8" ht="18.75" x14ac:dyDescent="0.3">
      <c r="A288" s="119" t="s">
        <v>2347</v>
      </c>
      <c r="B288" s="38"/>
      <c r="C288" s="38"/>
      <c r="D288" s="38"/>
      <c r="H288" s="169"/>
    </row>
    <row r="289" spans="1:8" ht="18.75" x14ac:dyDescent="0.3">
      <c r="A289" s="102" t="s">
        <v>1</v>
      </c>
      <c r="B289" s="125"/>
      <c r="C289" s="125"/>
      <c r="D289" s="126"/>
      <c r="H289" s="169"/>
    </row>
    <row r="290" spans="1:8" ht="18.75" x14ac:dyDescent="0.3">
      <c r="A290" s="102" t="s">
        <v>0</v>
      </c>
      <c r="B290" s="125">
        <v>7.5</v>
      </c>
      <c r="C290" s="125">
        <v>6.5625</v>
      </c>
      <c r="D290" s="126">
        <v>5.625</v>
      </c>
      <c r="H290" s="169"/>
    </row>
    <row r="291" spans="1:8" ht="18.75" x14ac:dyDescent="0.3">
      <c r="A291" s="102" t="s">
        <v>3</v>
      </c>
      <c r="B291" s="125">
        <v>7.5</v>
      </c>
      <c r="C291" s="125">
        <v>6.5625</v>
      </c>
      <c r="D291" s="126">
        <v>5.625</v>
      </c>
      <c r="H291" s="169"/>
    </row>
    <row r="292" spans="1:8" ht="18.75" x14ac:dyDescent="0.3">
      <c r="A292" s="168" t="s">
        <v>34</v>
      </c>
      <c r="B292" s="125">
        <v>7.5</v>
      </c>
      <c r="C292" s="125">
        <v>6.5625</v>
      </c>
      <c r="D292" s="126">
        <v>5.625</v>
      </c>
      <c r="H292" s="169"/>
    </row>
    <row r="293" spans="1:8" ht="18.75" x14ac:dyDescent="0.3">
      <c r="A293" s="102" t="s">
        <v>7</v>
      </c>
      <c r="B293" s="125">
        <v>7.5</v>
      </c>
      <c r="C293" s="125">
        <v>6.5625</v>
      </c>
      <c r="D293" s="126">
        <v>5.625</v>
      </c>
      <c r="H293" s="169"/>
    </row>
    <row r="294" spans="1:8" ht="18.75" x14ac:dyDescent="0.3">
      <c r="A294" s="102" t="s">
        <v>6</v>
      </c>
      <c r="B294" s="125">
        <v>7.5</v>
      </c>
      <c r="C294" s="125">
        <v>6.5625</v>
      </c>
      <c r="D294" s="126">
        <v>5.625</v>
      </c>
      <c r="H294" s="169"/>
    </row>
    <row r="295" spans="1:8" ht="18.75" x14ac:dyDescent="0.3">
      <c r="A295" s="102" t="s">
        <v>4</v>
      </c>
      <c r="B295" s="125">
        <v>7.5</v>
      </c>
      <c r="C295" s="125">
        <v>6.5625</v>
      </c>
      <c r="D295" s="126">
        <v>5.625</v>
      </c>
      <c r="H295" s="169"/>
    </row>
    <row r="296" spans="1:8" ht="18.75" x14ac:dyDescent="0.3">
      <c r="A296" s="102" t="s">
        <v>5</v>
      </c>
      <c r="B296" s="125"/>
      <c r="C296" s="125"/>
      <c r="D296" s="126"/>
      <c r="H296" s="169"/>
    </row>
    <row r="297" spans="1:8" ht="18.75" x14ac:dyDescent="0.3">
      <c r="A297" s="102" t="s">
        <v>9</v>
      </c>
      <c r="B297" s="125">
        <v>7.5</v>
      </c>
      <c r="C297" s="125">
        <v>6.5625</v>
      </c>
      <c r="D297" s="126">
        <v>5.625</v>
      </c>
      <c r="H297" s="169"/>
    </row>
    <row r="298" spans="1:8" ht="18.75" x14ac:dyDescent="0.3">
      <c r="A298" s="102" t="s">
        <v>8</v>
      </c>
      <c r="B298" s="125">
        <v>7.5</v>
      </c>
      <c r="C298" s="125">
        <v>6.5625</v>
      </c>
      <c r="D298" s="126">
        <v>5.625</v>
      </c>
      <c r="H298" s="169"/>
    </row>
    <row r="299" spans="1:8" ht="15.75" x14ac:dyDescent="0.25">
      <c r="A299" s="102" t="s">
        <v>10</v>
      </c>
      <c r="B299" s="125">
        <v>7.5</v>
      </c>
      <c r="C299" s="125">
        <v>6.5625</v>
      </c>
      <c r="D299" s="126">
        <v>5.625</v>
      </c>
    </row>
    <row r="300" spans="1:8" ht="15.75" x14ac:dyDescent="0.25">
      <c r="A300" s="102" t="s">
        <v>11</v>
      </c>
      <c r="B300" s="125">
        <v>7.5</v>
      </c>
      <c r="C300" s="125">
        <v>6.5625</v>
      </c>
      <c r="D300" s="126">
        <v>5.625</v>
      </c>
    </row>
    <row r="301" spans="1:8" ht="15.75" x14ac:dyDescent="0.25">
      <c r="A301" s="102" t="s">
        <v>12</v>
      </c>
      <c r="B301" s="125">
        <v>7.5</v>
      </c>
      <c r="C301" s="125">
        <v>6.5625</v>
      </c>
      <c r="D301" s="126">
        <v>5.625</v>
      </c>
    </row>
    <row r="302" spans="1:8" ht="15.75" x14ac:dyDescent="0.25">
      <c r="A302" s="102" t="s">
        <v>13</v>
      </c>
      <c r="B302" s="125">
        <v>7.5</v>
      </c>
      <c r="C302" s="125">
        <v>6.5625</v>
      </c>
      <c r="D302" s="126">
        <v>5.625</v>
      </c>
    </row>
    <row r="303" spans="1:8" ht="15.75" x14ac:dyDescent="0.25">
      <c r="A303" s="101" t="s">
        <v>14</v>
      </c>
      <c r="B303" s="125"/>
      <c r="C303" s="125"/>
      <c r="D303" s="126"/>
    </row>
    <row r="304" spans="1:8" ht="15.75" x14ac:dyDescent="0.25">
      <c r="A304" s="101" t="s">
        <v>15</v>
      </c>
      <c r="B304" s="125">
        <v>7.5</v>
      </c>
      <c r="C304" s="125">
        <v>6.5625</v>
      </c>
      <c r="D304" s="126">
        <v>5.625</v>
      </c>
    </row>
    <row r="305" spans="1:4" ht="15.75" x14ac:dyDescent="0.25">
      <c r="A305" s="101" t="s">
        <v>16</v>
      </c>
      <c r="B305" s="125">
        <v>7.5</v>
      </c>
      <c r="C305" s="125">
        <v>6.5625</v>
      </c>
      <c r="D305" s="126">
        <v>5.625</v>
      </c>
    </row>
    <row r="306" spans="1:4" ht="15.75" x14ac:dyDescent="0.25">
      <c r="A306" s="101" t="s">
        <v>17</v>
      </c>
      <c r="B306" s="125"/>
      <c r="C306" s="125"/>
      <c r="D306" s="126"/>
    </row>
    <row r="307" spans="1:4" ht="15.75" x14ac:dyDescent="0.25">
      <c r="A307" s="101" t="s">
        <v>18</v>
      </c>
      <c r="B307" s="125">
        <v>7.5</v>
      </c>
      <c r="C307" s="125">
        <v>6.5625</v>
      </c>
      <c r="D307" s="126">
        <v>5.625</v>
      </c>
    </row>
    <row r="308" spans="1:4" ht="15.75" x14ac:dyDescent="0.25">
      <c r="A308" s="102" t="s">
        <v>19</v>
      </c>
      <c r="B308" s="125">
        <v>7.5</v>
      </c>
      <c r="C308" s="125">
        <v>6.5625</v>
      </c>
      <c r="D308" s="126">
        <v>5.625</v>
      </c>
    </row>
    <row r="309" spans="1:4" ht="15.75" x14ac:dyDescent="0.25">
      <c r="A309" s="102" t="s">
        <v>25</v>
      </c>
      <c r="B309" s="125">
        <v>7.5</v>
      </c>
      <c r="C309" s="125">
        <v>6.5625</v>
      </c>
      <c r="D309" s="126">
        <v>5.625</v>
      </c>
    </row>
    <row r="310" spans="1:4" ht="15.75" x14ac:dyDescent="0.25">
      <c r="A310" s="102" t="s">
        <v>28</v>
      </c>
      <c r="B310" s="125"/>
      <c r="C310" s="125"/>
      <c r="D310" s="126"/>
    </row>
    <row r="311" spans="1:4" ht="15.75" x14ac:dyDescent="0.25">
      <c r="A311" s="102" t="s">
        <v>30</v>
      </c>
      <c r="B311" s="125">
        <v>7.5</v>
      </c>
      <c r="C311" s="125">
        <v>6.5625</v>
      </c>
      <c r="D311" s="126">
        <v>5.625</v>
      </c>
    </row>
    <row r="312" spans="1:4" ht="15.75" x14ac:dyDescent="0.25">
      <c r="A312" s="102" t="s">
        <v>26</v>
      </c>
      <c r="B312" s="125">
        <v>7.5</v>
      </c>
      <c r="C312" s="125">
        <v>6.5625</v>
      </c>
      <c r="D312" s="126">
        <v>5.625</v>
      </c>
    </row>
    <row r="313" spans="1:4" ht="15.75" x14ac:dyDescent="0.25">
      <c r="A313" s="102" t="s">
        <v>20</v>
      </c>
      <c r="B313" s="125">
        <v>7.5</v>
      </c>
      <c r="C313" s="125">
        <v>6.5625</v>
      </c>
      <c r="D313" s="126">
        <v>5.625</v>
      </c>
    </row>
    <row r="314" spans="1:4" ht="15.75" x14ac:dyDescent="0.25">
      <c r="A314" s="102" t="s">
        <v>27</v>
      </c>
      <c r="B314" s="125">
        <v>7.5</v>
      </c>
      <c r="C314" s="125">
        <v>6.5625</v>
      </c>
      <c r="D314" s="126">
        <v>5.625</v>
      </c>
    </row>
    <row r="315" spans="1:4" ht="15.75" x14ac:dyDescent="0.25">
      <c r="A315" s="168" t="s">
        <v>29</v>
      </c>
      <c r="B315" s="125"/>
      <c r="C315" s="125"/>
      <c r="D315" s="126">
        <v>0</v>
      </c>
    </row>
    <row r="316" spans="1:4" ht="15.75" x14ac:dyDescent="0.25">
      <c r="A316" s="102" t="s">
        <v>24</v>
      </c>
      <c r="B316" s="125">
        <v>7.5</v>
      </c>
      <c r="C316" s="125">
        <v>6.5625</v>
      </c>
      <c r="D316" s="126">
        <v>5.625</v>
      </c>
    </row>
    <row r="317" spans="1:4" ht="15.75" x14ac:dyDescent="0.25">
      <c r="A317" s="102" t="s">
        <v>21</v>
      </c>
      <c r="B317" s="125"/>
      <c r="C317" s="125"/>
      <c r="D317" s="126"/>
    </row>
    <row r="318" spans="1:4" ht="15.75" x14ac:dyDescent="0.25">
      <c r="A318" s="102" t="s">
        <v>22</v>
      </c>
      <c r="B318" s="125">
        <v>7.5</v>
      </c>
      <c r="C318" s="125">
        <v>6.5625</v>
      </c>
      <c r="D318" s="126">
        <v>5.625</v>
      </c>
    </row>
    <row r="319" spans="1:4" ht="15.75" x14ac:dyDescent="0.25">
      <c r="A319" s="102" t="s">
        <v>23</v>
      </c>
      <c r="B319" s="125">
        <v>7.5</v>
      </c>
      <c r="C319" s="125">
        <v>6.5625</v>
      </c>
      <c r="D319" s="126">
        <v>5.625</v>
      </c>
    </row>
    <row r="320" spans="1:4" ht="24" customHeight="1" x14ac:dyDescent="0.25">
      <c r="A320" s="15" t="s">
        <v>2348</v>
      </c>
      <c r="B320" s="38"/>
      <c r="C320" s="38"/>
      <c r="D320" s="38"/>
    </row>
    <row r="321" spans="1:4" ht="15.75" x14ac:dyDescent="0.25">
      <c r="A321" s="102" t="s">
        <v>1</v>
      </c>
      <c r="B321" s="125">
        <v>7.5</v>
      </c>
      <c r="C321" s="125">
        <v>6.5625</v>
      </c>
      <c r="D321" s="126">
        <v>5.625</v>
      </c>
    </row>
    <row r="322" spans="1:4" ht="15.75" x14ac:dyDescent="0.25">
      <c r="A322" s="102" t="s">
        <v>0</v>
      </c>
      <c r="B322" s="125">
        <v>7.5</v>
      </c>
      <c r="C322" s="125">
        <v>6.5625</v>
      </c>
      <c r="D322" s="126">
        <v>5.625</v>
      </c>
    </row>
    <row r="323" spans="1:4" ht="15.75" x14ac:dyDescent="0.25">
      <c r="A323" s="102" t="s">
        <v>3</v>
      </c>
      <c r="B323" s="125">
        <v>7.5</v>
      </c>
      <c r="C323" s="125">
        <v>6.5625</v>
      </c>
      <c r="D323" s="126">
        <v>5.625</v>
      </c>
    </row>
    <row r="324" spans="1:4" ht="15.75" x14ac:dyDescent="0.25">
      <c r="A324" s="102" t="s">
        <v>34</v>
      </c>
      <c r="B324" s="125">
        <v>7.5</v>
      </c>
      <c r="C324" s="125">
        <v>6.5625</v>
      </c>
      <c r="D324" s="126">
        <v>5.625</v>
      </c>
    </row>
    <row r="325" spans="1:4" ht="15.75" x14ac:dyDescent="0.25">
      <c r="A325" s="102" t="s">
        <v>7</v>
      </c>
      <c r="B325" s="125"/>
      <c r="C325" s="125"/>
      <c r="D325" s="126"/>
    </row>
    <row r="326" spans="1:4" ht="15.75" x14ac:dyDescent="0.25">
      <c r="A326" s="102" t="s">
        <v>6</v>
      </c>
      <c r="B326" s="125">
        <v>7.5</v>
      </c>
      <c r="C326" s="125">
        <v>6.5625</v>
      </c>
      <c r="D326" s="126">
        <v>5.625</v>
      </c>
    </row>
    <row r="327" spans="1:4" ht="15.75" x14ac:dyDescent="0.25">
      <c r="A327" s="102" t="s">
        <v>4</v>
      </c>
      <c r="B327" s="125">
        <v>7.5</v>
      </c>
      <c r="C327" s="125">
        <v>6.5625</v>
      </c>
      <c r="D327" s="126">
        <v>5.625</v>
      </c>
    </row>
    <row r="328" spans="1:4" ht="15.75" x14ac:dyDescent="0.25">
      <c r="A328" s="102" t="s">
        <v>5</v>
      </c>
      <c r="B328" s="125">
        <v>7.5</v>
      </c>
      <c r="C328" s="125">
        <v>6.5625</v>
      </c>
      <c r="D328" s="126">
        <v>5.625</v>
      </c>
    </row>
    <row r="329" spans="1:4" ht="15.75" x14ac:dyDescent="0.25">
      <c r="A329" s="102" t="s">
        <v>9</v>
      </c>
      <c r="B329" s="125">
        <v>7.5</v>
      </c>
      <c r="C329" s="125">
        <v>6.5625</v>
      </c>
      <c r="D329" s="126">
        <v>5.625</v>
      </c>
    </row>
    <row r="330" spans="1:4" ht="15.75" x14ac:dyDescent="0.25">
      <c r="A330" s="102" t="s">
        <v>8</v>
      </c>
      <c r="B330" s="125">
        <v>7.5</v>
      </c>
      <c r="C330" s="125">
        <v>6.5625</v>
      </c>
      <c r="D330" s="126">
        <v>5.625</v>
      </c>
    </row>
    <row r="331" spans="1:4" ht="15.75" x14ac:dyDescent="0.25">
      <c r="A331" s="102" t="s">
        <v>10</v>
      </c>
      <c r="B331" s="125">
        <v>7.5</v>
      </c>
      <c r="C331" s="125">
        <v>6.5625</v>
      </c>
      <c r="D331" s="126">
        <v>5.625</v>
      </c>
    </row>
    <row r="332" spans="1:4" ht="15.75" x14ac:dyDescent="0.25">
      <c r="A332" s="102" t="s">
        <v>11</v>
      </c>
      <c r="B332" s="125"/>
      <c r="C332" s="125"/>
      <c r="D332" s="126"/>
    </row>
    <row r="333" spans="1:4" ht="15.75" x14ac:dyDescent="0.25">
      <c r="A333" s="102" t="s">
        <v>12</v>
      </c>
      <c r="B333" s="125">
        <v>7.5</v>
      </c>
      <c r="C333" s="125">
        <v>6.5625</v>
      </c>
      <c r="D333" s="126">
        <v>5.625</v>
      </c>
    </row>
    <row r="334" spans="1:4" ht="15.75" x14ac:dyDescent="0.25">
      <c r="A334" s="102" t="s">
        <v>13</v>
      </c>
      <c r="B334" s="125">
        <v>7.5</v>
      </c>
      <c r="C334" s="125">
        <v>6.5625</v>
      </c>
      <c r="D334" s="126">
        <v>5.625</v>
      </c>
    </row>
    <row r="335" spans="1:4" ht="15.75" x14ac:dyDescent="0.25">
      <c r="A335" s="102" t="s">
        <v>14</v>
      </c>
      <c r="B335" s="125">
        <v>7.5</v>
      </c>
      <c r="C335" s="125">
        <v>6.5625</v>
      </c>
      <c r="D335" s="126">
        <v>5.625</v>
      </c>
    </row>
    <row r="336" spans="1:4" ht="15.75" x14ac:dyDescent="0.25">
      <c r="A336" s="102" t="s">
        <v>15</v>
      </c>
      <c r="B336" s="125">
        <v>7.5</v>
      </c>
      <c r="C336" s="125">
        <v>6.5625</v>
      </c>
      <c r="D336" s="126">
        <v>5.625</v>
      </c>
    </row>
    <row r="337" spans="1:4" ht="15.75" x14ac:dyDescent="0.25">
      <c r="A337" s="102" t="s">
        <v>16</v>
      </c>
      <c r="B337" s="125">
        <v>7.5</v>
      </c>
      <c r="C337" s="125">
        <v>6.5625</v>
      </c>
      <c r="D337" s="126">
        <v>5.625</v>
      </c>
    </row>
    <row r="338" spans="1:4" ht="15.75" x14ac:dyDescent="0.25">
      <c r="A338" s="102" t="s">
        <v>17</v>
      </c>
      <c r="B338" s="125">
        <v>7.5</v>
      </c>
      <c r="C338" s="125">
        <v>6.5625</v>
      </c>
      <c r="D338" s="126">
        <v>5.625</v>
      </c>
    </row>
    <row r="339" spans="1:4" ht="15.75" x14ac:dyDescent="0.25">
      <c r="A339" s="102" t="s">
        <v>18</v>
      </c>
      <c r="B339" s="125"/>
      <c r="C339" s="125"/>
      <c r="D339" s="126"/>
    </row>
    <row r="340" spans="1:4" ht="15.75" x14ac:dyDescent="0.25">
      <c r="A340" s="102" t="s">
        <v>19</v>
      </c>
      <c r="B340" s="125">
        <v>7.5</v>
      </c>
      <c r="C340" s="125">
        <v>6.5625</v>
      </c>
      <c r="D340" s="126">
        <v>5.625</v>
      </c>
    </row>
    <row r="341" spans="1:4" ht="15.75" x14ac:dyDescent="0.25">
      <c r="A341" s="102" t="s">
        <v>25</v>
      </c>
      <c r="B341" s="125">
        <v>7.5</v>
      </c>
      <c r="C341" s="125">
        <v>6.5625</v>
      </c>
      <c r="D341" s="126">
        <v>5.625</v>
      </c>
    </row>
    <row r="342" spans="1:4" ht="15.75" x14ac:dyDescent="0.25">
      <c r="A342" s="102" t="s">
        <v>28</v>
      </c>
      <c r="B342" s="125">
        <v>7.5</v>
      </c>
      <c r="C342" s="125">
        <v>6.5625</v>
      </c>
      <c r="D342" s="126">
        <v>5.625</v>
      </c>
    </row>
    <row r="343" spans="1:4" ht="15.75" x14ac:dyDescent="0.25">
      <c r="A343" s="102" t="s">
        <v>30</v>
      </c>
      <c r="B343" s="125">
        <v>7.5</v>
      </c>
      <c r="C343" s="125">
        <v>6.5625</v>
      </c>
      <c r="D343" s="126">
        <v>5.625</v>
      </c>
    </row>
    <row r="344" spans="1:4" ht="15.75" x14ac:dyDescent="0.25">
      <c r="A344" s="102" t="s">
        <v>26</v>
      </c>
      <c r="B344" s="125">
        <v>7.5</v>
      </c>
      <c r="C344" s="125">
        <v>6.5625</v>
      </c>
      <c r="D344" s="126">
        <v>5.625</v>
      </c>
    </row>
    <row r="345" spans="1:4" ht="15.75" x14ac:dyDescent="0.25">
      <c r="A345" s="102" t="s">
        <v>20</v>
      </c>
      <c r="B345" s="125">
        <v>7.5</v>
      </c>
      <c r="C345" s="125">
        <v>6.5625</v>
      </c>
      <c r="D345" s="126">
        <v>5.625</v>
      </c>
    </row>
    <row r="346" spans="1:4" ht="15.75" x14ac:dyDescent="0.25">
      <c r="A346" s="102" t="s">
        <v>27</v>
      </c>
      <c r="B346" s="125"/>
      <c r="C346" s="125"/>
      <c r="D346" s="126"/>
    </row>
    <row r="347" spans="1:4" ht="15.75" x14ac:dyDescent="0.25">
      <c r="A347" s="102" t="s">
        <v>29</v>
      </c>
      <c r="B347" s="125">
        <v>7.5</v>
      </c>
      <c r="C347" s="125">
        <v>6.5625</v>
      </c>
      <c r="D347" s="126">
        <v>5.625</v>
      </c>
    </row>
    <row r="348" spans="1:4" ht="15.75" x14ac:dyDescent="0.25">
      <c r="A348" s="102" t="s">
        <v>24</v>
      </c>
      <c r="B348" s="125">
        <v>7.5</v>
      </c>
      <c r="C348" s="125">
        <v>6.5625</v>
      </c>
      <c r="D348" s="126">
        <v>5.625</v>
      </c>
    </row>
    <row r="349" spans="1:4" ht="15.75" x14ac:dyDescent="0.25">
      <c r="A349" s="102" t="s">
        <v>21</v>
      </c>
      <c r="B349" s="125">
        <v>7.5</v>
      </c>
      <c r="C349" s="125">
        <v>6.5625</v>
      </c>
      <c r="D349" s="126">
        <v>5.625</v>
      </c>
    </row>
    <row r="350" spans="1:4" ht="15.75" x14ac:dyDescent="0.25">
      <c r="A350" s="102" t="s">
        <v>22</v>
      </c>
      <c r="B350" s="125">
        <v>7.5</v>
      </c>
      <c r="C350" s="125">
        <v>6.5625</v>
      </c>
      <c r="D350" s="126">
        <v>5.625</v>
      </c>
    </row>
    <row r="351" spans="1:4" ht="24.75" customHeight="1" x14ac:dyDescent="0.25">
      <c r="A351" s="119" t="s">
        <v>2349</v>
      </c>
      <c r="B351" s="128"/>
      <c r="C351" s="128"/>
      <c r="D351" s="128"/>
    </row>
    <row r="352" spans="1:4" ht="15.75" x14ac:dyDescent="0.25">
      <c r="A352" s="102" t="s">
        <v>1</v>
      </c>
      <c r="B352" s="125">
        <v>7.5</v>
      </c>
      <c r="C352" s="125">
        <v>6.5625</v>
      </c>
      <c r="D352" s="126">
        <v>5.625</v>
      </c>
    </row>
    <row r="353" spans="1:4" ht="15.75" x14ac:dyDescent="0.25">
      <c r="A353" s="168" t="s">
        <v>0</v>
      </c>
      <c r="B353" s="125">
        <v>7.5</v>
      </c>
      <c r="C353" s="125">
        <v>6.5625</v>
      </c>
      <c r="D353" s="126">
        <v>5.625</v>
      </c>
    </row>
    <row r="354" spans="1:4" ht="15.75" x14ac:dyDescent="0.25">
      <c r="A354" s="102" t="s">
        <v>3</v>
      </c>
      <c r="B354" s="125"/>
      <c r="C354" s="125"/>
      <c r="D354" s="126"/>
    </row>
    <row r="355" spans="1:4" ht="15.75" x14ac:dyDescent="0.25">
      <c r="A355" s="102" t="s">
        <v>34</v>
      </c>
      <c r="B355" s="125">
        <v>7.5</v>
      </c>
      <c r="C355" s="125">
        <v>6.5625</v>
      </c>
      <c r="D355" s="126">
        <v>5.625</v>
      </c>
    </row>
    <row r="356" spans="1:4" ht="15.75" x14ac:dyDescent="0.25">
      <c r="A356" s="102" t="s">
        <v>7</v>
      </c>
      <c r="B356" s="125">
        <v>7.5</v>
      </c>
      <c r="C356" s="125">
        <v>6.5625</v>
      </c>
      <c r="D356" s="126">
        <v>5.625</v>
      </c>
    </row>
    <row r="357" spans="1:4" ht="15.75" x14ac:dyDescent="0.25">
      <c r="A357" s="102" t="s">
        <v>6</v>
      </c>
      <c r="B357" s="125">
        <v>7.5</v>
      </c>
      <c r="C357" s="125">
        <v>6.5625</v>
      </c>
      <c r="D357" s="126">
        <v>5.625</v>
      </c>
    </row>
    <row r="358" spans="1:4" ht="15.75" x14ac:dyDescent="0.25">
      <c r="A358" s="102" t="s">
        <v>4</v>
      </c>
      <c r="B358" s="125">
        <v>7.5</v>
      </c>
      <c r="C358" s="125">
        <v>6.5625</v>
      </c>
      <c r="D358" s="126">
        <v>5.625</v>
      </c>
    </row>
    <row r="359" spans="1:4" ht="15.75" x14ac:dyDescent="0.25">
      <c r="A359" s="102" t="s">
        <v>5</v>
      </c>
      <c r="B359" s="125">
        <v>7.5</v>
      </c>
      <c r="C359" s="125">
        <v>6.5625</v>
      </c>
      <c r="D359" s="126">
        <v>5.625</v>
      </c>
    </row>
    <row r="360" spans="1:4" ht="15.75" x14ac:dyDescent="0.25">
      <c r="A360" s="102" t="s">
        <v>9</v>
      </c>
      <c r="B360" s="125">
        <v>7.5</v>
      </c>
      <c r="C360" s="125">
        <v>6.5625</v>
      </c>
      <c r="D360" s="126">
        <v>5.625</v>
      </c>
    </row>
    <row r="361" spans="1:4" ht="15.75" x14ac:dyDescent="0.25">
      <c r="A361" s="102" t="s">
        <v>8</v>
      </c>
      <c r="B361" s="125"/>
      <c r="C361" s="125"/>
      <c r="D361" s="126"/>
    </row>
    <row r="362" spans="1:4" ht="15.75" x14ac:dyDescent="0.25">
      <c r="A362" s="102" t="s">
        <v>10</v>
      </c>
      <c r="B362" s="125"/>
      <c r="C362" s="125"/>
      <c r="D362" s="126"/>
    </row>
    <row r="363" spans="1:4" ht="15.75" x14ac:dyDescent="0.25">
      <c r="A363" s="102" t="s">
        <v>11</v>
      </c>
      <c r="B363" s="125">
        <v>7.5</v>
      </c>
      <c r="C363" s="125">
        <v>6.5625</v>
      </c>
      <c r="D363" s="126">
        <v>5.625</v>
      </c>
    </row>
    <row r="364" spans="1:4" ht="15.75" x14ac:dyDescent="0.25">
      <c r="A364" s="102" t="s">
        <v>12</v>
      </c>
      <c r="B364" s="125">
        <v>7.5</v>
      </c>
      <c r="C364" s="125">
        <v>6.5625</v>
      </c>
      <c r="D364" s="126">
        <v>5.625</v>
      </c>
    </row>
    <row r="365" spans="1:4" ht="15.75" x14ac:dyDescent="0.25">
      <c r="A365" s="102" t="s">
        <v>13</v>
      </c>
      <c r="B365" s="125">
        <v>7.5</v>
      </c>
      <c r="C365" s="125">
        <v>6.5625</v>
      </c>
      <c r="D365" s="126">
        <v>5.625</v>
      </c>
    </row>
    <row r="366" spans="1:4" ht="15.75" x14ac:dyDescent="0.25">
      <c r="A366" s="102" t="s">
        <v>14</v>
      </c>
      <c r="B366" s="125">
        <v>7.5</v>
      </c>
      <c r="C366" s="125">
        <v>6.5625</v>
      </c>
      <c r="D366" s="126">
        <v>5.625</v>
      </c>
    </row>
    <row r="367" spans="1:4" ht="15.75" x14ac:dyDescent="0.25">
      <c r="A367" s="102" t="s">
        <v>15</v>
      </c>
      <c r="B367" s="125">
        <v>7.5</v>
      </c>
      <c r="C367" s="125">
        <v>6.5625</v>
      </c>
      <c r="D367" s="126">
        <v>5.625</v>
      </c>
    </row>
    <row r="368" spans="1:4" ht="15.75" x14ac:dyDescent="0.25">
      <c r="A368" s="102" t="s">
        <v>16</v>
      </c>
      <c r="B368" s="125"/>
      <c r="C368" s="125"/>
      <c r="D368" s="126"/>
    </row>
    <row r="369" spans="1:4" ht="15.75" x14ac:dyDescent="0.25">
      <c r="A369" s="102" t="s">
        <v>17</v>
      </c>
      <c r="B369" s="125"/>
      <c r="C369" s="125"/>
      <c r="D369" s="126"/>
    </row>
    <row r="370" spans="1:4" ht="15.75" x14ac:dyDescent="0.25">
      <c r="A370" s="102" t="s">
        <v>18</v>
      </c>
      <c r="B370" s="125">
        <v>7.5</v>
      </c>
      <c r="C370" s="125">
        <v>6.5625</v>
      </c>
      <c r="D370" s="126">
        <v>5.625</v>
      </c>
    </row>
    <row r="371" spans="1:4" ht="15.75" x14ac:dyDescent="0.25">
      <c r="A371" s="168" t="s">
        <v>19</v>
      </c>
      <c r="B371" s="125">
        <v>7.5</v>
      </c>
      <c r="C371" s="125">
        <v>6.5625</v>
      </c>
      <c r="D371" s="126">
        <v>5.625</v>
      </c>
    </row>
    <row r="372" spans="1:4" ht="15.75" x14ac:dyDescent="0.25">
      <c r="A372" s="102" t="s">
        <v>25</v>
      </c>
      <c r="B372" s="125">
        <v>7.5</v>
      </c>
      <c r="C372" s="125">
        <v>6.5625</v>
      </c>
      <c r="D372" s="126">
        <v>5.625</v>
      </c>
    </row>
    <row r="373" spans="1:4" ht="15.75" x14ac:dyDescent="0.25">
      <c r="A373" s="102" t="s">
        <v>28</v>
      </c>
      <c r="B373" s="125">
        <v>7.5</v>
      </c>
      <c r="C373" s="125">
        <v>6.5625</v>
      </c>
      <c r="D373" s="126">
        <v>5.625</v>
      </c>
    </row>
    <row r="374" spans="1:4" ht="15.75" x14ac:dyDescent="0.25">
      <c r="A374" s="102" t="s">
        <v>30</v>
      </c>
      <c r="B374" s="125">
        <v>7.5</v>
      </c>
      <c r="C374" s="125">
        <v>6.5625</v>
      </c>
      <c r="D374" s="126">
        <v>5.625</v>
      </c>
    </row>
    <row r="375" spans="1:4" ht="15.75" x14ac:dyDescent="0.25">
      <c r="A375" s="102" t="s">
        <v>26</v>
      </c>
      <c r="B375" s="125"/>
      <c r="C375" s="125"/>
      <c r="D375" s="126">
        <v>0</v>
      </c>
    </row>
    <row r="376" spans="1:4" ht="15.75" x14ac:dyDescent="0.25">
      <c r="A376" s="102" t="s">
        <v>20</v>
      </c>
      <c r="B376" s="125">
        <v>7.5</v>
      </c>
      <c r="C376" s="125">
        <v>6.5625</v>
      </c>
      <c r="D376" s="126">
        <v>5.625</v>
      </c>
    </row>
    <row r="377" spans="1:4" ht="15.75" x14ac:dyDescent="0.25">
      <c r="A377" s="102" t="s">
        <v>27</v>
      </c>
      <c r="B377" s="125">
        <v>7.5</v>
      </c>
      <c r="C377" s="125">
        <v>6.5625</v>
      </c>
      <c r="D377" s="126">
        <v>5.625</v>
      </c>
    </row>
    <row r="378" spans="1:4" ht="15.75" x14ac:dyDescent="0.25">
      <c r="A378" s="102" t="s">
        <v>29</v>
      </c>
      <c r="B378" s="125"/>
      <c r="C378" s="125"/>
      <c r="D378" s="126"/>
    </row>
    <row r="379" spans="1:4" ht="15.75" x14ac:dyDescent="0.25">
      <c r="A379" s="102" t="s">
        <v>24</v>
      </c>
      <c r="B379" s="125">
        <v>7.5</v>
      </c>
      <c r="C379" s="125">
        <v>6.5625</v>
      </c>
      <c r="D379" s="126">
        <v>5.625</v>
      </c>
    </row>
    <row r="380" spans="1:4" ht="15.75" x14ac:dyDescent="0.25">
      <c r="A380" s="102" t="s">
        <v>21</v>
      </c>
      <c r="B380" s="125">
        <v>7.5</v>
      </c>
      <c r="C380" s="125">
        <v>6.5625</v>
      </c>
      <c r="D380" s="126">
        <v>5.625</v>
      </c>
    </row>
    <row r="381" spans="1:4" ht="15.75" x14ac:dyDescent="0.25">
      <c r="A381" s="102" t="s">
        <v>22</v>
      </c>
      <c r="B381" s="125">
        <v>7.5</v>
      </c>
      <c r="C381" s="125">
        <v>6.5625</v>
      </c>
      <c r="D381" s="126">
        <v>5.625</v>
      </c>
    </row>
    <row r="382" spans="1:4" ht="15.75" x14ac:dyDescent="0.25">
      <c r="A382" s="120" t="s">
        <v>23</v>
      </c>
      <c r="B382" s="199"/>
      <c r="C382" s="183"/>
      <c r="D382" s="184"/>
    </row>
  </sheetData>
  <mergeCells count="4">
    <mergeCell ref="A3:A4"/>
    <mergeCell ref="B3:D3"/>
    <mergeCell ref="A1:D1"/>
    <mergeCell ref="A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82"/>
  <sheetViews>
    <sheetView workbookViewId="0">
      <selection activeCell="B7" sqref="B7:D381"/>
    </sheetView>
  </sheetViews>
  <sheetFormatPr defaultRowHeight="15" x14ac:dyDescent="0.25"/>
  <cols>
    <col min="1" max="1" width="17.85546875" customWidth="1"/>
    <col min="2" max="2" width="22" customWidth="1"/>
    <col min="3" max="3" width="24.7109375" customWidth="1"/>
    <col min="4" max="4" width="27.140625" customWidth="1"/>
    <col min="8" max="8" width="9.42578125" customWidth="1"/>
    <col min="9" max="9" width="12.140625" customWidth="1"/>
    <col min="10" max="10" width="10" customWidth="1"/>
    <col min="11" max="11" width="10.140625" customWidth="1"/>
    <col min="12" max="12" width="13" customWidth="1"/>
    <col min="13" max="13" width="12.5703125" customWidth="1"/>
    <col min="14" max="15" width="14.5703125" customWidth="1"/>
    <col min="16" max="16" width="13.28515625" customWidth="1"/>
    <col min="17" max="18" width="14.5703125" customWidth="1"/>
  </cols>
  <sheetData>
    <row r="1" spans="1:8" ht="25.5" customHeight="1" x14ac:dyDescent="0.35">
      <c r="A1" s="226" t="s">
        <v>2514</v>
      </c>
      <c r="B1" s="227"/>
      <c r="C1" s="227"/>
      <c r="D1" s="227"/>
    </row>
    <row r="2" spans="1:8" ht="25.5" customHeight="1" x14ac:dyDescent="0.35">
      <c r="A2" s="233" t="s">
        <v>2515</v>
      </c>
      <c r="B2" s="233"/>
      <c r="C2" s="233"/>
      <c r="D2" s="233"/>
    </row>
    <row r="3" spans="1:8" ht="21.75" customHeight="1" x14ac:dyDescent="0.25">
      <c r="A3" s="234" t="s">
        <v>2376</v>
      </c>
      <c r="B3" s="236" t="s">
        <v>215</v>
      </c>
      <c r="C3" s="237"/>
      <c r="D3" s="238"/>
    </row>
    <row r="4" spans="1:8" ht="26.25" customHeight="1" x14ac:dyDescent="0.25">
      <c r="A4" s="235"/>
      <c r="B4" s="200" t="s">
        <v>186</v>
      </c>
      <c r="C4" s="200" t="s">
        <v>2335</v>
      </c>
      <c r="D4" s="194" t="s">
        <v>2336</v>
      </c>
    </row>
    <row r="5" spans="1:8" ht="27" customHeight="1" x14ac:dyDescent="0.25">
      <c r="A5" s="40" t="s">
        <v>2377</v>
      </c>
      <c r="B5" s="201"/>
      <c r="C5" s="201" t="s">
        <v>2498</v>
      </c>
      <c r="D5" s="40" t="s">
        <v>2499</v>
      </c>
    </row>
    <row r="6" spans="1:8" ht="18.75" x14ac:dyDescent="0.3">
      <c r="A6" s="168" t="s">
        <v>1</v>
      </c>
      <c r="B6" s="123"/>
      <c r="C6" s="123"/>
      <c r="D6" s="168"/>
      <c r="H6" s="169"/>
    </row>
    <row r="7" spans="1:8" ht="18.75" x14ac:dyDescent="0.3">
      <c r="A7" s="101" t="s">
        <v>0</v>
      </c>
      <c r="B7" s="125">
        <v>7.5</v>
      </c>
      <c r="C7" s="125">
        <v>6.5625</v>
      </c>
      <c r="D7" s="126">
        <v>5.625</v>
      </c>
      <c r="H7" s="169"/>
    </row>
    <row r="8" spans="1:8" ht="18.75" x14ac:dyDescent="0.3">
      <c r="A8" s="102" t="s">
        <v>3</v>
      </c>
      <c r="B8" s="125">
        <v>7.5</v>
      </c>
      <c r="C8" s="125">
        <v>6.5625</v>
      </c>
      <c r="D8" s="126">
        <v>5.625</v>
      </c>
      <c r="H8" s="169"/>
    </row>
    <row r="9" spans="1:8" ht="18.75" x14ac:dyDescent="0.3">
      <c r="A9" s="168" t="s">
        <v>34</v>
      </c>
      <c r="B9" s="125">
        <v>7.5</v>
      </c>
      <c r="C9" s="125">
        <v>6.5625</v>
      </c>
      <c r="D9" s="126">
        <v>5.625</v>
      </c>
      <c r="H9" s="169"/>
    </row>
    <row r="10" spans="1:8" ht="18.75" x14ac:dyDescent="0.3">
      <c r="A10" s="102" t="s">
        <v>7</v>
      </c>
      <c r="B10" s="125">
        <v>7.5</v>
      </c>
      <c r="C10" s="125">
        <v>6.5625</v>
      </c>
      <c r="D10" s="126">
        <v>5.625</v>
      </c>
      <c r="H10" s="169"/>
    </row>
    <row r="11" spans="1:8" ht="18.75" x14ac:dyDescent="0.3">
      <c r="A11" s="102" t="s">
        <v>6</v>
      </c>
      <c r="B11" s="125">
        <v>7.5</v>
      </c>
      <c r="C11" s="125">
        <v>6.5625</v>
      </c>
      <c r="D11" s="126">
        <v>5.625</v>
      </c>
      <c r="H11" s="169"/>
    </row>
    <row r="12" spans="1:8" ht="18.75" x14ac:dyDescent="0.3">
      <c r="A12" s="102" t="s">
        <v>4</v>
      </c>
      <c r="B12" s="127"/>
      <c r="C12" s="170"/>
      <c r="D12" s="126"/>
      <c r="H12" s="169"/>
    </row>
    <row r="13" spans="1:8" ht="18.75" x14ac:dyDescent="0.3">
      <c r="A13" s="102" t="s">
        <v>5</v>
      </c>
      <c r="B13" s="125">
        <v>7.5</v>
      </c>
      <c r="C13" s="125">
        <v>6.5625</v>
      </c>
      <c r="D13" s="126">
        <v>5.625</v>
      </c>
      <c r="H13" s="169"/>
    </row>
    <row r="14" spans="1:8" ht="18.75" x14ac:dyDescent="0.3">
      <c r="A14" s="102" t="s">
        <v>9</v>
      </c>
      <c r="B14" s="125">
        <v>7.5</v>
      </c>
      <c r="C14" s="125">
        <v>6.5625</v>
      </c>
      <c r="D14" s="126">
        <v>5.625</v>
      </c>
      <c r="H14" s="169"/>
    </row>
    <row r="15" spans="1:8" ht="18.75" x14ac:dyDescent="0.3">
      <c r="A15" s="102" t="s">
        <v>8</v>
      </c>
      <c r="B15" s="125">
        <v>7.5</v>
      </c>
      <c r="C15" s="125">
        <v>6.5625</v>
      </c>
      <c r="D15" s="126">
        <v>5.625</v>
      </c>
      <c r="H15" s="169"/>
    </row>
    <row r="16" spans="1:8" ht="18.75" x14ac:dyDescent="0.3">
      <c r="A16" s="102" t="s">
        <v>10</v>
      </c>
      <c r="B16" s="125">
        <v>7.5</v>
      </c>
      <c r="C16" s="125">
        <v>6.5625</v>
      </c>
      <c r="D16" s="126">
        <v>5.625</v>
      </c>
      <c r="H16" s="169"/>
    </row>
    <row r="17" spans="1:8" ht="18.75" x14ac:dyDescent="0.3">
      <c r="A17" s="102" t="s">
        <v>11</v>
      </c>
      <c r="B17" s="125">
        <v>7.5</v>
      </c>
      <c r="C17" s="125">
        <v>6.5625</v>
      </c>
      <c r="D17" s="126">
        <v>5.625</v>
      </c>
      <c r="H17" s="169"/>
    </row>
    <row r="18" spans="1:8" ht="18.75" x14ac:dyDescent="0.3">
      <c r="A18" s="168" t="s">
        <v>12</v>
      </c>
      <c r="B18" s="125">
        <v>7.5</v>
      </c>
      <c r="C18" s="125">
        <v>6.5625</v>
      </c>
      <c r="D18" s="126">
        <v>5.625</v>
      </c>
      <c r="H18" s="169"/>
    </row>
    <row r="19" spans="1:8" ht="18.75" x14ac:dyDescent="0.3">
      <c r="A19" s="102" t="s">
        <v>13</v>
      </c>
      <c r="B19" s="127"/>
      <c r="C19" s="170"/>
      <c r="D19" s="171"/>
      <c r="H19" s="169"/>
    </row>
    <row r="20" spans="1:8" ht="18.75" x14ac:dyDescent="0.3">
      <c r="A20" s="102" t="s">
        <v>14</v>
      </c>
      <c r="B20" s="125">
        <v>8.4</v>
      </c>
      <c r="C20" s="125">
        <v>7.3500000000000005</v>
      </c>
      <c r="D20" s="126">
        <v>6.3000000000000007</v>
      </c>
      <c r="H20" s="169"/>
    </row>
    <row r="21" spans="1:8" ht="18.75" x14ac:dyDescent="0.3">
      <c r="A21" s="102" t="s">
        <v>15</v>
      </c>
      <c r="B21" s="125">
        <v>8.4</v>
      </c>
      <c r="C21" s="125">
        <v>7.3500000000000005</v>
      </c>
      <c r="D21" s="126">
        <v>6.3000000000000007</v>
      </c>
      <c r="H21" s="169"/>
    </row>
    <row r="22" spans="1:8" ht="18.75" x14ac:dyDescent="0.3">
      <c r="A22" s="102" t="s">
        <v>16</v>
      </c>
      <c r="B22" s="125">
        <v>8.4</v>
      </c>
      <c r="C22" s="125">
        <v>7.3500000000000005</v>
      </c>
      <c r="D22" s="126">
        <v>6.3000000000000007</v>
      </c>
      <c r="H22" s="169"/>
    </row>
    <row r="23" spans="1:8" ht="18.75" x14ac:dyDescent="0.3">
      <c r="A23" s="102" t="s">
        <v>17</v>
      </c>
      <c r="B23" s="125">
        <v>8.4</v>
      </c>
      <c r="C23" s="125">
        <v>7.3500000000000005</v>
      </c>
      <c r="D23" s="126">
        <v>6.3000000000000007</v>
      </c>
      <c r="H23" s="169"/>
    </row>
    <row r="24" spans="1:8" ht="18.75" x14ac:dyDescent="0.3">
      <c r="A24" s="102" t="s">
        <v>18</v>
      </c>
      <c r="B24" s="125">
        <v>8.4</v>
      </c>
      <c r="C24" s="125">
        <v>7.3500000000000005</v>
      </c>
      <c r="D24" s="126">
        <v>6.3000000000000007</v>
      </c>
      <c r="H24" s="169"/>
    </row>
    <row r="25" spans="1:8" ht="18.75" x14ac:dyDescent="0.3">
      <c r="A25" s="102" t="s">
        <v>19</v>
      </c>
      <c r="B25" s="125">
        <v>8.4</v>
      </c>
      <c r="C25" s="125">
        <v>7.3500000000000005</v>
      </c>
      <c r="D25" s="126">
        <v>6.3000000000000007</v>
      </c>
      <c r="H25" s="169"/>
    </row>
    <row r="26" spans="1:8" ht="18.75" x14ac:dyDescent="0.3">
      <c r="A26" s="102" t="s">
        <v>25</v>
      </c>
      <c r="B26" s="127"/>
      <c r="C26" s="170"/>
      <c r="D26" s="171"/>
      <c r="H26" s="169"/>
    </row>
    <row r="27" spans="1:8" ht="18.75" x14ac:dyDescent="0.3">
      <c r="A27" s="102" t="s">
        <v>28</v>
      </c>
      <c r="B27" s="125">
        <v>9</v>
      </c>
      <c r="C27" s="125">
        <v>7.875</v>
      </c>
      <c r="D27" s="126">
        <v>6.75</v>
      </c>
      <c r="H27" s="169"/>
    </row>
    <row r="28" spans="1:8" ht="18.75" x14ac:dyDescent="0.3">
      <c r="A28" s="102" t="s">
        <v>30</v>
      </c>
      <c r="B28" s="125">
        <v>9</v>
      </c>
      <c r="C28" s="125">
        <v>7.875</v>
      </c>
      <c r="D28" s="126">
        <v>6.75</v>
      </c>
      <c r="H28" s="169"/>
    </row>
    <row r="29" spans="1:8" ht="18.75" x14ac:dyDescent="0.3">
      <c r="A29" s="102" t="s">
        <v>26</v>
      </c>
      <c r="B29" s="125">
        <v>9</v>
      </c>
      <c r="C29" s="125">
        <v>7.875</v>
      </c>
      <c r="D29" s="126">
        <v>6.75</v>
      </c>
      <c r="H29" s="169"/>
    </row>
    <row r="30" spans="1:8" ht="18.75" x14ac:dyDescent="0.3">
      <c r="A30" s="102" t="s">
        <v>20</v>
      </c>
      <c r="B30" s="125">
        <v>9</v>
      </c>
      <c r="C30" s="125">
        <v>7.875</v>
      </c>
      <c r="D30" s="126">
        <v>6.75</v>
      </c>
      <c r="H30" s="169"/>
    </row>
    <row r="31" spans="1:8" ht="18.75" x14ac:dyDescent="0.3">
      <c r="A31" s="102" t="s">
        <v>27</v>
      </c>
      <c r="B31" s="125">
        <v>9</v>
      </c>
      <c r="C31" s="125">
        <v>7.875</v>
      </c>
      <c r="D31" s="126">
        <v>6.75</v>
      </c>
      <c r="H31" s="169"/>
    </row>
    <row r="32" spans="1:8" ht="18.75" x14ac:dyDescent="0.3">
      <c r="A32" s="102" t="s">
        <v>29</v>
      </c>
      <c r="B32" s="125">
        <v>9</v>
      </c>
      <c r="C32" s="125">
        <v>7.875</v>
      </c>
      <c r="D32" s="126">
        <v>6.75</v>
      </c>
      <c r="H32" s="169"/>
    </row>
    <row r="33" spans="1:8" ht="18.75" x14ac:dyDescent="0.3">
      <c r="A33" s="102" t="s">
        <v>24</v>
      </c>
      <c r="B33" s="127"/>
      <c r="C33" s="170"/>
      <c r="D33" s="171"/>
      <c r="H33" s="169"/>
    </row>
    <row r="34" spans="1:8" ht="18.75" x14ac:dyDescent="0.3">
      <c r="A34" s="102" t="s">
        <v>21</v>
      </c>
      <c r="B34" s="125">
        <v>9</v>
      </c>
      <c r="C34" s="125">
        <v>7.875</v>
      </c>
      <c r="D34" s="126">
        <v>6.75</v>
      </c>
      <c r="H34" s="169"/>
    </row>
    <row r="35" spans="1:8" ht="18.75" x14ac:dyDescent="0.3">
      <c r="A35" s="102" t="s">
        <v>22</v>
      </c>
      <c r="B35" s="125">
        <v>9</v>
      </c>
      <c r="C35" s="125">
        <v>7.875</v>
      </c>
      <c r="D35" s="126">
        <v>6.75</v>
      </c>
      <c r="H35" s="169"/>
    </row>
    <row r="36" spans="1:8" ht="18.75" x14ac:dyDescent="0.3">
      <c r="A36" s="102" t="s">
        <v>23</v>
      </c>
      <c r="B36" s="125">
        <v>9</v>
      </c>
      <c r="C36" s="125">
        <v>7.875</v>
      </c>
      <c r="D36" s="126">
        <v>6.75</v>
      </c>
      <c r="H36" s="169"/>
    </row>
    <row r="37" spans="1:8" ht="18.75" x14ac:dyDescent="0.3">
      <c r="A37" s="15" t="s">
        <v>2378</v>
      </c>
      <c r="B37" s="38"/>
      <c r="C37" s="172"/>
      <c r="D37" s="173"/>
      <c r="H37" s="169"/>
    </row>
    <row r="38" spans="1:8" ht="18.75" x14ac:dyDescent="0.3">
      <c r="A38" s="102" t="s">
        <v>1</v>
      </c>
      <c r="B38" s="125">
        <v>9</v>
      </c>
      <c r="C38" s="125">
        <v>7.875</v>
      </c>
      <c r="D38" s="126">
        <v>6.75</v>
      </c>
      <c r="H38" s="169"/>
    </row>
    <row r="39" spans="1:8" ht="18.75" x14ac:dyDescent="0.3">
      <c r="A39" s="102" t="s">
        <v>0</v>
      </c>
      <c r="B39" s="125">
        <v>9</v>
      </c>
      <c r="C39" s="125">
        <v>7.875</v>
      </c>
      <c r="D39" s="126">
        <v>6.75</v>
      </c>
      <c r="H39" s="169"/>
    </row>
    <row r="40" spans="1:8" ht="18.75" x14ac:dyDescent="0.3">
      <c r="A40" s="102" t="s">
        <v>3</v>
      </c>
      <c r="B40" s="125">
        <v>9</v>
      </c>
      <c r="C40" s="125">
        <v>7.875</v>
      </c>
      <c r="D40" s="126">
        <v>6.75</v>
      </c>
      <c r="H40" s="169"/>
    </row>
    <row r="41" spans="1:8" ht="18.75" x14ac:dyDescent="0.3">
      <c r="A41" s="102" t="s">
        <v>34</v>
      </c>
      <c r="B41" s="127"/>
      <c r="C41" s="170"/>
      <c r="D41" s="171"/>
      <c r="H41" s="169"/>
    </row>
    <row r="42" spans="1:8" ht="18.75" x14ac:dyDescent="0.3">
      <c r="A42" s="102" t="s">
        <v>7</v>
      </c>
      <c r="B42" s="125">
        <v>9</v>
      </c>
      <c r="C42" s="125">
        <v>7.875</v>
      </c>
      <c r="D42" s="126">
        <v>6.75</v>
      </c>
      <c r="H42" s="169"/>
    </row>
    <row r="43" spans="1:8" ht="18.75" x14ac:dyDescent="0.3">
      <c r="A43" s="102" t="s">
        <v>6</v>
      </c>
      <c r="B43" s="125">
        <v>9</v>
      </c>
      <c r="C43" s="125">
        <v>7.875</v>
      </c>
      <c r="D43" s="126">
        <v>6.75</v>
      </c>
      <c r="H43" s="169"/>
    </row>
    <row r="44" spans="1:8" ht="18.75" x14ac:dyDescent="0.3">
      <c r="A44" s="102" t="s">
        <v>4</v>
      </c>
      <c r="B44" s="125">
        <v>9</v>
      </c>
      <c r="C44" s="125">
        <v>7.875</v>
      </c>
      <c r="D44" s="126">
        <v>6.75</v>
      </c>
      <c r="H44" s="169"/>
    </row>
    <row r="45" spans="1:8" ht="18.75" x14ac:dyDescent="0.3">
      <c r="A45" s="102" t="s">
        <v>5</v>
      </c>
      <c r="B45" s="113"/>
      <c r="C45" s="174"/>
      <c r="D45" s="175"/>
      <c r="H45" s="169"/>
    </row>
    <row r="46" spans="1:8" ht="18.75" x14ac:dyDescent="0.3">
      <c r="A46" s="102" t="s">
        <v>9</v>
      </c>
      <c r="B46" s="125">
        <v>9</v>
      </c>
      <c r="C46" s="125">
        <v>7.875</v>
      </c>
      <c r="D46" s="126">
        <v>6.75</v>
      </c>
      <c r="H46" s="169"/>
    </row>
    <row r="47" spans="1:8" ht="18.75" x14ac:dyDescent="0.3">
      <c r="A47" s="102" t="s">
        <v>8</v>
      </c>
      <c r="B47" s="125">
        <v>9</v>
      </c>
      <c r="C47" s="125">
        <v>7.875</v>
      </c>
      <c r="D47" s="126">
        <v>6.75</v>
      </c>
      <c r="H47" s="169"/>
    </row>
    <row r="48" spans="1:8" ht="18.75" x14ac:dyDescent="0.3">
      <c r="A48" s="102" t="s">
        <v>10</v>
      </c>
      <c r="B48" s="127"/>
      <c r="C48" s="170"/>
      <c r="D48" s="171"/>
      <c r="H48" s="169"/>
    </row>
    <row r="49" spans="1:8" ht="18.75" x14ac:dyDescent="0.3">
      <c r="A49" s="102" t="s">
        <v>11</v>
      </c>
      <c r="B49" s="125">
        <v>9</v>
      </c>
      <c r="C49" s="125">
        <v>7.875</v>
      </c>
      <c r="D49" s="126">
        <v>6.75</v>
      </c>
      <c r="H49" s="169"/>
    </row>
    <row r="50" spans="1:8" ht="18.75" x14ac:dyDescent="0.3">
      <c r="A50" s="102" t="s">
        <v>12</v>
      </c>
      <c r="B50" s="125">
        <v>9</v>
      </c>
      <c r="C50" s="125">
        <v>7.875</v>
      </c>
      <c r="D50" s="126">
        <v>6.75</v>
      </c>
      <c r="H50" s="169"/>
    </row>
    <row r="51" spans="1:8" ht="18.75" x14ac:dyDescent="0.3">
      <c r="A51" s="102" t="s">
        <v>13</v>
      </c>
      <c r="B51" s="125">
        <v>9</v>
      </c>
      <c r="C51" s="125">
        <v>7.875</v>
      </c>
      <c r="D51" s="126">
        <v>6.75</v>
      </c>
      <c r="H51" s="169"/>
    </row>
    <row r="52" spans="1:8" ht="18.75" x14ac:dyDescent="0.3">
      <c r="A52" s="102" t="s">
        <v>14</v>
      </c>
      <c r="B52" s="125">
        <v>9</v>
      </c>
      <c r="C52" s="125">
        <v>7.875</v>
      </c>
      <c r="D52" s="126">
        <v>6.75</v>
      </c>
      <c r="H52" s="169"/>
    </row>
    <row r="53" spans="1:8" ht="18.75" x14ac:dyDescent="0.3">
      <c r="A53" s="102" t="s">
        <v>15</v>
      </c>
      <c r="B53" s="125">
        <v>9</v>
      </c>
      <c r="C53" s="125">
        <v>7.875</v>
      </c>
      <c r="D53" s="126">
        <v>6.75</v>
      </c>
      <c r="H53" s="169"/>
    </row>
    <row r="54" spans="1:8" ht="18.75" x14ac:dyDescent="0.3">
      <c r="A54" s="102" t="s">
        <v>16</v>
      </c>
      <c r="B54" s="125">
        <v>9</v>
      </c>
      <c r="C54" s="125">
        <v>7.875</v>
      </c>
      <c r="D54" s="126">
        <v>6.75</v>
      </c>
      <c r="H54" s="169"/>
    </row>
    <row r="55" spans="1:8" ht="18.75" x14ac:dyDescent="0.3">
      <c r="A55" s="102" t="s">
        <v>17</v>
      </c>
      <c r="B55" s="127"/>
      <c r="C55" s="170"/>
      <c r="D55" s="171"/>
      <c r="H55" s="169"/>
    </row>
    <row r="56" spans="1:8" ht="18.75" x14ac:dyDescent="0.3">
      <c r="A56" s="102" t="s">
        <v>18</v>
      </c>
      <c r="B56" s="125">
        <v>9</v>
      </c>
      <c r="C56" s="125">
        <v>7.875</v>
      </c>
      <c r="D56" s="126">
        <v>6.75</v>
      </c>
      <c r="H56" s="169"/>
    </row>
    <row r="57" spans="1:8" ht="18.75" x14ac:dyDescent="0.3">
      <c r="A57" s="102" t="s">
        <v>19</v>
      </c>
      <c r="B57" s="125">
        <v>9</v>
      </c>
      <c r="C57" s="125">
        <v>7.875</v>
      </c>
      <c r="D57" s="126">
        <v>6.75</v>
      </c>
      <c r="H57" s="169"/>
    </row>
    <row r="58" spans="1:8" ht="18.75" x14ac:dyDescent="0.3">
      <c r="A58" s="102" t="s">
        <v>25</v>
      </c>
      <c r="B58" s="125">
        <v>9</v>
      </c>
      <c r="C58" s="125">
        <v>7.875</v>
      </c>
      <c r="D58" s="126">
        <v>6.75</v>
      </c>
      <c r="H58" s="169"/>
    </row>
    <row r="59" spans="1:8" ht="18.75" x14ac:dyDescent="0.3">
      <c r="A59" s="102" t="s">
        <v>28</v>
      </c>
      <c r="B59" s="125">
        <v>9</v>
      </c>
      <c r="C59" s="125">
        <v>7.875</v>
      </c>
      <c r="D59" s="126">
        <v>6.75</v>
      </c>
      <c r="H59" s="169"/>
    </row>
    <row r="60" spans="1:8" ht="18.75" x14ac:dyDescent="0.3">
      <c r="A60" s="102" t="s">
        <v>30</v>
      </c>
      <c r="B60" s="125">
        <v>9</v>
      </c>
      <c r="C60" s="125">
        <v>7.875</v>
      </c>
      <c r="D60" s="126">
        <v>6.75</v>
      </c>
      <c r="H60" s="169"/>
    </row>
    <row r="61" spans="1:8" ht="18.75" x14ac:dyDescent="0.3">
      <c r="A61" s="102" t="s">
        <v>26</v>
      </c>
      <c r="B61" s="125">
        <v>9</v>
      </c>
      <c r="C61" s="125">
        <v>7.875</v>
      </c>
      <c r="D61" s="126">
        <v>6.75</v>
      </c>
      <c r="H61" s="169"/>
    </row>
    <row r="62" spans="1:8" ht="18.75" x14ac:dyDescent="0.3">
      <c r="A62" s="102" t="s">
        <v>20</v>
      </c>
      <c r="B62" s="127"/>
      <c r="C62" s="170"/>
      <c r="D62" s="171"/>
      <c r="H62" s="169"/>
    </row>
    <row r="63" spans="1:8" ht="18.75" x14ac:dyDescent="0.3">
      <c r="A63" s="102" t="s">
        <v>27</v>
      </c>
      <c r="B63" s="125">
        <v>9</v>
      </c>
      <c r="C63" s="125">
        <v>7.875</v>
      </c>
      <c r="D63" s="126">
        <v>6.75</v>
      </c>
      <c r="H63" s="169"/>
    </row>
    <row r="64" spans="1:8" ht="18.75" x14ac:dyDescent="0.3">
      <c r="A64" s="102" t="s">
        <v>29</v>
      </c>
      <c r="B64" s="125">
        <v>9</v>
      </c>
      <c r="C64" s="125">
        <v>7.875</v>
      </c>
      <c r="D64" s="126">
        <v>6.75</v>
      </c>
      <c r="H64" s="169"/>
    </row>
    <row r="65" spans="1:8" ht="18.75" x14ac:dyDescent="0.3">
      <c r="A65" s="102" t="s">
        <v>24</v>
      </c>
      <c r="B65" s="125">
        <v>9</v>
      </c>
      <c r="C65" s="125">
        <v>7.875</v>
      </c>
      <c r="D65" s="126">
        <v>6.75</v>
      </c>
      <c r="H65" s="169"/>
    </row>
    <row r="66" spans="1:8" ht="18.75" x14ac:dyDescent="0.3">
      <c r="A66" s="15" t="s">
        <v>2379</v>
      </c>
      <c r="B66" s="110"/>
      <c r="C66" s="172"/>
      <c r="D66" s="173"/>
      <c r="H66" s="169"/>
    </row>
    <row r="67" spans="1:8" ht="18.75" x14ac:dyDescent="0.3">
      <c r="A67" s="102" t="s">
        <v>1</v>
      </c>
      <c r="B67" s="125">
        <v>9</v>
      </c>
      <c r="C67" s="125">
        <v>7.875</v>
      </c>
      <c r="D67" s="126">
        <v>6.75</v>
      </c>
      <c r="H67" s="169"/>
    </row>
    <row r="68" spans="1:8" ht="18.75" x14ac:dyDescent="0.3">
      <c r="A68" s="102" t="s">
        <v>0</v>
      </c>
      <c r="B68" s="125">
        <v>9</v>
      </c>
      <c r="C68" s="125">
        <v>7.875</v>
      </c>
      <c r="D68" s="126">
        <v>6.75</v>
      </c>
      <c r="H68" s="169"/>
    </row>
    <row r="69" spans="1:8" ht="18.75" x14ac:dyDescent="0.3">
      <c r="A69" s="102" t="s">
        <v>3</v>
      </c>
      <c r="B69" s="125">
        <v>9</v>
      </c>
      <c r="C69" s="125">
        <v>7.875</v>
      </c>
      <c r="D69" s="126">
        <v>6.75</v>
      </c>
      <c r="H69" s="169"/>
    </row>
    <row r="70" spans="1:8" ht="18.75" x14ac:dyDescent="0.3">
      <c r="A70" s="102" t="s">
        <v>34</v>
      </c>
      <c r="B70" s="204"/>
      <c r="C70" s="170"/>
      <c r="D70" s="171"/>
      <c r="H70" s="169"/>
    </row>
    <row r="71" spans="1:8" ht="18.75" x14ac:dyDescent="0.3">
      <c r="A71" s="102" t="s">
        <v>7</v>
      </c>
      <c r="B71" s="125">
        <v>9</v>
      </c>
      <c r="C71" s="125">
        <v>7.875</v>
      </c>
      <c r="D71" s="126">
        <v>6.75</v>
      </c>
      <c r="H71" s="169"/>
    </row>
    <row r="72" spans="1:8" ht="18.75" x14ac:dyDescent="0.3">
      <c r="A72" s="102" t="s">
        <v>6</v>
      </c>
      <c r="B72" s="125">
        <v>9</v>
      </c>
      <c r="C72" s="125">
        <v>7.875</v>
      </c>
      <c r="D72" s="126">
        <v>6.75</v>
      </c>
      <c r="H72" s="169"/>
    </row>
    <row r="73" spans="1:8" ht="18.75" x14ac:dyDescent="0.3">
      <c r="A73" s="102" t="s">
        <v>4</v>
      </c>
      <c r="B73" s="125">
        <v>9</v>
      </c>
      <c r="C73" s="125">
        <v>7.875</v>
      </c>
      <c r="D73" s="126">
        <v>6.75</v>
      </c>
      <c r="H73" s="169"/>
    </row>
    <row r="74" spans="1:8" ht="18.75" x14ac:dyDescent="0.3">
      <c r="A74" s="102" t="s">
        <v>5</v>
      </c>
      <c r="B74" s="125">
        <v>9</v>
      </c>
      <c r="C74" s="125">
        <v>7.875</v>
      </c>
      <c r="D74" s="126">
        <v>6.75</v>
      </c>
      <c r="H74" s="169"/>
    </row>
    <row r="75" spans="1:8" ht="18.75" x14ac:dyDescent="0.3">
      <c r="A75" s="102" t="s">
        <v>9</v>
      </c>
      <c r="B75" s="125">
        <v>9</v>
      </c>
      <c r="C75" s="125">
        <v>7.875</v>
      </c>
      <c r="D75" s="126">
        <v>6.75</v>
      </c>
      <c r="H75" s="169"/>
    </row>
    <row r="76" spans="1:8" ht="18.75" x14ac:dyDescent="0.3">
      <c r="A76" s="102" t="s">
        <v>8</v>
      </c>
      <c r="B76" s="125">
        <v>9</v>
      </c>
      <c r="C76" s="125">
        <v>7.875</v>
      </c>
      <c r="D76" s="126">
        <v>6.75</v>
      </c>
      <c r="H76" s="169"/>
    </row>
    <row r="77" spans="1:8" ht="18.75" x14ac:dyDescent="0.3">
      <c r="A77" s="102" t="s">
        <v>10</v>
      </c>
      <c r="B77" s="204"/>
      <c r="C77" s="170"/>
      <c r="D77" s="171"/>
      <c r="H77" s="169"/>
    </row>
    <row r="78" spans="1:8" ht="18.75" x14ac:dyDescent="0.3">
      <c r="A78" s="102" t="s">
        <v>11</v>
      </c>
      <c r="B78" s="204"/>
      <c r="C78" s="170"/>
      <c r="D78" s="171"/>
      <c r="H78" s="169"/>
    </row>
    <row r="79" spans="1:8" ht="18.75" x14ac:dyDescent="0.3">
      <c r="A79" s="101" t="s">
        <v>12</v>
      </c>
      <c r="B79" s="125">
        <v>9</v>
      </c>
      <c r="C79" s="125">
        <v>7.875</v>
      </c>
      <c r="D79" s="126">
        <v>6.75</v>
      </c>
      <c r="H79" s="169"/>
    </row>
    <row r="80" spans="1:8" ht="18.75" x14ac:dyDescent="0.3">
      <c r="A80" s="101" t="s">
        <v>13</v>
      </c>
      <c r="B80" s="125">
        <v>9</v>
      </c>
      <c r="C80" s="125">
        <v>7.875</v>
      </c>
      <c r="D80" s="126">
        <v>6.75</v>
      </c>
      <c r="H80" s="169"/>
    </row>
    <row r="81" spans="1:8" ht="18.75" x14ac:dyDescent="0.3">
      <c r="A81" s="102" t="s">
        <v>14</v>
      </c>
      <c r="B81" s="125">
        <v>9</v>
      </c>
      <c r="C81" s="125">
        <v>7.875</v>
      </c>
      <c r="D81" s="126">
        <v>6.75</v>
      </c>
      <c r="H81" s="169"/>
    </row>
    <row r="82" spans="1:8" ht="18.75" x14ac:dyDescent="0.3">
      <c r="A82" s="112" t="s">
        <v>15</v>
      </c>
      <c r="B82" s="125">
        <v>9</v>
      </c>
      <c r="C82" s="125">
        <v>7.875</v>
      </c>
      <c r="D82" s="126">
        <v>6.75</v>
      </c>
      <c r="H82" s="169"/>
    </row>
    <row r="83" spans="1:8" ht="18.75" x14ac:dyDescent="0.3">
      <c r="A83" s="102" t="s">
        <v>16</v>
      </c>
      <c r="B83" s="125">
        <v>9</v>
      </c>
      <c r="C83" s="125">
        <v>7.875</v>
      </c>
      <c r="D83" s="126">
        <v>6.75</v>
      </c>
      <c r="H83" s="169"/>
    </row>
    <row r="84" spans="1:8" ht="18.75" x14ac:dyDescent="0.3">
      <c r="A84" s="102" t="s">
        <v>17</v>
      </c>
      <c r="B84" s="204"/>
      <c r="C84" s="170"/>
      <c r="D84" s="171"/>
      <c r="H84" s="169"/>
    </row>
    <row r="85" spans="1:8" ht="18.75" x14ac:dyDescent="0.3">
      <c r="A85" s="102" t="s">
        <v>18</v>
      </c>
      <c r="B85" s="125">
        <v>9</v>
      </c>
      <c r="C85" s="125">
        <v>7.875</v>
      </c>
      <c r="D85" s="126">
        <v>6.75</v>
      </c>
      <c r="H85" s="169"/>
    </row>
    <row r="86" spans="1:8" ht="18.75" x14ac:dyDescent="0.3">
      <c r="A86" s="102" t="s">
        <v>19</v>
      </c>
      <c r="B86" s="125">
        <v>9</v>
      </c>
      <c r="C86" s="125">
        <v>7.875</v>
      </c>
      <c r="D86" s="126">
        <v>6.75</v>
      </c>
      <c r="H86" s="169"/>
    </row>
    <row r="87" spans="1:8" ht="18.75" x14ac:dyDescent="0.3">
      <c r="A87" s="102" t="s">
        <v>25</v>
      </c>
      <c r="B87" s="125">
        <v>9</v>
      </c>
      <c r="C87" s="125">
        <v>7.875</v>
      </c>
      <c r="D87" s="126">
        <v>6.75</v>
      </c>
      <c r="H87" s="169"/>
    </row>
    <row r="88" spans="1:8" ht="18.75" x14ac:dyDescent="0.3">
      <c r="A88" s="102" t="s">
        <v>28</v>
      </c>
      <c r="B88" s="125">
        <v>9</v>
      </c>
      <c r="C88" s="125">
        <v>7.875</v>
      </c>
      <c r="D88" s="126">
        <v>6.75</v>
      </c>
      <c r="H88" s="169"/>
    </row>
    <row r="89" spans="1:8" ht="18.75" x14ac:dyDescent="0.3">
      <c r="A89" s="102" t="s">
        <v>30</v>
      </c>
      <c r="B89" s="125">
        <v>9</v>
      </c>
      <c r="C89" s="125">
        <v>7.875</v>
      </c>
      <c r="D89" s="126">
        <v>6.75</v>
      </c>
      <c r="H89" s="169"/>
    </row>
    <row r="90" spans="1:8" ht="18.75" x14ac:dyDescent="0.3">
      <c r="A90" s="102" t="s">
        <v>26</v>
      </c>
      <c r="B90" s="125">
        <v>9</v>
      </c>
      <c r="C90" s="125">
        <v>7.875</v>
      </c>
      <c r="D90" s="126">
        <v>6.75</v>
      </c>
      <c r="H90" s="169"/>
    </row>
    <row r="91" spans="1:8" ht="18.75" x14ac:dyDescent="0.3">
      <c r="A91" s="102" t="s">
        <v>20</v>
      </c>
      <c r="B91" s="204"/>
      <c r="C91" s="170"/>
      <c r="D91" s="171"/>
      <c r="H91" s="169"/>
    </row>
    <row r="92" spans="1:8" ht="18.75" x14ac:dyDescent="0.3">
      <c r="A92" s="102" t="s">
        <v>27</v>
      </c>
      <c r="B92" s="125">
        <v>9</v>
      </c>
      <c r="C92" s="125">
        <v>7.875</v>
      </c>
      <c r="D92" s="126">
        <v>6.75</v>
      </c>
      <c r="H92" s="169"/>
    </row>
    <row r="93" spans="1:8" ht="18.75" x14ac:dyDescent="0.3">
      <c r="A93" s="102" t="s">
        <v>29</v>
      </c>
      <c r="B93" s="125">
        <v>9</v>
      </c>
      <c r="C93" s="125">
        <v>7.875</v>
      </c>
      <c r="D93" s="126">
        <v>6.75</v>
      </c>
      <c r="H93" s="169"/>
    </row>
    <row r="94" spans="1:8" ht="18.75" x14ac:dyDescent="0.3">
      <c r="A94" s="102" t="s">
        <v>24</v>
      </c>
      <c r="B94" s="125">
        <v>9</v>
      </c>
      <c r="C94" s="125">
        <v>7.875</v>
      </c>
      <c r="D94" s="126">
        <v>6.75</v>
      </c>
      <c r="H94" s="169"/>
    </row>
    <row r="95" spans="1:8" ht="18.75" x14ac:dyDescent="0.3">
      <c r="A95" s="102" t="s">
        <v>21</v>
      </c>
      <c r="B95" s="125">
        <v>9</v>
      </c>
      <c r="C95" s="125">
        <v>7.875</v>
      </c>
      <c r="D95" s="126">
        <v>6.75</v>
      </c>
      <c r="H95" s="169"/>
    </row>
    <row r="96" spans="1:8" ht="18.75" x14ac:dyDescent="0.3">
      <c r="A96" s="102" t="s">
        <v>22</v>
      </c>
      <c r="B96" s="125">
        <v>9</v>
      </c>
      <c r="C96" s="125">
        <v>7.875</v>
      </c>
      <c r="D96" s="126">
        <v>6.75</v>
      </c>
      <c r="H96" s="169"/>
    </row>
    <row r="97" spans="1:8" ht="18.75" x14ac:dyDescent="0.3">
      <c r="A97" s="101" t="s">
        <v>23</v>
      </c>
      <c r="B97" s="125">
        <v>9</v>
      </c>
      <c r="C97" s="125">
        <v>7.875</v>
      </c>
      <c r="D97" s="126">
        <v>6.75</v>
      </c>
      <c r="H97" s="169"/>
    </row>
    <row r="98" spans="1:8" ht="18.75" x14ac:dyDescent="0.3">
      <c r="A98" s="15" t="s">
        <v>2380</v>
      </c>
      <c r="B98" s="205"/>
      <c r="C98" s="172"/>
      <c r="D98" s="173"/>
      <c r="H98" s="169"/>
    </row>
    <row r="99" spans="1:8" ht="18.75" x14ac:dyDescent="0.3">
      <c r="A99" s="101" t="s">
        <v>1</v>
      </c>
      <c r="B99" s="206"/>
      <c r="C99" s="170"/>
      <c r="D99" s="171"/>
      <c r="H99" s="169"/>
    </row>
    <row r="100" spans="1:8" ht="18.75" x14ac:dyDescent="0.3">
      <c r="A100" s="102" t="s">
        <v>0</v>
      </c>
      <c r="B100" s="125">
        <v>10</v>
      </c>
      <c r="C100" s="125">
        <v>8.75</v>
      </c>
      <c r="D100" s="126">
        <v>7.5</v>
      </c>
      <c r="H100" s="169"/>
    </row>
    <row r="101" spans="1:8" ht="18.75" x14ac:dyDescent="0.3">
      <c r="A101" s="102" t="s">
        <v>3</v>
      </c>
      <c r="B101" s="125">
        <v>10</v>
      </c>
      <c r="C101" s="125">
        <v>8.75</v>
      </c>
      <c r="D101" s="126">
        <v>7.5</v>
      </c>
      <c r="H101" s="169"/>
    </row>
    <row r="102" spans="1:8" ht="18.75" x14ac:dyDescent="0.3">
      <c r="A102" s="112" t="s">
        <v>34</v>
      </c>
      <c r="B102" s="125">
        <v>10</v>
      </c>
      <c r="C102" s="125">
        <v>8.75</v>
      </c>
      <c r="D102" s="126">
        <v>7.5</v>
      </c>
      <c r="H102" s="169"/>
    </row>
    <row r="103" spans="1:8" ht="18.75" x14ac:dyDescent="0.3">
      <c r="A103" s="112" t="s">
        <v>7</v>
      </c>
      <c r="B103" s="125">
        <v>10</v>
      </c>
      <c r="C103" s="125">
        <v>8.75</v>
      </c>
      <c r="D103" s="126">
        <v>7.5</v>
      </c>
      <c r="H103" s="169"/>
    </row>
    <row r="104" spans="1:8" ht="18.75" x14ac:dyDescent="0.3">
      <c r="A104" s="168" t="s">
        <v>6</v>
      </c>
      <c r="B104" s="125">
        <v>10</v>
      </c>
      <c r="C104" s="125">
        <v>8.75</v>
      </c>
      <c r="D104" s="126">
        <v>7.5</v>
      </c>
      <c r="H104" s="169"/>
    </row>
    <row r="105" spans="1:8" ht="18.75" x14ac:dyDescent="0.3">
      <c r="A105" s="101" t="s">
        <v>4</v>
      </c>
      <c r="B105" s="125">
        <v>10</v>
      </c>
      <c r="C105" s="125">
        <v>8.75</v>
      </c>
      <c r="D105" s="126">
        <v>7.5</v>
      </c>
      <c r="H105" s="169"/>
    </row>
    <row r="106" spans="1:8" ht="18.75" x14ac:dyDescent="0.3">
      <c r="A106" s="102" t="s">
        <v>5</v>
      </c>
      <c r="B106" s="206"/>
      <c r="C106" s="170"/>
      <c r="D106" s="171"/>
      <c r="H106" s="169"/>
    </row>
    <row r="107" spans="1:8" ht="18.75" x14ac:dyDescent="0.3">
      <c r="A107" s="112" t="s">
        <v>9</v>
      </c>
      <c r="B107" s="125">
        <v>10</v>
      </c>
      <c r="C107" s="125">
        <v>8.75</v>
      </c>
      <c r="D107" s="126">
        <v>7.5</v>
      </c>
      <c r="H107" s="169"/>
    </row>
    <row r="108" spans="1:8" ht="18.75" x14ac:dyDescent="0.3">
      <c r="A108" s="112" t="s">
        <v>8</v>
      </c>
      <c r="B108" s="125">
        <v>10</v>
      </c>
      <c r="C108" s="125">
        <v>8.75</v>
      </c>
      <c r="D108" s="126">
        <v>7.5</v>
      </c>
      <c r="H108" s="169"/>
    </row>
    <row r="109" spans="1:8" ht="18.75" x14ac:dyDescent="0.3">
      <c r="A109" s="112" t="s">
        <v>10</v>
      </c>
      <c r="B109" s="125">
        <v>10</v>
      </c>
      <c r="C109" s="125">
        <v>8.75</v>
      </c>
      <c r="D109" s="126">
        <v>7.5</v>
      </c>
      <c r="H109" s="169"/>
    </row>
    <row r="110" spans="1:8" ht="18.75" x14ac:dyDescent="0.3">
      <c r="A110" s="112" t="s">
        <v>11</v>
      </c>
      <c r="B110" s="125">
        <v>10</v>
      </c>
      <c r="C110" s="125">
        <v>8.75</v>
      </c>
      <c r="D110" s="126">
        <v>7.5</v>
      </c>
      <c r="H110" s="169"/>
    </row>
    <row r="111" spans="1:8" ht="18.75" x14ac:dyDescent="0.3">
      <c r="A111" s="112" t="s">
        <v>12</v>
      </c>
      <c r="B111" s="125">
        <v>10</v>
      </c>
      <c r="C111" s="125">
        <v>8.75</v>
      </c>
      <c r="D111" s="126">
        <v>7.5</v>
      </c>
      <c r="H111" s="169"/>
    </row>
    <row r="112" spans="1:8" ht="18.75" x14ac:dyDescent="0.3">
      <c r="A112" s="112" t="s">
        <v>13</v>
      </c>
      <c r="B112" s="125">
        <v>10</v>
      </c>
      <c r="C112" s="125">
        <v>8.75</v>
      </c>
      <c r="D112" s="126">
        <v>7.5</v>
      </c>
      <c r="H112" s="169"/>
    </row>
    <row r="113" spans="1:8" ht="18.75" x14ac:dyDescent="0.3">
      <c r="A113" s="102" t="s">
        <v>14</v>
      </c>
      <c r="B113" s="206"/>
      <c r="C113" s="170"/>
      <c r="D113" s="171"/>
      <c r="H113" s="169"/>
    </row>
    <row r="114" spans="1:8" ht="18.75" x14ac:dyDescent="0.3">
      <c r="A114" s="101" t="s">
        <v>15</v>
      </c>
      <c r="B114" s="125">
        <v>10</v>
      </c>
      <c r="C114" s="125">
        <v>8.75</v>
      </c>
      <c r="D114" s="126">
        <v>7.5</v>
      </c>
      <c r="H114" s="169"/>
    </row>
    <row r="115" spans="1:8" ht="18.75" x14ac:dyDescent="0.3">
      <c r="A115" s="101" t="s">
        <v>16</v>
      </c>
      <c r="B115" s="125">
        <v>10</v>
      </c>
      <c r="C115" s="125">
        <v>8.75</v>
      </c>
      <c r="D115" s="126">
        <v>7.5</v>
      </c>
      <c r="H115" s="169"/>
    </row>
    <row r="116" spans="1:8" ht="18.75" x14ac:dyDescent="0.3">
      <c r="A116" s="102" t="s">
        <v>17</v>
      </c>
      <c r="B116" s="125">
        <v>10</v>
      </c>
      <c r="C116" s="125">
        <v>8.75</v>
      </c>
      <c r="D116" s="126">
        <v>7.5</v>
      </c>
      <c r="H116" s="169"/>
    </row>
    <row r="117" spans="1:8" ht="18.75" x14ac:dyDescent="0.3">
      <c r="A117" s="112" t="s">
        <v>18</v>
      </c>
      <c r="B117" s="125">
        <v>10</v>
      </c>
      <c r="C117" s="125">
        <v>8.75</v>
      </c>
      <c r="D117" s="126">
        <v>7.5</v>
      </c>
      <c r="H117" s="169"/>
    </row>
    <row r="118" spans="1:8" ht="18.75" x14ac:dyDescent="0.3">
      <c r="A118" s="102" t="s">
        <v>19</v>
      </c>
      <c r="B118" s="125">
        <v>10</v>
      </c>
      <c r="C118" s="125">
        <v>8.75</v>
      </c>
      <c r="D118" s="126">
        <v>7.5</v>
      </c>
      <c r="H118" s="169"/>
    </row>
    <row r="119" spans="1:8" ht="18.75" x14ac:dyDescent="0.3">
      <c r="A119" s="101" t="s">
        <v>25</v>
      </c>
      <c r="B119" s="125">
        <v>10</v>
      </c>
      <c r="C119" s="125">
        <v>8.75</v>
      </c>
      <c r="D119" s="126">
        <v>7.5</v>
      </c>
      <c r="H119" s="169"/>
    </row>
    <row r="120" spans="1:8" ht="18.75" x14ac:dyDescent="0.3">
      <c r="A120" s="101" t="s">
        <v>28</v>
      </c>
      <c r="B120" s="206"/>
      <c r="C120" s="170"/>
      <c r="D120" s="171"/>
      <c r="H120" s="169"/>
    </row>
    <row r="121" spans="1:8" ht="18.75" x14ac:dyDescent="0.3">
      <c r="A121" s="101" t="s">
        <v>30</v>
      </c>
      <c r="B121" s="125">
        <v>10</v>
      </c>
      <c r="C121" s="125">
        <v>8.75</v>
      </c>
      <c r="D121" s="126">
        <v>7.5</v>
      </c>
      <c r="H121" s="169"/>
    </row>
    <row r="122" spans="1:8" ht="18.75" x14ac:dyDescent="0.3">
      <c r="A122" s="101" t="s">
        <v>26</v>
      </c>
      <c r="B122" s="125">
        <v>10</v>
      </c>
      <c r="C122" s="125">
        <v>8.75</v>
      </c>
      <c r="D122" s="126">
        <v>7.5</v>
      </c>
      <c r="H122" s="169"/>
    </row>
    <row r="123" spans="1:8" ht="18.75" x14ac:dyDescent="0.3">
      <c r="A123" s="102" t="s">
        <v>20</v>
      </c>
      <c r="B123" s="125">
        <v>10</v>
      </c>
      <c r="C123" s="125">
        <v>8.75</v>
      </c>
      <c r="D123" s="126">
        <v>7.5</v>
      </c>
      <c r="H123" s="169"/>
    </row>
    <row r="124" spans="1:8" ht="18.75" x14ac:dyDescent="0.3">
      <c r="A124" s="101" t="s">
        <v>27</v>
      </c>
      <c r="B124" s="125">
        <v>10</v>
      </c>
      <c r="C124" s="125">
        <v>8.75</v>
      </c>
      <c r="D124" s="126">
        <v>7.5</v>
      </c>
      <c r="H124" s="169"/>
    </row>
    <row r="125" spans="1:8" ht="18.75" x14ac:dyDescent="0.3">
      <c r="A125" s="102" t="s">
        <v>29</v>
      </c>
      <c r="B125" s="125">
        <v>10</v>
      </c>
      <c r="C125" s="125">
        <v>8.75</v>
      </c>
      <c r="D125" s="126">
        <v>7.5</v>
      </c>
      <c r="H125" s="169"/>
    </row>
    <row r="126" spans="1:8" ht="18.75" x14ac:dyDescent="0.3">
      <c r="A126" s="112" t="s">
        <v>24</v>
      </c>
      <c r="B126" s="125">
        <v>10</v>
      </c>
      <c r="C126" s="125">
        <v>8.75</v>
      </c>
      <c r="D126" s="126">
        <v>7.5</v>
      </c>
      <c r="H126" s="169"/>
    </row>
    <row r="127" spans="1:8" ht="18.75" x14ac:dyDescent="0.3">
      <c r="A127" s="102" t="s">
        <v>21</v>
      </c>
      <c r="B127" s="206"/>
      <c r="C127" s="170"/>
      <c r="D127" s="171"/>
      <c r="H127" s="169"/>
    </row>
    <row r="128" spans="1:8" ht="18.75" x14ac:dyDescent="0.3">
      <c r="A128" s="101" t="s">
        <v>22</v>
      </c>
      <c r="B128" s="125">
        <v>10</v>
      </c>
      <c r="C128" s="125">
        <v>8.75</v>
      </c>
      <c r="D128" s="126">
        <v>7.5</v>
      </c>
      <c r="H128" s="169"/>
    </row>
    <row r="129" spans="1:8" ht="18.75" x14ac:dyDescent="0.3">
      <c r="A129" s="114" t="s">
        <v>2381</v>
      </c>
      <c r="B129" s="207"/>
      <c r="C129" s="172"/>
      <c r="D129" s="176"/>
      <c r="H129" s="169"/>
    </row>
    <row r="130" spans="1:8" ht="18.75" x14ac:dyDescent="0.3">
      <c r="A130" s="101" t="s">
        <v>1</v>
      </c>
      <c r="B130" s="208"/>
      <c r="C130" s="177"/>
      <c r="D130" s="171"/>
      <c r="H130" s="169"/>
    </row>
    <row r="131" spans="1:8" ht="18.75" x14ac:dyDescent="0.3">
      <c r="A131" s="101" t="s">
        <v>0</v>
      </c>
      <c r="B131" s="125">
        <v>10</v>
      </c>
      <c r="C131" s="125">
        <v>8.75</v>
      </c>
      <c r="D131" s="126">
        <v>7.5</v>
      </c>
      <c r="H131" s="169"/>
    </row>
    <row r="132" spans="1:8" ht="18.75" x14ac:dyDescent="0.3">
      <c r="A132" s="102" t="s">
        <v>3</v>
      </c>
      <c r="B132" s="125">
        <v>10</v>
      </c>
      <c r="C132" s="125">
        <v>8.75</v>
      </c>
      <c r="D132" s="126">
        <v>7.5</v>
      </c>
      <c r="H132" s="169"/>
    </row>
    <row r="133" spans="1:8" ht="18.75" x14ac:dyDescent="0.3">
      <c r="A133" s="102" t="s">
        <v>34</v>
      </c>
      <c r="B133" s="125">
        <v>10</v>
      </c>
      <c r="C133" s="125">
        <v>8.75</v>
      </c>
      <c r="D133" s="126">
        <v>7.5</v>
      </c>
      <c r="H133" s="169"/>
    </row>
    <row r="134" spans="1:8" ht="18.75" x14ac:dyDescent="0.3">
      <c r="A134" s="102" t="s">
        <v>7</v>
      </c>
      <c r="B134" s="125">
        <v>10</v>
      </c>
      <c r="C134" s="125">
        <v>8.75</v>
      </c>
      <c r="D134" s="126">
        <v>7.5</v>
      </c>
      <c r="H134" s="169"/>
    </row>
    <row r="135" spans="1:8" ht="18.75" x14ac:dyDescent="0.3">
      <c r="A135" s="102" t="s">
        <v>6</v>
      </c>
      <c r="B135" s="206"/>
      <c r="C135" s="170"/>
      <c r="D135" s="171"/>
      <c r="H135" s="169"/>
    </row>
    <row r="136" spans="1:8" ht="18.75" x14ac:dyDescent="0.3">
      <c r="A136" s="112" t="s">
        <v>4</v>
      </c>
      <c r="B136" s="125">
        <v>10</v>
      </c>
      <c r="C136" s="125">
        <v>8.75</v>
      </c>
      <c r="D136" s="126">
        <v>7.5</v>
      </c>
      <c r="H136" s="169"/>
    </row>
    <row r="137" spans="1:8" ht="18.75" x14ac:dyDescent="0.3">
      <c r="A137" s="112" t="s">
        <v>5</v>
      </c>
      <c r="B137" s="125">
        <v>10</v>
      </c>
      <c r="C137" s="125">
        <v>8.75</v>
      </c>
      <c r="D137" s="126">
        <v>7.5</v>
      </c>
      <c r="H137" s="169"/>
    </row>
    <row r="138" spans="1:8" ht="18.75" x14ac:dyDescent="0.3">
      <c r="A138" s="112" t="s">
        <v>9</v>
      </c>
      <c r="B138" s="125">
        <v>10</v>
      </c>
      <c r="C138" s="125">
        <v>8.75</v>
      </c>
      <c r="D138" s="126">
        <v>7.5</v>
      </c>
      <c r="H138" s="169"/>
    </row>
    <row r="139" spans="1:8" ht="18.75" x14ac:dyDescent="0.3">
      <c r="A139" s="112" t="s">
        <v>8</v>
      </c>
      <c r="B139" s="125">
        <v>10</v>
      </c>
      <c r="C139" s="125">
        <v>8.75</v>
      </c>
      <c r="D139" s="126">
        <v>7.5</v>
      </c>
      <c r="H139" s="169"/>
    </row>
    <row r="140" spans="1:8" ht="18.75" x14ac:dyDescent="0.3">
      <c r="A140" s="102" t="s">
        <v>10</v>
      </c>
      <c r="B140" s="125">
        <v>10</v>
      </c>
      <c r="C140" s="125">
        <v>8.75</v>
      </c>
      <c r="D140" s="126">
        <v>7.5</v>
      </c>
      <c r="H140" s="169"/>
    </row>
    <row r="141" spans="1:8" ht="18.75" x14ac:dyDescent="0.3">
      <c r="A141" s="101" t="s">
        <v>11</v>
      </c>
      <c r="B141" s="125">
        <v>10</v>
      </c>
      <c r="C141" s="125">
        <v>8.75</v>
      </c>
      <c r="D141" s="126">
        <v>7.5</v>
      </c>
      <c r="H141" s="169"/>
    </row>
    <row r="142" spans="1:8" ht="18.75" x14ac:dyDescent="0.3">
      <c r="A142" s="101" t="s">
        <v>12</v>
      </c>
      <c r="B142" s="206"/>
      <c r="C142" s="170"/>
      <c r="D142" s="171"/>
      <c r="H142" s="169"/>
    </row>
    <row r="143" spans="1:8" ht="18.75" x14ac:dyDescent="0.3">
      <c r="A143" s="102" t="s">
        <v>13</v>
      </c>
      <c r="B143" s="125">
        <v>10</v>
      </c>
      <c r="C143" s="125">
        <v>8.75</v>
      </c>
      <c r="D143" s="126">
        <v>7.5</v>
      </c>
      <c r="H143" s="169"/>
    </row>
    <row r="144" spans="1:8" ht="18.75" x14ac:dyDescent="0.3">
      <c r="A144" s="112" t="s">
        <v>14</v>
      </c>
      <c r="B144" s="125">
        <v>10</v>
      </c>
      <c r="C144" s="125">
        <v>8.75</v>
      </c>
      <c r="D144" s="126">
        <v>7.5</v>
      </c>
      <c r="H144" s="169"/>
    </row>
    <row r="145" spans="1:8" ht="18.75" x14ac:dyDescent="0.3">
      <c r="A145" s="112" t="s">
        <v>15</v>
      </c>
      <c r="B145" s="125">
        <v>10</v>
      </c>
      <c r="C145" s="125">
        <v>8.75</v>
      </c>
      <c r="D145" s="126">
        <v>7.5</v>
      </c>
      <c r="H145" s="169"/>
    </row>
    <row r="146" spans="1:8" ht="18.75" x14ac:dyDescent="0.3">
      <c r="A146" s="102" t="s">
        <v>16</v>
      </c>
      <c r="B146" s="125">
        <v>10</v>
      </c>
      <c r="C146" s="125">
        <v>8.75</v>
      </c>
      <c r="D146" s="126">
        <v>7.5</v>
      </c>
      <c r="H146" s="169"/>
    </row>
    <row r="147" spans="1:8" ht="18.75" x14ac:dyDescent="0.3">
      <c r="A147" s="101" t="s">
        <v>17</v>
      </c>
      <c r="B147" s="125">
        <v>10</v>
      </c>
      <c r="C147" s="125">
        <v>8.75</v>
      </c>
      <c r="D147" s="126">
        <v>7.5</v>
      </c>
      <c r="H147" s="169"/>
    </row>
    <row r="148" spans="1:8" ht="18.75" x14ac:dyDescent="0.3">
      <c r="A148" s="101" t="s">
        <v>18</v>
      </c>
      <c r="B148" s="125">
        <v>10</v>
      </c>
      <c r="C148" s="125">
        <v>8.75</v>
      </c>
      <c r="D148" s="126">
        <v>7.5</v>
      </c>
      <c r="H148" s="169"/>
    </row>
    <row r="149" spans="1:8" ht="18.75" x14ac:dyDescent="0.3">
      <c r="A149" s="102" t="s">
        <v>19</v>
      </c>
      <c r="B149" s="206"/>
      <c r="C149" s="170"/>
      <c r="D149" s="171"/>
      <c r="H149" s="169"/>
    </row>
    <row r="150" spans="1:8" ht="18.75" x14ac:dyDescent="0.3">
      <c r="A150" s="101" t="s">
        <v>25</v>
      </c>
      <c r="B150" s="125">
        <v>10</v>
      </c>
      <c r="C150" s="125">
        <v>8.75</v>
      </c>
      <c r="D150" s="126">
        <v>7.5</v>
      </c>
      <c r="H150" s="169"/>
    </row>
    <row r="151" spans="1:8" ht="18.75" x14ac:dyDescent="0.3">
      <c r="A151" s="101" t="s">
        <v>28</v>
      </c>
      <c r="B151" s="125">
        <v>10</v>
      </c>
      <c r="C151" s="125">
        <v>8.75</v>
      </c>
      <c r="D151" s="126">
        <v>7.5</v>
      </c>
      <c r="H151" s="169"/>
    </row>
    <row r="152" spans="1:8" ht="18.75" x14ac:dyDescent="0.3">
      <c r="A152" s="102" t="s">
        <v>30</v>
      </c>
      <c r="B152" s="125">
        <v>10</v>
      </c>
      <c r="C152" s="125">
        <v>8.75</v>
      </c>
      <c r="D152" s="126">
        <v>7.5</v>
      </c>
      <c r="H152" s="169"/>
    </row>
    <row r="153" spans="1:8" ht="18.75" x14ac:dyDescent="0.3">
      <c r="A153" s="112" t="s">
        <v>26</v>
      </c>
      <c r="B153" s="125">
        <v>10</v>
      </c>
      <c r="C153" s="125">
        <v>8.75</v>
      </c>
      <c r="D153" s="126">
        <v>7.5</v>
      </c>
      <c r="H153" s="169"/>
    </row>
    <row r="154" spans="1:8" ht="18.75" x14ac:dyDescent="0.3">
      <c r="A154" s="112" t="s">
        <v>20</v>
      </c>
      <c r="B154" s="125">
        <v>10</v>
      </c>
      <c r="C154" s="125">
        <v>8.75</v>
      </c>
      <c r="D154" s="126">
        <v>7.5</v>
      </c>
      <c r="H154" s="169"/>
    </row>
    <row r="155" spans="1:8" ht="18.75" x14ac:dyDescent="0.3">
      <c r="A155" s="112" t="s">
        <v>27</v>
      </c>
      <c r="B155" s="125">
        <v>10</v>
      </c>
      <c r="C155" s="125">
        <v>8.75</v>
      </c>
      <c r="D155" s="126">
        <v>7.5</v>
      </c>
      <c r="H155" s="169"/>
    </row>
    <row r="156" spans="1:8" ht="18.75" x14ac:dyDescent="0.3">
      <c r="A156" s="102" t="s">
        <v>29</v>
      </c>
      <c r="B156" s="206"/>
      <c r="C156" s="170"/>
      <c r="D156" s="171"/>
      <c r="H156" s="169"/>
    </row>
    <row r="157" spans="1:8" ht="18.75" x14ac:dyDescent="0.3">
      <c r="A157" s="101" t="s">
        <v>24</v>
      </c>
      <c r="B157" s="206"/>
      <c r="C157" s="170"/>
      <c r="D157" s="171"/>
      <c r="H157" s="169"/>
    </row>
    <row r="158" spans="1:8" ht="18.75" x14ac:dyDescent="0.3">
      <c r="A158" s="101" t="s">
        <v>21</v>
      </c>
      <c r="B158" s="206"/>
      <c r="C158" s="170"/>
      <c r="D158" s="171"/>
      <c r="H158" s="169"/>
    </row>
    <row r="159" spans="1:8" ht="18.75" x14ac:dyDescent="0.3">
      <c r="A159" s="101" t="s">
        <v>22</v>
      </c>
      <c r="B159" s="206"/>
      <c r="C159" s="170"/>
      <c r="D159" s="171"/>
      <c r="H159" s="169"/>
    </row>
    <row r="160" spans="1:8" ht="18.75" x14ac:dyDescent="0.3">
      <c r="A160" s="101" t="s">
        <v>23</v>
      </c>
      <c r="B160" s="206"/>
      <c r="C160" s="170"/>
      <c r="D160" s="171"/>
      <c r="H160" s="169"/>
    </row>
    <row r="161" spans="1:8" ht="18.75" x14ac:dyDescent="0.3">
      <c r="A161" s="15" t="s">
        <v>2382</v>
      </c>
      <c r="B161" s="172"/>
      <c r="C161" s="172"/>
      <c r="D161" s="173"/>
      <c r="H161" s="169"/>
    </row>
    <row r="162" spans="1:8" ht="18.75" x14ac:dyDescent="0.3">
      <c r="A162" s="102" t="s">
        <v>1</v>
      </c>
      <c r="B162" s="125">
        <v>10.8</v>
      </c>
      <c r="C162" s="125">
        <v>9.4500000000000011</v>
      </c>
      <c r="D162" s="126">
        <v>8.1000000000000014</v>
      </c>
      <c r="H162" s="169"/>
    </row>
    <row r="163" spans="1:8" ht="18.75" x14ac:dyDescent="0.3">
      <c r="A163" s="101" t="s">
        <v>0</v>
      </c>
      <c r="B163" s="125">
        <v>10.8</v>
      </c>
      <c r="C163" s="125">
        <v>9.4500000000000011</v>
      </c>
      <c r="D163" s="126">
        <v>8.1000000000000014</v>
      </c>
      <c r="H163" s="169"/>
    </row>
    <row r="164" spans="1:8" ht="18.75" x14ac:dyDescent="0.3">
      <c r="A164" s="101" t="s">
        <v>3</v>
      </c>
      <c r="B164" s="203"/>
      <c r="C164" s="125"/>
      <c r="D164" s="126"/>
      <c r="H164" s="169"/>
    </row>
    <row r="165" spans="1:8" ht="18.75" x14ac:dyDescent="0.3">
      <c r="A165" s="102" t="s">
        <v>34</v>
      </c>
      <c r="B165" s="125">
        <v>10.8</v>
      </c>
      <c r="C165" s="125">
        <v>9.4500000000000011</v>
      </c>
      <c r="D165" s="126">
        <v>8.1000000000000014</v>
      </c>
      <c r="H165" s="169"/>
    </row>
    <row r="166" spans="1:8" ht="18.75" x14ac:dyDescent="0.3">
      <c r="A166" s="168" t="s">
        <v>7</v>
      </c>
      <c r="B166" s="125">
        <v>10.8</v>
      </c>
      <c r="C166" s="125">
        <v>9.4500000000000011</v>
      </c>
      <c r="D166" s="126">
        <v>8.1000000000000014</v>
      </c>
      <c r="H166" s="169"/>
    </row>
    <row r="167" spans="1:8" ht="18.75" x14ac:dyDescent="0.3">
      <c r="A167" s="102" t="s">
        <v>6</v>
      </c>
      <c r="B167" s="125">
        <v>10.8</v>
      </c>
      <c r="C167" s="125">
        <v>9.4500000000000011</v>
      </c>
      <c r="D167" s="126">
        <v>8.1000000000000014</v>
      </c>
      <c r="H167" s="169"/>
    </row>
    <row r="168" spans="1:8" ht="18.75" x14ac:dyDescent="0.3">
      <c r="A168" s="102" t="s">
        <v>4</v>
      </c>
      <c r="B168" s="125">
        <v>10.8</v>
      </c>
      <c r="C168" s="125">
        <v>9.4500000000000011</v>
      </c>
      <c r="D168" s="126">
        <v>8.1000000000000014</v>
      </c>
      <c r="H168" s="169"/>
    </row>
    <row r="169" spans="1:8" ht="18.75" x14ac:dyDescent="0.3">
      <c r="A169" s="102" t="s">
        <v>5</v>
      </c>
      <c r="B169" s="125">
        <v>10.8</v>
      </c>
      <c r="C169" s="125">
        <v>9.4500000000000011</v>
      </c>
      <c r="D169" s="126">
        <v>8.1000000000000014</v>
      </c>
      <c r="H169" s="169"/>
    </row>
    <row r="170" spans="1:8" ht="18.75" x14ac:dyDescent="0.3">
      <c r="A170" s="102" t="s">
        <v>9</v>
      </c>
      <c r="B170" s="125">
        <v>10.8</v>
      </c>
      <c r="C170" s="125">
        <v>9.4500000000000011</v>
      </c>
      <c r="D170" s="126">
        <v>8.1000000000000014</v>
      </c>
      <c r="H170" s="169"/>
    </row>
    <row r="171" spans="1:8" ht="18.75" x14ac:dyDescent="0.3">
      <c r="A171" s="102" t="s">
        <v>8</v>
      </c>
      <c r="B171" s="206"/>
      <c r="C171" s="170"/>
      <c r="D171" s="171"/>
      <c r="H171" s="169"/>
    </row>
    <row r="172" spans="1:8" ht="18.75" x14ac:dyDescent="0.3">
      <c r="A172" s="102" t="s">
        <v>10</v>
      </c>
      <c r="B172" s="125">
        <v>11.2</v>
      </c>
      <c r="C172" s="125">
        <v>9.7999999999999989</v>
      </c>
      <c r="D172" s="126">
        <v>8.3999999999999986</v>
      </c>
      <c r="H172" s="169"/>
    </row>
    <row r="173" spans="1:8" ht="18.75" x14ac:dyDescent="0.3">
      <c r="A173" s="102" t="s">
        <v>11</v>
      </c>
      <c r="B173" s="125">
        <v>11.2</v>
      </c>
      <c r="C173" s="125">
        <v>9.7999999999999989</v>
      </c>
      <c r="D173" s="126">
        <v>8.3999999999999986</v>
      </c>
      <c r="H173" s="169"/>
    </row>
    <row r="174" spans="1:8" ht="18.75" x14ac:dyDescent="0.3">
      <c r="A174" s="102" t="s">
        <v>12</v>
      </c>
      <c r="B174" s="125">
        <v>11.2</v>
      </c>
      <c r="C174" s="125">
        <v>9.7999999999999989</v>
      </c>
      <c r="D174" s="126">
        <v>8.3999999999999986</v>
      </c>
      <c r="H174" s="169"/>
    </row>
    <row r="175" spans="1:8" ht="18.75" x14ac:dyDescent="0.3">
      <c r="A175" s="102" t="s">
        <v>13</v>
      </c>
      <c r="B175" s="125">
        <v>11.2</v>
      </c>
      <c r="C175" s="125">
        <v>9.7999999999999989</v>
      </c>
      <c r="D175" s="126">
        <v>8.3999999999999986</v>
      </c>
      <c r="H175" s="169"/>
    </row>
    <row r="176" spans="1:8" ht="18.75" x14ac:dyDescent="0.3">
      <c r="A176" s="102" t="s">
        <v>14</v>
      </c>
      <c r="B176" s="125">
        <v>11.2</v>
      </c>
      <c r="C176" s="125">
        <v>9.7999999999999989</v>
      </c>
      <c r="D176" s="126">
        <v>8.3999999999999986</v>
      </c>
      <c r="H176" s="169"/>
    </row>
    <row r="177" spans="1:8" ht="18.75" x14ac:dyDescent="0.3">
      <c r="A177" s="102" t="s">
        <v>15</v>
      </c>
      <c r="B177" s="125">
        <v>11.2</v>
      </c>
      <c r="C177" s="125">
        <v>9.7999999999999989</v>
      </c>
      <c r="D177" s="126">
        <v>8.3999999999999986</v>
      </c>
      <c r="H177" s="169"/>
    </row>
    <row r="178" spans="1:8" ht="18.75" x14ac:dyDescent="0.3">
      <c r="A178" s="102" t="s">
        <v>16</v>
      </c>
      <c r="B178" s="203"/>
      <c r="C178" s="125"/>
      <c r="D178" s="126"/>
      <c r="H178" s="169"/>
    </row>
    <row r="179" spans="1:8" ht="18.75" x14ac:dyDescent="0.3">
      <c r="A179" s="102" t="s">
        <v>17</v>
      </c>
      <c r="B179" s="125">
        <v>11.2</v>
      </c>
      <c r="C179" s="125">
        <v>9.7999999999999989</v>
      </c>
      <c r="D179" s="126">
        <v>8.3999999999999986</v>
      </c>
      <c r="H179" s="169"/>
    </row>
    <row r="180" spans="1:8" ht="18.75" x14ac:dyDescent="0.3">
      <c r="A180" s="102" t="s">
        <v>18</v>
      </c>
      <c r="B180" s="125">
        <v>11.2</v>
      </c>
      <c r="C180" s="125">
        <v>9.7999999999999989</v>
      </c>
      <c r="D180" s="126">
        <v>8.3999999999999986</v>
      </c>
      <c r="H180" s="169"/>
    </row>
    <row r="181" spans="1:8" ht="18.75" x14ac:dyDescent="0.3">
      <c r="A181" s="102" t="s">
        <v>19</v>
      </c>
      <c r="B181" s="125">
        <v>11.2</v>
      </c>
      <c r="C181" s="125">
        <v>9.7999999999999989</v>
      </c>
      <c r="D181" s="126">
        <v>8.3999999999999986</v>
      </c>
      <c r="H181" s="169"/>
    </row>
    <row r="182" spans="1:8" ht="18.75" x14ac:dyDescent="0.3">
      <c r="A182" s="102" t="s">
        <v>25</v>
      </c>
      <c r="B182" s="125">
        <v>11.2</v>
      </c>
      <c r="C182" s="125">
        <v>9.7999999999999989</v>
      </c>
      <c r="D182" s="126">
        <v>8.3999999999999986</v>
      </c>
      <c r="H182" s="169"/>
    </row>
    <row r="183" spans="1:8" ht="18.75" x14ac:dyDescent="0.3">
      <c r="A183" s="102" t="s">
        <v>28</v>
      </c>
      <c r="B183" s="125">
        <v>11.2</v>
      </c>
      <c r="C183" s="125">
        <v>9.7999999999999989</v>
      </c>
      <c r="D183" s="126">
        <v>8.3999999999999986</v>
      </c>
      <c r="H183" s="169"/>
    </row>
    <row r="184" spans="1:8" ht="18.75" x14ac:dyDescent="0.3">
      <c r="A184" s="102" t="s">
        <v>30</v>
      </c>
      <c r="B184" s="125">
        <v>11.2</v>
      </c>
      <c r="C184" s="125">
        <v>9.7999999999999989</v>
      </c>
      <c r="D184" s="126">
        <v>8.3999999999999986</v>
      </c>
      <c r="H184" s="169"/>
    </row>
    <row r="185" spans="1:8" ht="18.75" x14ac:dyDescent="0.3">
      <c r="A185" s="102" t="s">
        <v>26</v>
      </c>
      <c r="B185" s="206"/>
      <c r="C185" s="170"/>
      <c r="D185" s="171"/>
      <c r="H185" s="169"/>
    </row>
    <row r="186" spans="1:8" ht="18.75" x14ac:dyDescent="0.3">
      <c r="A186" s="102" t="s">
        <v>20</v>
      </c>
      <c r="B186" s="125">
        <v>12</v>
      </c>
      <c r="C186" s="125">
        <v>10.5</v>
      </c>
      <c r="D186" s="126">
        <v>9</v>
      </c>
      <c r="H186" s="169"/>
    </row>
    <row r="187" spans="1:8" ht="18.75" x14ac:dyDescent="0.3">
      <c r="A187" s="102" t="s">
        <v>27</v>
      </c>
      <c r="B187" s="125">
        <v>12</v>
      </c>
      <c r="C187" s="125">
        <v>10.5</v>
      </c>
      <c r="D187" s="126">
        <v>9</v>
      </c>
      <c r="H187" s="169"/>
    </row>
    <row r="188" spans="1:8" ht="18.75" x14ac:dyDescent="0.3">
      <c r="A188" s="102" t="s">
        <v>29</v>
      </c>
      <c r="B188" s="125">
        <v>12</v>
      </c>
      <c r="C188" s="125">
        <v>10.5</v>
      </c>
      <c r="D188" s="126">
        <v>9</v>
      </c>
      <c r="H188" s="169"/>
    </row>
    <row r="189" spans="1:8" ht="18.75" x14ac:dyDescent="0.3">
      <c r="A189" s="102" t="s">
        <v>24</v>
      </c>
      <c r="B189" s="125">
        <v>12</v>
      </c>
      <c r="C189" s="125">
        <v>10.5</v>
      </c>
      <c r="D189" s="126">
        <v>9</v>
      </c>
      <c r="H189" s="169"/>
    </row>
    <row r="190" spans="1:8" ht="18.75" x14ac:dyDescent="0.3">
      <c r="A190" s="102" t="s">
        <v>21</v>
      </c>
      <c r="B190" s="125">
        <v>12</v>
      </c>
      <c r="C190" s="125">
        <v>10.5</v>
      </c>
      <c r="D190" s="126">
        <v>9</v>
      </c>
      <c r="H190" s="169"/>
    </row>
    <row r="191" spans="1:8" ht="18.75" x14ac:dyDescent="0.3">
      <c r="A191" s="102" t="s">
        <v>22</v>
      </c>
      <c r="B191" s="125">
        <v>12</v>
      </c>
      <c r="C191" s="125">
        <v>10.5</v>
      </c>
      <c r="D191" s="126">
        <v>9</v>
      </c>
      <c r="H191" s="169"/>
    </row>
    <row r="192" spans="1:8" ht="18.75" x14ac:dyDescent="0.3">
      <c r="A192" s="15" t="s">
        <v>2383</v>
      </c>
      <c r="B192" s="209"/>
      <c r="C192" s="172"/>
      <c r="D192" s="173"/>
      <c r="H192" s="169"/>
    </row>
    <row r="193" spans="1:8" ht="18.75" x14ac:dyDescent="0.3">
      <c r="A193" s="102" t="s">
        <v>1</v>
      </c>
      <c r="B193" s="203"/>
      <c r="C193" s="170"/>
      <c r="D193" s="171"/>
      <c r="H193" s="169"/>
    </row>
    <row r="194" spans="1:8" ht="18.75" x14ac:dyDescent="0.3">
      <c r="A194" s="102" t="s">
        <v>0</v>
      </c>
      <c r="B194" s="125">
        <v>12</v>
      </c>
      <c r="C194" s="125">
        <v>10.5</v>
      </c>
      <c r="D194" s="126">
        <v>9</v>
      </c>
      <c r="H194" s="169"/>
    </row>
    <row r="195" spans="1:8" ht="18.75" x14ac:dyDescent="0.3">
      <c r="A195" s="112" t="s">
        <v>3</v>
      </c>
      <c r="B195" s="125">
        <v>12</v>
      </c>
      <c r="C195" s="125">
        <v>10.5</v>
      </c>
      <c r="D195" s="126">
        <v>9</v>
      </c>
      <c r="H195" s="169"/>
    </row>
    <row r="196" spans="1:8" ht="18.75" x14ac:dyDescent="0.3">
      <c r="A196" s="112" t="s">
        <v>34</v>
      </c>
      <c r="B196" s="125">
        <v>12</v>
      </c>
      <c r="C196" s="125">
        <v>10.5</v>
      </c>
      <c r="D196" s="126">
        <v>9</v>
      </c>
      <c r="H196" s="169"/>
    </row>
    <row r="197" spans="1:8" ht="18.75" x14ac:dyDescent="0.3">
      <c r="A197" s="102" t="s">
        <v>7</v>
      </c>
      <c r="B197" s="125">
        <v>12</v>
      </c>
      <c r="C197" s="125">
        <v>10.5</v>
      </c>
      <c r="D197" s="126">
        <v>9</v>
      </c>
      <c r="H197" s="169"/>
    </row>
    <row r="198" spans="1:8" ht="18.75" x14ac:dyDescent="0.3">
      <c r="A198" s="101" t="s">
        <v>6</v>
      </c>
      <c r="B198" s="125">
        <v>12</v>
      </c>
      <c r="C198" s="125">
        <v>10.5</v>
      </c>
      <c r="D198" s="126">
        <v>9</v>
      </c>
      <c r="H198" s="169"/>
    </row>
    <row r="199" spans="1:8" ht="18.75" x14ac:dyDescent="0.3">
      <c r="A199" s="101" t="s">
        <v>4</v>
      </c>
      <c r="B199" s="125">
        <v>12</v>
      </c>
      <c r="C199" s="125">
        <v>10.5</v>
      </c>
      <c r="D199" s="126">
        <v>9</v>
      </c>
      <c r="H199" s="169"/>
    </row>
    <row r="200" spans="1:8" ht="18.75" x14ac:dyDescent="0.3">
      <c r="A200" s="102" t="s">
        <v>5</v>
      </c>
      <c r="B200" s="206"/>
      <c r="C200" s="170"/>
      <c r="D200" s="171"/>
      <c r="H200" s="169"/>
    </row>
    <row r="201" spans="1:8" ht="18.75" x14ac:dyDescent="0.3">
      <c r="A201" s="102" t="s">
        <v>9</v>
      </c>
      <c r="B201" s="125">
        <v>13</v>
      </c>
      <c r="C201" s="125">
        <v>11.375</v>
      </c>
      <c r="D201" s="126">
        <v>9.75</v>
      </c>
      <c r="H201" s="169"/>
    </row>
    <row r="202" spans="1:8" ht="18.75" x14ac:dyDescent="0.3">
      <c r="A202" s="102" t="s">
        <v>8</v>
      </c>
      <c r="B202" s="125">
        <v>13</v>
      </c>
      <c r="C202" s="125">
        <v>11.375</v>
      </c>
      <c r="D202" s="126">
        <v>9.75</v>
      </c>
      <c r="H202" s="169"/>
    </row>
    <row r="203" spans="1:8" ht="18.75" x14ac:dyDescent="0.3">
      <c r="A203" s="102" t="s">
        <v>10</v>
      </c>
      <c r="B203" s="206"/>
      <c r="C203" s="170"/>
      <c r="D203" s="171"/>
      <c r="H203" s="169"/>
    </row>
    <row r="204" spans="1:8" ht="18.75" x14ac:dyDescent="0.3">
      <c r="A204" s="102" t="s">
        <v>11</v>
      </c>
      <c r="B204" s="206"/>
      <c r="C204" s="170"/>
      <c r="D204" s="171"/>
      <c r="H204" s="169"/>
    </row>
    <row r="205" spans="1:8" ht="18.75" x14ac:dyDescent="0.3">
      <c r="A205" s="102" t="s">
        <v>12</v>
      </c>
      <c r="B205" s="206"/>
      <c r="C205" s="170"/>
      <c r="D205" s="171"/>
      <c r="H205" s="169"/>
    </row>
    <row r="206" spans="1:8" ht="18.75" x14ac:dyDescent="0.3">
      <c r="A206" s="102" t="s">
        <v>13</v>
      </c>
      <c r="B206" s="206"/>
      <c r="C206" s="178"/>
      <c r="D206" s="179"/>
      <c r="H206" s="169"/>
    </row>
    <row r="207" spans="1:8" ht="18.75" x14ac:dyDescent="0.3">
      <c r="A207" s="102" t="s">
        <v>14</v>
      </c>
      <c r="B207" s="206"/>
      <c r="C207" s="170"/>
      <c r="D207" s="171"/>
      <c r="H207" s="169"/>
    </row>
    <row r="208" spans="1:8" ht="18.75" x14ac:dyDescent="0.3">
      <c r="A208" s="102" t="s">
        <v>15</v>
      </c>
      <c r="B208" s="125">
        <v>14</v>
      </c>
      <c r="C208" s="125">
        <v>12.25</v>
      </c>
      <c r="D208" s="126">
        <v>10.5</v>
      </c>
      <c r="H208" s="169"/>
    </row>
    <row r="209" spans="1:8" ht="18.75" x14ac:dyDescent="0.3">
      <c r="A209" s="102" t="s">
        <v>16</v>
      </c>
      <c r="B209" s="203"/>
      <c r="C209" s="125"/>
      <c r="D209" s="126"/>
      <c r="H209" s="169"/>
    </row>
    <row r="210" spans="1:8" ht="18.75" x14ac:dyDescent="0.3">
      <c r="A210" s="102" t="s">
        <v>17</v>
      </c>
      <c r="B210" s="125">
        <v>14</v>
      </c>
      <c r="C210" s="125">
        <v>12.25</v>
      </c>
      <c r="D210" s="126">
        <v>10.5</v>
      </c>
      <c r="H210" s="169"/>
    </row>
    <row r="211" spans="1:8" ht="18.75" x14ac:dyDescent="0.3">
      <c r="A211" s="102" t="s">
        <v>18</v>
      </c>
      <c r="B211" s="125">
        <v>14</v>
      </c>
      <c r="C211" s="125">
        <v>12.25</v>
      </c>
      <c r="D211" s="126">
        <v>10.5</v>
      </c>
      <c r="H211" s="169"/>
    </row>
    <row r="212" spans="1:8" ht="18.75" x14ac:dyDescent="0.3">
      <c r="A212" s="102" t="s">
        <v>19</v>
      </c>
      <c r="B212" s="125">
        <v>14</v>
      </c>
      <c r="C212" s="125">
        <v>12.25</v>
      </c>
      <c r="D212" s="126">
        <v>10.5</v>
      </c>
      <c r="H212" s="169"/>
    </row>
    <row r="213" spans="1:8" ht="18.75" x14ac:dyDescent="0.3">
      <c r="A213" s="102" t="s">
        <v>25</v>
      </c>
      <c r="B213" s="125">
        <v>14</v>
      </c>
      <c r="C213" s="125">
        <v>12.25</v>
      </c>
      <c r="D213" s="126">
        <v>10.5</v>
      </c>
      <c r="H213" s="169"/>
    </row>
    <row r="214" spans="1:8" ht="18.75" x14ac:dyDescent="0.3">
      <c r="A214" s="102" t="s">
        <v>28</v>
      </c>
      <c r="B214" s="203"/>
      <c r="C214" s="125"/>
      <c r="D214" s="126"/>
      <c r="H214" s="169"/>
    </row>
    <row r="215" spans="1:8" ht="18.75" x14ac:dyDescent="0.3">
      <c r="A215" s="102" t="s">
        <v>30</v>
      </c>
      <c r="B215" s="125">
        <v>14</v>
      </c>
      <c r="C215" s="125">
        <v>12.25</v>
      </c>
      <c r="D215" s="126">
        <v>10.5</v>
      </c>
      <c r="H215" s="169"/>
    </row>
    <row r="216" spans="1:8" ht="18.75" x14ac:dyDescent="0.3">
      <c r="A216" s="102" t="s">
        <v>26</v>
      </c>
      <c r="B216" s="125">
        <v>14</v>
      </c>
      <c r="C216" s="125">
        <v>12.25</v>
      </c>
      <c r="D216" s="126">
        <v>10.5</v>
      </c>
      <c r="H216" s="169"/>
    </row>
    <row r="217" spans="1:8" ht="18.75" x14ac:dyDescent="0.3">
      <c r="A217" s="102" t="s">
        <v>20</v>
      </c>
      <c r="B217" s="125">
        <v>14</v>
      </c>
      <c r="C217" s="125">
        <v>12.25</v>
      </c>
      <c r="D217" s="126">
        <v>10.5</v>
      </c>
      <c r="H217" s="169"/>
    </row>
    <row r="218" spans="1:8" ht="18.75" x14ac:dyDescent="0.3">
      <c r="A218" s="102" t="s">
        <v>27</v>
      </c>
      <c r="B218" s="125">
        <v>14</v>
      </c>
      <c r="C218" s="125">
        <v>12.25</v>
      </c>
      <c r="D218" s="126">
        <v>10.5</v>
      </c>
      <c r="H218" s="169"/>
    </row>
    <row r="219" spans="1:8" ht="18.75" x14ac:dyDescent="0.3">
      <c r="A219" s="102" t="s">
        <v>29</v>
      </c>
      <c r="B219" s="125">
        <v>14</v>
      </c>
      <c r="C219" s="125">
        <v>12.25</v>
      </c>
      <c r="D219" s="126">
        <v>10.5</v>
      </c>
      <c r="H219" s="169"/>
    </row>
    <row r="220" spans="1:8" ht="18.75" x14ac:dyDescent="0.3">
      <c r="A220" s="102" t="s">
        <v>24</v>
      </c>
      <c r="B220" s="125">
        <v>14</v>
      </c>
      <c r="C220" s="125">
        <v>12.25</v>
      </c>
      <c r="D220" s="126">
        <v>10.5</v>
      </c>
      <c r="H220" s="169"/>
    </row>
    <row r="221" spans="1:8" ht="18.75" x14ac:dyDescent="0.3">
      <c r="A221" s="102" t="s">
        <v>21</v>
      </c>
      <c r="B221" s="203"/>
      <c r="C221" s="125"/>
      <c r="D221" s="126"/>
      <c r="H221" s="169"/>
    </row>
    <row r="222" spans="1:8" ht="18.75" x14ac:dyDescent="0.3">
      <c r="A222" s="102" t="s">
        <v>22</v>
      </c>
      <c r="B222" s="125">
        <v>14</v>
      </c>
      <c r="C222" s="125">
        <v>12.25</v>
      </c>
      <c r="D222" s="126">
        <v>10.5</v>
      </c>
      <c r="H222" s="169"/>
    </row>
    <row r="223" spans="1:8" ht="18.75" x14ac:dyDescent="0.3">
      <c r="A223" s="102" t="s">
        <v>23</v>
      </c>
      <c r="B223" s="125">
        <v>14</v>
      </c>
      <c r="C223" s="125">
        <v>12.25</v>
      </c>
      <c r="D223" s="126">
        <v>10.5</v>
      </c>
      <c r="H223" s="169"/>
    </row>
    <row r="224" spans="1:8" ht="18.75" x14ac:dyDescent="0.3">
      <c r="A224" s="15" t="s">
        <v>2384</v>
      </c>
      <c r="B224" s="209"/>
      <c r="C224" s="173"/>
      <c r="D224" s="173"/>
      <c r="H224" s="169"/>
    </row>
    <row r="225" spans="1:8" ht="18.75" x14ac:dyDescent="0.3">
      <c r="A225" s="102" t="s">
        <v>1</v>
      </c>
      <c r="B225" s="125">
        <v>14</v>
      </c>
      <c r="C225" s="125">
        <v>12.25</v>
      </c>
      <c r="D225" s="126">
        <v>10.5</v>
      </c>
      <c r="H225" s="169"/>
    </row>
    <row r="226" spans="1:8" ht="18.75" x14ac:dyDescent="0.3">
      <c r="A226" s="102" t="s">
        <v>0</v>
      </c>
      <c r="B226" s="125">
        <v>14</v>
      </c>
      <c r="C226" s="125">
        <v>12.25</v>
      </c>
      <c r="D226" s="126">
        <v>10.5</v>
      </c>
      <c r="H226" s="169"/>
    </row>
    <row r="227" spans="1:8" ht="18.75" x14ac:dyDescent="0.3">
      <c r="A227" s="102" t="s">
        <v>3</v>
      </c>
      <c r="B227" s="125">
        <v>14</v>
      </c>
      <c r="C227" s="125">
        <v>12.25</v>
      </c>
      <c r="D227" s="126">
        <v>10.5</v>
      </c>
      <c r="H227" s="169"/>
    </row>
    <row r="228" spans="1:8" ht="18.75" x14ac:dyDescent="0.3">
      <c r="A228" s="102" t="s">
        <v>34</v>
      </c>
      <c r="B228" s="125">
        <v>14</v>
      </c>
      <c r="C228" s="125">
        <v>12.25</v>
      </c>
      <c r="D228" s="126">
        <v>10.5</v>
      </c>
      <c r="H228" s="169"/>
    </row>
    <row r="229" spans="1:8" ht="18.75" x14ac:dyDescent="0.3">
      <c r="A229" s="102" t="s">
        <v>7</v>
      </c>
      <c r="B229" s="203"/>
      <c r="C229" s="125"/>
      <c r="D229" s="126"/>
      <c r="H229" s="169"/>
    </row>
    <row r="230" spans="1:8" ht="18.75" x14ac:dyDescent="0.3">
      <c r="A230" s="102" t="s">
        <v>6</v>
      </c>
      <c r="B230" s="125">
        <v>14</v>
      </c>
      <c r="C230" s="125">
        <v>12.25</v>
      </c>
      <c r="D230" s="126">
        <v>10.5</v>
      </c>
      <c r="H230" s="169"/>
    </row>
    <row r="231" spans="1:8" ht="18.75" x14ac:dyDescent="0.3">
      <c r="A231" s="102" t="s">
        <v>4</v>
      </c>
      <c r="B231" s="125">
        <v>14</v>
      </c>
      <c r="C231" s="125">
        <v>12.25</v>
      </c>
      <c r="D231" s="126">
        <v>10.5</v>
      </c>
      <c r="H231" s="169"/>
    </row>
    <row r="232" spans="1:8" ht="18.75" x14ac:dyDescent="0.3">
      <c r="A232" s="102" t="s">
        <v>5</v>
      </c>
      <c r="B232" s="125">
        <v>14</v>
      </c>
      <c r="C232" s="125">
        <v>12.25</v>
      </c>
      <c r="D232" s="126">
        <v>10.5</v>
      </c>
      <c r="H232" s="169"/>
    </row>
    <row r="233" spans="1:8" ht="18.75" x14ac:dyDescent="0.3">
      <c r="A233" s="102" t="s">
        <v>9</v>
      </c>
      <c r="B233" s="125">
        <v>14</v>
      </c>
      <c r="C233" s="125">
        <v>12.25</v>
      </c>
      <c r="D233" s="126">
        <v>10.5</v>
      </c>
      <c r="H233" s="169"/>
    </row>
    <row r="234" spans="1:8" ht="18.75" x14ac:dyDescent="0.3">
      <c r="A234" s="102" t="s">
        <v>8</v>
      </c>
      <c r="B234" s="125">
        <v>14</v>
      </c>
      <c r="C234" s="125">
        <v>12.25</v>
      </c>
      <c r="D234" s="126">
        <v>10.5</v>
      </c>
      <c r="H234" s="169"/>
    </row>
    <row r="235" spans="1:8" ht="18.75" x14ac:dyDescent="0.3">
      <c r="A235" s="168" t="s">
        <v>10</v>
      </c>
      <c r="B235" s="125">
        <v>14</v>
      </c>
      <c r="C235" s="125">
        <v>12.25</v>
      </c>
      <c r="D235" s="126">
        <v>10.5</v>
      </c>
      <c r="H235" s="169"/>
    </row>
    <row r="236" spans="1:8" ht="18.75" x14ac:dyDescent="0.3">
      <c r="A236" s="102" t="s">
        <v>11</v>
      </c>
      <c r="B236" s="203"/>
      <c r="C236" s="125"/>
      <c r="D236" s="126"/>
      <c r="H236" s="169"/>
    </row>
    <row r="237" spans="1:8" ht="18.75" x14ac:dyDescent="0.3">
      <c r="A237" s="168" t="s">
        <v>12</v>
      </c>
      <c r="B237" s="125">
        <v>14</v>
      </c>
      <c r="C237" s="125">
        <v>12.25</v>
      </c>
      <c r="D237" s="126">
        <v>10.5</v>
      </c>
      <c r="H237" s="169"/>
    </row>
    <row r="238" spans="1:8" ht="18.75" x14ac:dyDescent="0.3">
      <c r="A238" s="102" t="s">
        <v>13</v>
      </c>
      <c r="B238" s="125">
        <v>14</v>
      </c>
      <c r="C238" s="125">
        <v>12.25</v>
      </c>
      <c r="D238" s="126">
        <v>10.5</v>
      </c>
      <c r="H238" s="169"/>
    </row>
    <row r="239" spans="1:8" ht="18.75" x14ac:dyDescent="0.3">
      <c r="A239" s="102" t="s">
        <v>14</v>
      </c>
      <c r="B239" s="125">
        <v>14</v>
      </c>
      <c r="C239" s="125">
        <v>12.25</v>
      </c>
      <c r="D239" s="126">
        <v>10.5</v>
      </c>
      <c r="H239" s="169"/>
    </row>
    <row r="240" spans="1:8" ht="18.75" x14ac:dyDescent="0.3">
      <c r="A240" s="102" t="s">
        <v>15</v>
      </c>
      <c r="B240" s="125">
        <v>14</v>
      </c>
      <c r="C240" s="125">
        <v>12.25</v>
      </c>
      <c r="D240" s="126">
        <v>10.5</v>
      </c>
      <c r="H240" s="169"/>
    </row>
    <row r="241" spans="1:8" ht="18.75" x14ac:dyDescent="0.3">
      <c r="A241" s="102" t="s">
        <v>16</v>
      </c>
      <c r="B241" s="125">
        <v>14</v>
      </c>
      <c r="C241" s="125">
        <v>12.25</v>
      </c>
      <c r="D241" s="126">
        <v>10.5</v>
      </c>
      <c r="H241" s="169"/>
    </row>
    <row r="242" spans="1:8" ht="18.75" x14ac:dyDescent="0.3">
      <c r="A242" s="102" t="s">
        <v>17</v>
      </c>
      <c r="B242" s="125">
        <v>14</v>
      </c>
      <c r="C242" s="125">
        <v>12.25</v>
      </c>
      <c r="D242" s="126">
        <v>10.5</v>
      </c>
      <c r="H242" s="169"/>
    </row>
    <row r="243" spans="1:8" ht="18.75" x14ac:dyDescent="0.3">
      <c r="A243" s="102" t="s">
        <v>18</v>
      </c>
      <c r="B243" s="206"/>
      <c r="C243" s="170"/>
      <c r="D243" s="171"/>
      <c r="H243" s="169"/>
    </row>
    <row r="244" spans="1:8" ht="18.75" x14ac:dyDescent="0.3">
      <c r="A244" s="102" t="s">
        <v>19</v>
      </c>
      <c r="B244" s="125">
        <v>12</v>
      </c>
      <c r="C244" s="125">
        <v>10.5</v>
      </c>
      <c r="D244" s="126">
        <v>9</v>
      </c>
      <c r="H244" s="169"/>
    </row>
    <row r="245" spans="1:8" ht="18.75" x14ac:dyDescent="0.3">
      <c r="A245" s="102" t="s">
        <v>25</v>
      </c>
      <c r="B245" s="125">
        <v>12</v>
      </c>
      <c r="C245" s="125">
        <v>10.5</v>
      </c>
      <c r="D245" s="126">
        <v>9</v>
      </c>
      <c r="H245" s="169"/>
    </row>
    <row r="246" spans="1:8" ht="18.75" x14ac:dyDescent="0.3">
      <c r="A246" s="102" t="s">
        <v>28</v>
      </c>
      <c r="B246" s="125">
        <v>12</v>
      </c>
      <c r="C246" s="125">
        <v>10.5</v>
      </c>
      <c r="D246" s="126">
        <v>9</v>
      </c>
      <c r="H246" s="169"/>
    </row>
    <row r="247" spans="1:8" ht="18.75" x14ac:dyDescent="0.3">
      <c r="A247" s="102" t="s">
        <v>30</v>
      </c>
      <c r="B247" s="125">
        <v>12</v>
      </c>
      <c r="C247" s="125">
        <v>10.5</v>
      </c>
      <c r="D247" s="126">
        <v>9</v>
      </c>
      <c r="H247" s="169"/>
    </row>
    <row r="248" spans="1:8" ht="18.75" x14ac:dyDescent="0.3">
      <c r="A248" s="102" t="s">
        <v>26</v>
      </c>
      <c r="B248" s="125">
        <v>12</v>
      </c>
      <c r="C248" s="125">
        <v>10.5</v>
      </c>
      <c r="D248" s="126">
        <v>9</v>
      </c>
      <c r="H248" s="169"/>
    </row>
    <row r="249" spans="1:8" ht="18.75" x14ac:dyDescent="0.3">
      <c r="A249" s="102" t="s">
        <v>20</v>
      </c>
      <c r="B249" s="125">
        <v>12</v>
      </c>
      <c r="C249" s="125">
        <v>10.5</v>
      </c>
      <c r="D249" s="126">
        <v>9</v>
      </c>
      <c r="H249" s="169"/>
    </row>
    <row r="250" spans="1:8" ht="18.75" x14ac:dyDescent="0.3">
      <c r="A250" s="101" t="s">
        <v>27</v>
      </c>
      <c r="B250" s="203"/>
      <c r="C250" s="125"/>
      <c r="D250" s="126"/>
      <c r="H250" s="169"/>
    </row>
    <row r="251" spans="1:8" ht="18.75" x14ac:dyDescent="0.3">
      <c r="A251" s="101" t="s">
        <v>29</v>
      </c>
      <c r="B251" s="125">
        <v>12</v>
      </c>
      <c r="C251" s="125">
        <v>10.5</v>
      </c>
      <c r="D251" s="126">
        <v>9</v>
      </c>
      <c r="H251" s="169"/>
    </row>
    <row r="252" spans="1:8" ht="18.75" x14ac:dyDescent="0.3">
      <c r="A252" s="101" t="s">
        <v>24</v>
      </c>
      <c r="B252" s="203"/>
      <c r="C252" s="125"/>
      <c r="D252" s="126"/>
      <c r="H252" s="169"/>
    </row>
    <row r="253" spans="1:8" ht="18.75" x14ac:dyDescent="0.3">
      <c r="A253" s="101" t="s">
        <v>21</v>
      </c>
      <c r="B253" s="125">
        <v>12</v>
      </c>
      <c r="C253" s="125">
        <v>10.5</v>
      </c>
      <c r="D253" s="126">
        <v>9</v>
      </c>
      <c r="H253" s="169"/>
    </row>
    <row r="254" spans="1:8" ht="18.75" x14ac:dyDescent="0.3">
      <c r="A254" s="101" t="s">
        <v>22</v>
      </c>
      <c r="B254" s="125">
        <v>12</v>
      </c>
      <c r="C254" s="125">
        <v>10.5</v>
      </c>
      <c r="D254" s="126">
        <v>9</v>
      </c>
      <c r="H254" s="169"/>
    </row>
    <row r="255" spans="1:8" ht="18.75" x14ac:dyDescent="0.3">
      <c r="A255" s="102" t="s">
        <v>23</v>
      </c>
      <c r="B255" s="125">
        <v>12</v>
      </c>
      <c r="C255" s="125">
        <v>10.5</v>
      </c>
      <c r="D255" s="126">
        <v>9</v>
      </c>
      <c r="H255" s="169"/>
    </row>
    <row r="256" spans="1:8" ht="18.75" x14ac:dyDescent="0.3">
      <c r="A256" s="119" t="s">
        <v>2385</v>
      </c>
      <c r="B256" s="210"/>
      <c r="C256" s="181"/>
      <c r="D256" s="181"/>
      <c r="H256" s="169"/>
    </row>
    <row r="257" spans="1:8" ht="18.75" x14ac:dyDescent="0.3">
      <c r="A257" s="102" t="s">
        <v>1</v>
      </c>
      <c r="B257" s="125">
        <v>12</v>
      </c>
      <c r="C257" s="125">
        <v>10.5</v>
      </c>
      <c r="D257" s="126">
        <v>9</v>
      </c>
      <c r="H257" s="169"/>
    </row>
    <row r="258" spans="1:8" ht="18.75" x14ac:dyDescent="0.3">
      <c r="A258" s="102" t="s">
        <v>0</v>
      </c>
      <c r="B258" s="203"/>
      <c r="C258" s="170"/>
      <c r="D258" s="171"/>
      <c r="H258" s="169"/>
    </row>
    <row r="259" spans="1:8" ht="18.75" x14ac:dyDescent="0.3">
      <c r="A259" s="102" t="s">
        <v>3</v>
      </c>
      <c r="B259" s="125">
        <v>13.2</v>
      </c>
      <c r="C259" s="125">
        <v>11.549999999999999</v>
      </c>
      <c r="D259" s="126">
        <v>9.8999999999999986</v>
      </c>
      <c r="H259" s="169"/>
    </row>
    <row r="260" spans="1:8" ht="18.75" x14ac:dyDescent="0.3">
      <c r="A260" s="102" t="s">
        <v>34</v>
      </c>
      <c r="B260" s="125">
        <v>13.2</v>
      </c>
      <c r="C260" s="125">
        <v>11.549999999999999</v>
      </c>
      <c r="D260" s="126">
        <v>9.8999999999999986</v>
      </c>
      <c r="H260" s="169"/>
    </row>
    <row r="261" spans="1:8" ht="18.75" x14ac:dyDescent="0.3">
      <c r="A261" s="102" t="s">
        <v>7</v>
      </c>
      <c r="B261" s="125">
        <v>13.2</v>
      </c>
      <c r="C261" s="125">
        <v>11.549999999999999</v>
      </c>
      <c r="D261" s="126">
        <v>9.8999999999999986</v>
      </c>
      <c r="H261" s="169"/>
    </row>
    <row r="262" spans="1:8" ht="18.75" x14ac:dyDescent="0.3">
      <c r="A262" s="102" t="s">
        <v>6</v>
      </c>
      <c r="B262" s="125">
        <v>13.2</v>
      </c>
      <c r="C262" s="125">
        <v>11.549999999999999</v>
      </c>
      <c r="D262" s="126">
        <v>9.8999999999999986</v>
      </c>
      <c r="H262" s="169"/>
    </row>
    <row r="263" spans="1:8" ht="18.75" x14ac:dyDescent="0.3">
      <c r="A263" s="102" t="s">
        <v>4</v>
      </c>
      <c r="B263" s="125">
        <v>13.2</v>
      </c>
      <c r="C263" s="125">
        <v>11.549999999999999</v>
      </c>
      <c r="D263" s="126">
        <v>9.8999999999999986</v>
      </c>
      <c r="H263" s="169"/>
    </row>
    <row r="264" spans="1:8" ht="18.75" x14ac:dyDescent="0.3">
      <c r="A264" s="102" t="s">
        <v>5</v>
      </c>
      <c r="B264" s="125">
        <v>13.2</v>
      </c>
      <c r="C264" s="125">
        <v>11.549999999999999</v>
      </c>
      <c r="D264" s="126">
        <v>9.8999999999999986</v>
      </c>
      <c r="H264" s="169"/>
    </row>
    <row r="265" spans="1:8" ht="18.75" x14ac:dyDescent="0.3">
      <c r="A265" s="102" t="s">
        <v>9</v>
      </c>
      <c r="B265" s="203"/>
      <c r="C265" s="125"/>
      <c r="D265" s="126"/>
      <c r="H265" s="169"/>
    </row>
    <row r="266" spans="1:8" ht="18.75" x14ac:dyDescent="0.3">
      <c r="A266" s="102" t="s">
        <v>8</v>
      </c>
      <c r="B266" s="125">
        <v>13.2</v>
      </c>
      <c r="C266" s="125">
        <v>11.549999999999999</v>
      </c>
      <c r="D266" s="126">
        <v>9.8999999999999986</v>
      </c>
      <c r="H266" s="169"/>
    </row>
    <row r="267" spans="1:8" ht="18.75" x14ac:dyDescent="0.3">
      <c r="A267" s="102" t="s">
        <v>10</v>
      </c>
      <c r="B267" s="125">
        <v>13.2</v>
      </c>
      <c r="C267" s="125">
        <v>11.549999999999999</v>
      </c>
      <c r="D267" s="126">
        <v>9.8999999999999986</v>
      </c>
      <c r="H267" s="169"/>
    </row>
    <row r="268" spans="1:8" ht="18.75" x14ac:dyDescent="0.3">
      <c r="A268" s="102" t="s">
        <v>11</v>
      </c>
      <c r="B268" s="125">
        <v>13.2</v>
      </c>
      <c r="C268" s="125">
        <v>11.549999999999999</v>
      </c>
      <c r="D268" s="126">
        <v>9.8999999999999986</v>
      </c>
      <c r="H268" s="169"/>
    </row>
    <row r="269" spans="1:8" ht="18.75" x14ac:dyDescent="0.3">
      <c r="A269" s="102" t="s">
        <v>12</v>
      </c>
      <c r="B269" s="125">
        <v>13.2</v>
      </c>
      <c r="C269" s="125">
        <v>11.549999999999999</v>
      </c>
      <c r="D269" s="126">
        <v>9.8999999999999986</v>
      </c>
      <c r="H269" s="169"/>
    </row>
    <row r="270" spans="1:8" ht="18.75" x14ac:dyDescent="0.3">
      <c r="A270" s="102" t="s">
        <v>13</v>
      </c>
      <c r="B270" s="125">
        <v>13.2</v>
      </c>
      <c r="C270" s="125">
        <v>11.549999999999999</v>
      </c>
      <c r="D270" s="126">
        <v>9.8999999999999986</v>
      </c>
      <c r="H270" s="169"/>
    </row>
    <row r="271" spans="1:8" ht="18.75" x14ac:dyDescent="0.3">
      <c r="A271" s="102" t="s">
        <v>14</v>
      </c>
      <c r="B271" s="125">
        <v>13.2</v>
      </c>
      <c r="C271" s="125">
        <v>11.549999999999999</v>
      </c>
      <c r="D271" s="126">
        <v>9.8999999999999986</v>
      </c>
      <c r="H271" s="169"/>
    </row>
    <row r="272" spans="1:8" ht="18.75" x14ac:dyDescent="0.3">
      <c r="A272" s="102" t="s">
        <v>15</v>
      </c>
      <c r="B272" s="203"/>
      <c r="C272" s="125"/>
      <c r="D272" s="126"/>
      <c r="H272" s="169"/>
    </row>
    <row r="273" spans="1:8" ht="18.75" x14ac:dyDescent="0.3">
      <c r="A273" s="102" t="s">
        <v>16</v>
      </c>
      <c r="B273" s="203"/>
      <c r="C273" s="125"/>
      <c r="D273" s="126"/>
      <c r="H273" s="169"/>
    </row>
    <row r="274" spans="1:8" ht="18.75" x14ac:dyDescent="0.3">
      <c r="A274" s="102" t="s">
        <v>17</v>
      </c>
      <c r="B274" s="203"/>
      <c r="C274" s="125"/>
      <c r="D274" s="126"/>
      <c r="H274" s="169"/>
    </row>
    <row r="275" spans="1:8" ht="18.75" x14ac:dyDescent="0.3">
      <c r="A275" s="102" t="s">
        <v>18</v>
      </c>
      <c r="B275" s="203"/>
      <c r="C275" s="125"/>
      <c r="D275" s="126"/>
      <c r="H275" s="169"/>
    </row>
    <row r="276" spans="1:8" ht="18.75" x14ac:dyDescent="0.3">
      <c r="A276" s="102" t="s">
        <v>19</v>
      </c>
      <c r="B276" s="125">
        <v>13.2</v>
      </c>
      <c r="C276" s="125">
        <v>11.549999999999999</v>
      </c>
      <c r="D276" s="126">
        <v>9.8999999999999986</v>
      </c>
      <c r="H276" s="169"/>
    </row>
    <row r="277" spans="1:8" ht="18.75" x14ac:dyDescent="0.3">
      <c r="A277" s="102" t="s">
        <v>25</v>
      </c>
      <c r="B277" s="125">
        <v>13.2</v>
      </c>
      <c r="C277" s="125">
        <v>11.549999999999999</v>
      </c>
      <c r="D277" s="126">
        <v>9.8999999999999986</v>
      </c>
      <c r="H277" s="169"/>
    </row>
    <row r="278" spans="1:8" ht="18.75" x14ac:dyDescent="0.3">
      <c r="A278" s="102" t="s">
        <v>28</v>
      </c>
      <c r="B278" s="203"/>
      <c r="C278" s="125"/>
      <c r="D278" s="126"/>
      <c r="H278" s="169"/>
    </row>
    <row r="279" spans="1:8" ht="18.75" x14ac:dyDescent="0.3">
      <c r="A279" s="102" t="s">
        <v>30</v>
      </c>
      <c r="B279" s="125">
        <v>13.2</v>
      </c>
      <c r="C279" s="125">
        <v>11.549999999999999</v>
      </c>
      <c r="D279" s="126">
        <v>9.8999999999999986</v>
      </c>
      <c r="H279" s="169"/>
    </row>
    <row r="280" spans="1:8" ht="18.75" x14ac:dyDescent="0.3">
      <c r="A280" s="102" t="s">
        <v>26</v>
      </c>
      <c r="B280" s="125">
        <v>13.2</v>
      </c>
      <c r="C280" s="125">
        <v>11.549999999999999</v>
      </c>
      <c r="D280" s="126">
        <v>9.8999999999999986</v>
      </c>
      <c r="H280" s="169"/>
    </row>
    <row r="281" spans="1:8" ht="18.75" x14ac:dyDescent="0.3">
      <c r="A281" s="102" t="s">
        <v>20</v>
      </c>
      <c r="B281" s="125">
        <v>13.2</v>
      </c>
      <c r="C281" s="125">
        <v>11.549999999999999</v>
      </c>
      <c r="D281" s="126">
        <v>9.8999999999999986</v>
      </c>
      <c r="H281" s="169"/>
    </row>
    <row r="282" spans="1:8" ht="18.75" x14ac:dyDescent="0.3">
      <c r="A282" s="102" t="s">
        <v>27</v>
      </c>
      <c r="B282" s="125">
        <v>13.2</v>
      </c>
      <c r="C282" s="125">
        <v>11.549999999999999</v>
      </c>
      <c r="D282" s="126">
        <v>9.8999999999999986</v>
      </c>
      <c r="H282" s="169"/>
    </row>
    <row r="283" spans="1:8" ht="18.75" x14ac:dyDescent="0.3">
      <c r="A283" s="102" t="s">
        <v>29</v>
      </c>
      <c r="B283" s="125">
        <v>13.2</v>
      </c>
      <c r="C283" s="125">
        <v>11.549999999999999</v>
      </c>
      <c r="D283" s="126">
        <v>9.8999999999999986</v>
      </c>
      <c r="H283" s="169"/>
    </row>
    <row r="284" spans="1:8" ht="18.75" x14ac:dyDescent="0.3">
      <c r="A284" s="102" t="s">
        <v>24</v>
      </c>
      <c r="B284" s="125">
        <v>13.2</v>
      </c>
      <c r="C284" s="125">
        <v>11.549999999999999</v>
      </c>
      <c r="D284" s="126">
        <v>9.8999999999999986</v>
      </c>
      <c r="H284" s="169"/>
    </row>
    <row r="285" spans="1:8" ht="18.75" x14ac:dyDescent="0.3">
      <c r="A285" s="102" t="s">
        <v>21</v>
      </c>
      <c r="B285" s="203"/>
      <c r="C285" s="125"/>
      <c r="D285" s="126"/>
      <c r="H285" s="169"/>
    </row>
    <row r="286" spans="1:8" ht="18.75" x14ac:dyDescent="0.3">
      <c r="A286" s="102" t="s">
        <v>22</v>
      </c>
      <c r="B286" s="125">
        <v>13.2</v>
      </c>
      <c r="C286" s="125">
        <v>11.549999999999999</v>
      </c>
      <c r="D286" s="126">
        <v>9.8999999999999986</v>
      </c>
      <c r="H286" s="169"/>
    </row>
    <row r="287" spans="1:8" ht="18.75" x14ac:dyDescent="0.3">
      <c r="A287" s="119" t="s">
        <v>2386</v>
      </c>
      <c r="B287" s="209"/>
      <c r="C287" s="181"/>
      <c r="D287" s="181"/>
      <c r="H287" s="169"/>
    </row>
    <row r="288" spans="1:8" ht="18.75" x14ac:dyDescent="0.3">
      <c r="A288" s="102" t="s">
        <v>1</v>
      </c>
      <c r="B288" s="125">
        <v>13.2</v>
      </c>
      <c r="C288" s="125">
        <v>11.549999999999999</v>
      </c>
      <c r="D288" s="126">
        <v>9.8999999999999986</v>
      </c>
      <c r="H288" s="169"/>
    </row>
    <row r="289" spans="1:8" ht="18.75" x14ac:dyDescent="0.3">
      <c r="A289" s="102" t="s">
        <v>0</v>
      </c>
      <c r="B289" s="125">
        <v>13.2</v>
      </c>
      <c r="C289" s="125">
        <v>11.549999999999999</v>
      </c>
      <c r="D289" s="126">
        <v>9.8999999999999986</v>
      </c>
      <c r="H289" s="169"/>
    </row>
    <row r="290" spans="1:8" ht="18.75" x14ac:dyDescent="0.3">
      <c r="A290" s="102" t="s">
        <v>3</v>
      </c>
      <c r="B290" s="125">
        <v>13.2</v>
      </c>
      <c r="C290" s="125">
        <v>11.549999999999999</v>
      </c>
      <c r="D290" s="126">
        <v>9.8999999999999986</v>
      </c>
      <c r="H290" s="169"/>
    </row>
    <row r="291" spans="1:8" ht="18.75" x14ac:dyDescent="0.3">
      <c r="A291" s="168" t="s">
        <v>34</v>
      </c>
      <c r="B291" s="125">
        <v>13.2</v>
      </c>
      <c r="C291" s="125">
        <v>11.549999999999999</v>
      </c>
      <c r="D291" s="126">
        <v>9.8999999999999986</v>
      </c>
      <c r="H291" s="169"/>
    </row>
    <row r="292" spans="1:8" ht="18.75" x14ac:dyDescent="0.3">
      <c r="A292" s="102" t="s">
        <v>7</v>
      </c>
      <c r="B292" s="125">
        <v>13.2</v>
      </c>
      <c r="C292" s="125">
        <v>11.549999999999999</v>
      </c>
      <c r="D292" s="126">
        <v>9.8999999999999986</v>
      </c>
      <c r="H292" s="169"/>
    </row>
    <row r="293" spans="1:8" ht="18.75" x14ac:dyDescent="0.3">
      <c r="A293" s="102" t="s">
        <v>6</v>
      </c>
      <c r="B293" s="125">
        <v>13.2</v>
      </c>
      <c r="C293" s="125">
        <v>11.549999999999999</v>
      </c>
      <c r="D293" s="126">
        <v>9.8999999999999986</v>
      </c>
      <c r="H293" s="169"/>
    </row>
    <row r="294" spans="1:8" ht="18.75" x14ac:dyDescent="0.3">
      <c r="A294" s="102" t="s">
        <v>4</v>
      </c>
      <c r="B294" s="203"/>
      <c r="C294" s="125"/>
      <c r="D294" s="126"/>
      <c r="H294" s="169"/>
    </row>
    <row r="295" spans="1:8" ht="18.75" x14ac:dyDescent="0.3">
      <c r="A295" s="102" t="s">
        <v>5</v>
      </c>
      <c r="B295" s="203"/>
      <c r="C295" s="125"/>
      <c r="D295" s="126"/>
      <c r="H295" s="169"/>
    </row>
    <row r="296" spans="1:8" ht="18.75" x14ac:dyDescent="0.3">
      <c r="A296" s="102" t="s">
        <v>9</v>
      </c>
      <c r="B296" s="125">
        <v>13.2</v>
      </c>
      <c r="C296" s="125">
        <v>11.549999999999999</v>
      </c>
      <c r="D296" s="126">
        <v>9.8999999999999986</v>
      </c>
      <c r="H296" s="169"/>
    </row>
    <row r="297" spans="1:8" ht="18.75" x14ac:dyDescent="0.3">
      <c r="A297" s="102" t="s">
        <v>8</v>
      </c>
      <c r="B297" s="125">
        <v>13.2</v>
      </c>
      <c r="C297" s="125">
        <v>11.549999999999999</v>
      </c>
      <c r="D297" s="126">
        <v>9.8999999999999986</v>
      </c>
      <c r="H297" s="169"/>
    </row>
    <row r="298" spans="1:8" ht="15.75" x14ac:dyDescent="0.25">
      <c r="A298" s="102" t="s">
        <v>10</v>
      </c>
      <c r="B298" s="125">
        <v>13.2</v>
      </c>
      <c r="C298" s="125">
        <v>11.549999999999999</v>
      </c>
      <c r="D298" s="126">
        <v>9.8999999999999986</v>
      </c>
    </row>
    <row r="299" spans="1:8" ht="15.75" x14ac:dyDescent="0.25">
      <c r="A299" s="102" t="s">
        <v>11</v>
      </c>
      <c r="B299" s="125">
        <v>13.2</v>
      </c>
      <c r="C299" s="125">
        <v>11.549999999999999</v>
      </c>
      <c r="D299" s="126">
        <v>9.8999999999999986</v>
      </c>
    </row>
    <row r="300" spans="1:8" ht="15.75" x14ac:dyDescent="0.25">
      <c r="A300" s="102" t="s">
        <v>12</v>
      </c>
      <c r="B300" s="125">
        <v>13.2</v>
      </c>
      <c r="C300" s="125">
        <v>11.549999999999999</v>
      </c>
      <c r="D300" s="126">
        <v>9.8999999999999986</v>
      </c>
    </row>
    <row r="301" spans="1:8" ht="15.75" x14ac:dyDescent="0.25">
      <c r="A301" s="102" t="s">
        <v>13</v>
      </c>
      <c r="B301" s="125">
        <v>13.2</v>
      </c>
      <c r="C301" s="125">
        <v>11.549999999999999</v>
      </c>
      <c r="D301" s="126">
        <v>9.8999999999999986</v>
      </c>
    </row>
    <row r="302" spans="1:8" ht="18.75" x14ac:dyDescent="0.3">
      <c r="A302" s="101" t="s">
        <v>14</v>
      </c>
      <c r="B302" s="203"/>
      <c r="C302" s="125"/>
      <c r="D302" s="126"/>
    </row>
    <row r="303" spans="1:8" ht="15.75" x14ac:dyDescent="0.25">
      <c r="A303" s="101" t="s">
        <v>15</v>
      </c>
      <c r="B303" s="125">
        <v>13.2</v>
      </c>
      <c r="C303" s="125">
        <v>11.549999999999999</v>
      </c>
      <c r="D303" s="126">
        <v>9.8999999999999986</v>
      </c>
    </row>
    <row r="304" spans="1:8" ht="15.75" x14ac:dyDescent="0.25">
      <c r="A304" s="101" t="s">
        <v>16</v>
      </c>
      <c r="B304" s="125">
        <v>13.2</v>
      </c>
      <c r="C304" s="125">
        <v>11.549999999999999</v>
      </c>
      <c r="D304" s="126">
        <v>9.8999999999999986</v>
      </c>
    </row>
    <row r="305" spans="1:4" ht="18.75" x14ac:dyDescent="0.3">
      <c r="A305" s="101" t="s">
        <v>17</v>
      </c>
      <c r="B305" s="203"/>
      <c r="C305" s="125"/>
      <c r="D305" s="126"/>
    </row>
    <row r="306" spans="1:4" ht="15.75" x14ac:dyDescent="0.25">
      <c r="A306" s="101" t="s">
        <v>18</v>
      </c>
      <c r="B306" s="125">
        <v>13.2</v>
      </c>
      <c r="C306" s="125">
        <v>11.549999999999999</v>
      </c>
      <c r="D306" s="126">
        <v>9.8999999999999986</v>
      </c>
    </row>
    <row r="307" spans="1:4" ht="15.75" x14ac:dyDescent="0.25">
      <c r="A307" s="102" t="s">
        <v>19</v>
      </c>
      <c r="B307" s="125">
        <v>13.2</v>
      </c>
      <c r="C307" s="125">
        <v>11.549999999999999</v>
      </c>
      <c r="D307" s="126">
        <v>9.8999999999999986</v>
      </c>
    </row>
    <row r="308" spans="1:4" ht="18" x14ac:dyDescent="0.25">
      <c r="A308" s="102" t="s">
        <v>25</v>
      </c>
      <c r="B308" s="206"/>
      <c r="C308" s="170"/>
      <c r="D308" s="171"/>
    </row>
    <row r="309" spans="1:4" ht="15.75" x14ac:dyDescent="0.25">
      <c r="A309" s="102" t="s">
        <v>28</v>
      </c>
      <c r="B309" s="125">
        <v>13</v>
      </c>
      <c r="C309" s="125">
        <v>11.375</v>
      </c>
      <c r="D309" s="126">
        <v>9.75</v>
      </c>
    </row>
    <row r="310" spans="1:4" ht="15.75" x14ac:dyDescent="0.25">
      <c r="A310" s="102" t="s">
        <v>30</v>
      </c>
      <c r="B310" s="125">
        <v>13</v>
      </c>
      <c r="C310" s="125">
        <v>11.375</v>
      </c>
      <c r="D310" s="126">
        <v>9.75</v>
      </c>
    </row>
    <row r="311" spans="1:4" ht="15.75" x14ac:dyDescent="0.25">
      <c r="A311" s="102" t="s">
        <v>26</v>
      </c>
      <c r="B311" s="125">
        <v>13</v>
      </c>
      <c r="C311" s="125">
        <v>11.375</v>
      </c>
      <c r="D311" s="126">
        <v>9.75</v>
      </c>
    </row>
    <row r="312" spans="1:4" ht="15.75" x14ac:dyDescent="0.25">
      <c r="A312" s="102" t="s">
        <v>20</v>
      </c>
      <c r="B312" s="125">
        <v>13</v>
      </c>
      <c r="C312" s="125">
        <v>11.375</v>
      </c>
      <c r="D312" s="126">
        <v>9.75</v>
      </c>
    </row>
    <row r="313" spans="1:4" ht="15.75" x14ac:dyDescent="0.25">
      <c r="A313" s="102" t="s">
        <v>27</v>
      </c>
      <c r="B313" s="125">
        <v>13</v>
      </c>
      <c r="C313" s="125">
        <v>11.375</v>
      </c>
      <c r="D313" s="126">
        <v>9.75</v>
      </c>
    </row>
    <row r="314" spans="1:4" ht="15.75" x14ac:dyDescent="0.25">
      <c r="A314" s="168" t="s">
        <v>29</v>
      </c>
      <c r="B314" s="125">
        <v>13</v>
      </c>
      <c r="C314" s="125">
        <v>11.375</v>
      </c>
      <c r="D314" s="126">
        <v>9.75</v>
      </c>
    </row>
    <row r="315" spans="1:4" ht="18.75" x14ac:dyDescent="0.3">
      <c r="A315" s="102" t="s">
        <v>24</v>
      </c>
      <c r="B315" s="203"/>
      <c r="C315" s="125"/>
      <c r="D315" s="126"/>
    </row>
    <row r="316" spans="1:4" ht="15.75" x14ac:dyDescent="0.25">
      <c r="A316" s="102" t="s">
        <v>21</v>
      </c>
      <c r="B316" s="125">
        <v>13</v>
      </c>
      <c r="C316" s="125">
        <v>11.375</v>
      </c>
      <c r="D316" s="126">
        <v>9.75</v>
      </c>
    </row>
    <row r="317" spans="1:4" ht="15.75" x14ac:dyDescent="0.25">
      <c r="A317" s="102" t="s">
        <v>22</v>
      </c>
      <c r="B317" s="125">
        <v>13</v>
      </c>
      <c r="C317" s="125">
        <v>11.375</v>
      </c>
      <c r="D317" s="126">
        <v>9.75</v>
      </c>
    </row>
    <row r="318" spans="1:4" ht="15.75" x14ac:dyDescent="0.25">
      <c r="A318" s="102" t="s">
        <v>23</v>
      </c>
      <c r="B318" s="125">
        <v>13</v>
      </c>
      <c r="C318" s="125">
        <v>11.375</v>
      </c>
      <c r="D318" s="126">
        <v>9.75</v>
      </c>
    </row>
    <row r="319" spans="1:4" ht="18" x14ac:dyDescent="0.25">
      <c r="A319" s="15" t="s">
        <v>2387</v>
      </c>
      <c r="B319" s="205"/>
      <c r="C319" s="172"/>
      <c r="D319" s="173"/>
    </row>
    <row r="320" spans="1:4" ht="15.75" x14ac:dyDescent="0.25">
      <c r="A320" s="102" t="s">
        <v>1</v>
      </c>
      <c r="B320" s="125">
        <v>13.2</v>
      </c>
      <c r="C320" s="125">
        <v>11.549999999999999</v>
      </c>
      <c r="D320" s="126">
        <v>9.8999999999999986</v>
      </c>
    </row>
    <row r="321" spans="1:4" ht="15.75" x14ac:dyDescent="0.25">
      <c r="A321" s="102" t="s">
        <v>0</v>
      </c>
      <c r="B321" s="125">
        <v>13.2</v>
      </c>
      <c r="C321" s="125">
        <v>11.549999999999999</v>
      </c>
      <c r="D321" s="126">
        <v>9.8999999999999986</v>
      </c>
    </row>
    <row r="322" spans="1:4" ht="15.75" x14ac:dyDescent="0.25">
      <c r="A322" s="102" t="s">
        <v>3</v>
      </c>
      <c r="B322" s="125">
        <v>13.2</v>
      </c>
      <c r="C322" s="125">
        <v>11.549999999999999</v>
      </c>
      <c r="D322" s="126">
        <v>9.8999999999999986</v>
      </c>
    </row>
    <row r="323" spans="1:4" ht="18.75" x14ac:dyDescent="0.3">
      <c r="A323" s="102" t="s">
        <v>34</v>
      </c>
      <c r="B323" s="203"/>
      <c r="C323" s="125"/>
      <c r="D323" s="126"/>
    </row>
    <row r="324" spans="1:4" ht="15.75" x14ac:dyDescent="0.25">
      <c r="A324" s="102" t="s">
        <v>7</v>
      </c>
      <c r="B324" s="125">
        <v>13.2</v>
      </c>
      <c r="C324" s="125">
        <v>11.549999999999999</v>
      </c>
      <c r="D324" s="126">
        <v>9.8999999999999986</v>
      </c>
    </row>
    <row r="325" spans="1:4" ht="15.75" x14ac:dyDescent="0.25">
      <c r="A325" s="102" t="s">
        <v>6</v>
      </c>
      <c r="B325" s="125">
        <v>13.2</v>
      </c>
      <c r="C325" s="125">
        <v>11.549999999999999</v>
      </c>
      <c r="D325" s="126">
        <v>9.8999999999999986</v>
      </c>
    </row>
    <row r="326" spans="1:4" ht="15.75" x14ac:dyDescent="0.25">
      <c r="A326" s="102" t="s">
        <v>4</v>
      </c>
      <c r="B326" s="125">
        <v>13.2</v>
      </c>
      <c r="C326" s="125">
        <v>11.549999999999999</v>
      </c>
      <c r="D326" s="126">
        <v>9.8999999999999986</v>
      </c>
    </row>
    <row r="327" spans="1:4" ht="15.75" x14ac:dyDescent="0.25">
      <c r="A327" s="102" t="s">
        <v>5</v>
      </c>
      <c r="B327" s="125">
        <v>13.2</v>
      </c>
      <c r="C327" s="125">
        <v>11.549999999999999</v>
      </c>
      <c r="D327" s="126">
        <v>9.8999999999999986</v>
      </c>
    </row>
    <row r="328" spans="1:4" ht="15.75" x14ac:dyDescent="0.25">
      <c r="A328" s="102" t="s">
        <v>9</v>
      </c>
      <c r="B328" s="125">
        <v>13.2</v>
      </c>
      <c r="C328" s="125">
        <v>11.549999999999999</v>
      </c>
      <c r="D328" s="126">
        <v>9.8999999999999986</v>
      </c>
    </row>
    <row r="329" spans="1:4" ht="15.75" x14ac:dyDescent="0.25">
      <c r="A329" s="102" t="s">
        <v>8</v>
      </c>
      <c r="B329" s="125">
        <v>13.2</v>
      </c>
      <c r="C329" s="125">
        <v>11.549999999999999</v>
      </c>
      <c r="D329" s="126">
        <v>9.8999999999999986</v>
      </c>
    </row>
    <row r="330" spans="1:4" ht="18.75" x14ac:dyDescent="0.3">
      <c r="A330" s="102" t="s">
        <v>10</v>
      </c>
      <c r="B330" s="203"/>
      <c r="C330" s="125"/>
      <c r="D330" s="126"/>
    </row>
    <row r="331" spans="1:4" ht="15.75" x14ac:dyDescent="0.25">
      <c r="A331" s="102" t="s">
        <v>11</v>
      </c>
      <c r="B331" s="125">
        <v>13.2</v>
      </c>
      <c r="C331" s="125">
        <v>11.549999999999999</v>
      </c>
      <c r="D331" s="126">
        <v>9.8999999999999986</v>
      </c>
    </row>
    <row r="332" spans="1:4" ht="15.75" x14ac:dyDescent="0.25">
      <c r="A332" s="102" t="s">
        <v>12</v>
      </c>
      <c r="B332" s="125">
        <v>13.2</v>
      </c>
      <c r="C332" s="125">
        <v>11.549999999999999</v>
      </c>
      <c r="D332" s="126">
        <v>9.8999999999999986</v>
      </c>
    </row>
    <row r="333" spans="1:4" ht="15.75" x14ac:dyDescent="0.25">
      <c r="A333" s="102" t="s">
        <v>13</v>
      </c>
      <c r="B333" s="125">
        <v>13.2</v>
      </c>
      <c r="C333" s="125">
        <v>11.549999999999999</v>
      </c>
      <c r="D333" s="126">
        <v>9.8999999999999986</v>
      </c>
    </row>
    <row r="334" spans="1:4" ht="15.75" x14ac:dyDescent="0.25">
      <c r="A334" s="102" t="s">
        <v>14</v>
      </c>
      <c r="B334" s="125">
        <v>13.2</v>
      </c>
      <c r="C334" s="125">
        <v>11.549999999999999</v>
      </c>
      <c r="D334" s="126">
        <v>9.8999999999999986</v>
      </c>
    </row>
    <row r="335" spans="1:4" ht="15.75" x14ac:dyDescent="0.25">
      <c r="A335" s="102" t="s">
        <v>15</v>
      </c>
      <c r="B335" s="125">
        <v>13.2</v>
      </c>
      <c r="C335" s="125">
        <v>11.549999999999999</v>
      </c>
      <c r="D335" s="126">
        <v>9.8999999999999986</v>
      </c>
    </row>
    <row r="336" spans="1:4" ht="15.75" x14ac:dyDescent="0.25">
      <c r="A336" s="102" t="s">
        <v>16</v>
      </c>
      <c r="B336" s="125">
        <v>13.2</v>
      </c>
      <c r="C336" s="125">
        <v>11.549999999999999</v>
      </c>
      <c r="D336" s="126">
        <v>9.8999999999999986</v>
      </c>
    </row>
    <row r="337" spans="1:4" ht="18.75" x14ac:dyDescent="0.3">
      <c r="A337" s="102" t="s">
        <v>17</v>
      </c>
      <c r="B337" s="203"/>
      <c r="C337" s="125"/>
      <c r="D337" s="126"/>
    </row>
    <row r="338" spans="1:4" ht="15.75" x14ac:dyDescent="0.25">
      <c r="A338" s="102" t="s">
        <v>18</v>
      </c>
      <c r="B338" s="125">
        <v>13.2</v>
      </c>
      <c r="C338" s="125">
        <v>11.549999999999999</v>
      </c>
      <c r="D338" s="126">
        <v>9.8999999999999986</v>
      </c>
    </row>
    <row r="339" spans="1:4" ht="15.75" x14ac:dyDescent="0.25">
      <c r="A339" s="102" t="s">
        <v>19</v>
      </c>
      <c r="B339" s="125">
        <v>13.2</v>
      </c>
      <c r="C339" s="125">
        <v>11.549999999999999</v>
      </c>
      <c r="D339" s="126">
        <v>9.8999999999999986</v>
      </c>
    </row>
    <row r="340" spans="1:4" ht="15.75" x14ac:dyDescent="0.25">
      <c r="A340" s="102" t="s">
        <v>25</v>
      </c>
      <c r="B340" s="125">
        <v>13.2</v>
      </c>
      <c r="C340" s="125">
        <v>11.549999999999999</v>
      </c>
      <c r="D340" s="126">
        <v>9.8999999999999986</v>
      </c>
    </row>
    <row r="341" spans="1:4" ht="15.75" x14ac:dyDescent="0.25">
      <c r="A341" s="102" t="s">
        <v>28</v>
      </c>
      <c r="B341" s="125">
        <v>13.2</v>
      </c>
      <c r="C341" s="125">
        <v>11.549999999999999</v>
      </c>
      <c r="D341" s="126">
        <v>9.8999999999999986</v>
      </c>
    </row>
    <row r="342" spans="1:4" ht="15.75" x14ac:dyDescent="0.25">
      <c r="A342" s="102" t="s">
        <v>30</v>
      </c>
      <c r="B342" s="125">
        <v>13.2</v>
      </c>
      <c r="C342" s="125">
        <v>11.549999999999999</v>
      </c>
      <c r="D342" s="126">
        <v>9.8999999999999986</v>
      </c>
    </row>
    <row r="343" spans="1:4" ht="15.75" x14ac:dyDescent="0.25">
      <c r="A343" s="102" t="s">
        <v>26</v>
      </c>
      <c r="B343" s="125">
        <v>13.2</v>
      </c>
      <c r="C343" s="125">
        <v>11.549999999999999</v>
      </c>
      <c r="D343" s="126">
        <v>9.8999999999999986</v>
      </c>
    </row>
    <row r="344" spans="1:4" ht="18.75" x14ac:dyDescent="0.3">
      <c r="A344" s="102" t="s">
        <v>20</v>
      </c>
      <c r="B344" s="203"/>
      <c r="C344" s="125"/>
      <c r="D344" s="126"/>
    </row>
    <row r="345" spans="1:4" ht="15.75" x14ac:dyDescent="0.25">
      <c r="A345" s="102" t="s">
        <v>27</v>
      </c>
      <c r="B345" s="125">
        <v>13.2</v>
      </c>
      <c r="C345" s="125">
        <v>11.549999999999999</v>
      </c>
      <c r="D345" s="126">
        <v>9.8999999999999986</v>
      </c>
    </row>
    <row r="346" spans="1:4" ht="15.75" x14ac:dyDescent="0.25">
      <c r="A346" s="102" t="s">
        <v>29</v>
      </c>
      <c r="B346" s="125">
        <v>13.2</v>
      </c>
      <c r="C346" s="125">
        <v>11.549999999999999</v>
      </c>
      <c r="D346" s="126">
        <v>9.8999999999999986</v>
      </c>
    </row>
    <row r="347" spans="1:4" ht="15.75" x14ac:dyDescent="0.25">
      <c r="A347" s="102" t="s">
        <v>24</v>
      </c>
      <c r="B347" s="125">
        <v>13.2</v>
      </c>
      <c r="C347" s="125">
        <v>11.549999999999999</v>
      </c>
      <c r="D347" s="126">
        <v>9.8999999999999986</v>
      </c>
    </row>
    <row r="348" spans="1:4" ht="15.75" x14ac:dyDescent="0.25">
      <c r="A348" s="102" t="s">
        <v>21</v>
      </c>
      <c r="B348" s="125">
        <v>13.2</v>
      </c>
      <c r="C348" s="125">
        <v>11.549999999999999</v>
      </c>
      <c r="D348" s="126">
        <v>9.8999999999999986</v>
      </c>
    </row>
    <row r="349" spans="1:4" ht="15.75" x14ac:dyDescent="0.25">
      <c r="A349" s="102" t="s">
        <v>22</v>
      </c>
      <c r="B349" s="125">
        <v>13.2</v>
      </c>
      <c r="C349" s="125">
        <v>11.549999999999999</v>
      </c>
      <c r="D349" s="126">
        <v>9.8999999999999986</v>
      </c>
    </row>
    <row r="350" spans="1:4" ht="18" x14ac:dyDescent="0.25">
      <c r="A350" s="119" t="s">
        <v>2388</v>
      </c>
      <c r="B350" s="211"/>
      <c r="C350" s="176"/>
      <c r="D350" s="176"/>
    </row>
    <row r="351" spans="1:4" ht="15.75" x14ac:dyDescent="0.25">
      <c r="A351" s="102" t="s">
        <v>1</v>
      </c>
      <c r="B351" s="125">
        <v>13.2</v>
      </c>
      <c r="C351" s="125">
        <v>11.549999999999999</v>
      </c>
      <c r="D351" s="126">
        <v>9.8999999999999986</v>
      </c>
    </row>
    <row r="352" spans="1:4" ht="18.75" x14ac:dyDescent="0.3">
      <c r="A352" s="168" t="s">
        <v>0</v>
      </c>
      <c r="B352" s="203"/>
      <c r="C352" s="125">
        <v>0</v>
      </c>
      <c r="D352" s="126">
        <v>0</v>
      </c>
    </row>
    <row r="353" spans="1:4" ht="15.75" x14ac:dyDescent="0.25">
      <c r="A353" s="102" t="s">
        <v>3</v>
      </c>
      <c r="B353" s="125">
        <v>13.2</v>
      </c>
      <c r="C353" s="125">
        <v>11.549999999999999</v>
      </c>
      <c r="D353" s="126">
        <v>9.8999999999999986</v>
      </c>
    </row>
    <row r="354" spans="1:4" ht="15.75" x14ac:dyDescent="0.25">
      <c r="A354" s="102" t="s">
        <v>34</v>
      </c>
      <c r="B354" s="125">
        <v>13.2</v>
      </c>
      <c r="C354" s="125">
        <v>11.549999999999999</v>
      </c>
      <c r="D354" s="126">
        <v>9.8999999999999986</v>
      </c>
    </row>
    <row r="355" spans="1:4" ht="15.75" x14ac:dyDescent="0.25">
      <c r="A355" s="102" t="s">
        <v>7</v>
      </c>
      <c r="B355" s="125">
        <v>13.2</v>
      </c>
      <c r="C355" s="125">
        <v>11.549999999999999</v>
      </c>
      <c r="D355" s="126">
        <v>9.8999999999999986</v>
      </c>
    </row>
    <row r="356" spans="1:4" ht="15.75" x14ac:dyDescent="0.25">
      <c r="A356" s="102" t="s">
        <v>6</v>
      </c>
      <c r="B356" s="125">
        <v>13.2</v>
      </c>
      <c r="C356" s="125">
        <v>11.549999999999999</v>
      </c>
      <c r="D356" s="126">
        <v>9.8999999999999986</v>
      </c>
    </row>
    <row r="357" spans="1:4" ht="15.75" x14ac:dyDescent="0.25">
      <c r="A357" s="102" t="s">
        <v>4</v>
      </c>
      <c r="B357" s="125">
        <v>13.2</v>
      </c>
      <c r="C357" s="125">
        <v>11.549999999999999</v>
      </c>
      <c r="D357" s="126">
        <v>9.8999999999999986</v>
      </c>
    </row>
    <row r="358" spans="1:4" ht="15.75" x14ac:dyDescent="0.25">
      <c r="A358" s="102" t="s">
        <v>5</v>
      </c>
      <c r="B358" s="125">
        <v>13.2</v>
      </c>
      <c r="C358" s="125">
        <v>11.549999999999999</v>
      </c>
      <c r="D358" s="126">
        <v>9.8999999999999986</v>
      </c>
    </row>
    <row r="359" spans="1:4" ht="18" x14ac:dyDescent="0.25">
      <c r="A359" s="102" t="s">
        <v>9</v>
      </c>
      <c r="B359" s="206"/>
      <c r="C359" s="170"/>
      <c r="D359" s="171"/>
    </row>
    <row r="360" spans="1:4" ht="15.75" x14ac:dyDescent="0.25">
      <c r="A360" s="102" t="s">
        <v>8</v>
      </c>
      <c r="B360" s="125">
        <v>13.4</v>
      </c>
      <c r="C360" s="125">
        <v>11.725</v>
      </c>
      <c r="D360" s="126">
        <v>10.050000000000001</v>
      </c>
    </row>
    <row r="361" spans="1:4" ht="15.75" x14ac:dyDescent="0.25">
      <c r="A361" s="102" t="s">
        <v>10</v>
      </c>
      <c r="B361" s="125">
        <v>13.4</v>
      </c>
      <c r="C361" s="125">
        <v>11.725</v>
      </c>
      <c r="D361" s="126">
        <v>10.050000000000001</v>
      </c>
    </row>
    <row r="362" spans="1:4" ht="15.75" x14ac:dyDescent="0.25">
      <c r="A362" s="102" t="s">
        <v>11</v>
      </c>
      <c r="B362" s="125">
        <v>13.4</v>
      </c>
      <c r="C362" s="125">
        <v>11.725</v>
      </c>
      <c r="D362" s="126">
        <v>10.050000000000001</v>
      </c>
    </row>
    <row r="363" spans="1:4" ht="15.75" x14ac:dyDescent="0.25">
      <c r="A363" s="102" t="s">
        <v>12</v>
      </c>
      <c r="B363" s="125">
        <v>13.4</v>
      </c>
      <c r="C363" s="125">
        <v>11.725</v>
      </c>
      <c r="D363" s="126">
        <v>10.050000000000001</v>
      </c>
    </row>
    <row r="364" spans="1:4" ht="15.75" x14ac:dyDescent="0.25">
      <c r="A364" s="102" t="s">
        <v>13</v>
      </c>
      <c r="B364" s="125">
        <v>13.4</v>
      </c>
      <c r="C364" s="125">
        <v>11.725</v>
      </c>
      <c r="D364" s="126">
        <v>10.050000000000001</v>
      </c>
    </row>
    <row r="365" spans="1:4" ht="15.75" x14ac:dyDescent="0.25">
      <c r="A365" s="102" t="s">
        <v>14</v>
      </c>
      <c r="B365" s="125">
        <v>13.4</v>
      </c>
      <c r="C365" s="125">
        <v>11.725</v>
      </c>
      <c r="D365" s="126">
        <v>10.050000000000001</v>
      </c>
    </row>
    <row r="366" spans="1:4" ht="18.75" x14ac:dyDescent="0.3">
      <c r="A366" s="102" t="s">
        <v>15</v>
      </c>
      <c r="B366" s="203"/>
      <c r="C366" s="125"/>
      <c r="D366" s="126"/>
    </row>
    <row r="367" spans="1:4" ht="15.75" x14ac:dyDescent="0.25">
      <c r="A367" s="102" t="s">
        <v>16</v>
      </c>
      <c r="B367" s="125">
        <v>13.4</v>
      </c>
      <c r="C367" s="125">
        <v>11.725</v>
      </c>
      <c r="D367" s="126">
        <v>10.050000000000001</v>
      </c>
    </row>
    <row r="368" spans="1:4" ht="15.75" x14ac:dyDescent="0.25">
      <c r="A368" s="102" t="s">
        <v>17</v>
      </c>
      <c r="B368" s="125">
        <v>13.4</v>
      </c>
      <c r="C368" s="125">
        <v>11.725</v>
      </c>
      <c r="D368" s="126">
        <v>10.050000000000001</v>
      </c>
    </row>
    <row r="369" spans="1:4" ht="15.75" x14ac:dyDescent="0.25">
      <c r="A369" s="102" t="s">
        <v>18</v>
      </c>
      <c r="B369" s="125">
        <v>13.4</v>
      </c>
      <c r="C369" s="125">
        <v>11.725</v>
      </c>
      <c r="D369" s="126">
        <v>10.050000000000001</v>
      </c>
    </row>
    <row r="370" spans="1:4" ht="15.75" x14ac:dyDescent="0.25">
      <c r="A370" s="168" t="s">
        <v>19</v>
      </c>
      <c r="B370" s="125">
        <v>13.4</v>
      </c>
      <c r="C370" s="125">
        <v>11.725</v>
      </c>
      <c r="D370" s="126">
        <v>10.050000000000001</v>
      </c>
    </row>
    <row r="371" spans="1:4" ht="15.75" x14ac:dyDescent="0.25">
      <c r="A371" s="102" t="s">
        <v>25</v>
      </c>
      <c r="B371" s="125">
        <v>13.4</v>
      </c>
      <c r="C371" s="125">
        <v>11.725</v>
      </c>
      <c r="D371" s="126">
        <v>10.050000000000001</v>
      </c>
    </row>
    <row r="372" spans="1:4" ht="15.75" x14ac:dyDescent="0.25">
      <c r="A372" s="102" t="s">
        <v>28</v>
      </c>
      <c r="B372" s="125">
        <v>13.4</v>
      </c>
      <c r="C372" s="125">
        <v>11.725</v>
      </c>
      <c r="D372" s="126">
        <v>10.050000000000001</v>
      </c>
    </row>
    <row r="373" spans="1:4" ht="18" x14ac:dyDescent="0.25">
      <c r="A373" s="102" t="s">
        <v>30</v>
      </c>
      <c r="B373" s="206"/>
      <c r="C373" s="170"/>
      <c r="D373" s="171"/>
    </row>
    <row r="374" spans="1:4" ht="15.75" x14ac:dyDescent="0.25">
      <c r="A374" s="102" t="s">
        <v>26</v>
      </c>
      <c r="B374" s="125">
        <v>14</v>
      </c>
      <c r="C374" s="125">
        <v>12.25</v>
      </c>
      <c r="D374" s="126">
        <v>10.5</v>
      </c>
    </row>
    <row r="375" spans="1:4" ht="15.75" x14ac:dyDescent="0.25">
      <c r="A375" s="102" t="s">
        <v>20</v>
      </c>
      <c r="B375" s="125">
        <v>14</v>
      </c>
      <c r="C375" s="125">
        <v>12.25</v>
      </c>
      <c r="D375" s="126">
        <v>10.5</v>
      </c>
    </row>
    <row r="376" spans="1:4" ht="15.75" x14ac:dyDescent="0.25">
      <c r="A376" s="102" t="s">
        <v>27</v>
      </c>
      <c r="B376" s="125">
        <v>14</v>
      </c>
      <c r="C376" s="125">
        <v>12.25</v>
      </c>
      <c r="D376" s="126">
        <v>10.5</v>
      </c>
    </row>
    <row r="377" spans="1:4" ht="15.75" x14ac:dyDescent="0.25">
      <c r="A377" s="102" t="s">
        <v>29</v>
      </c>
      <c r="B377" s="125">
        <v>14</v>
      </c>
      <c r="C377" s="125">
        <v>12.25</v>
      </c>
      <c r="D377" s="126">
        <v>10.5</v>
      </c>
    </row>
    <row r="378" spans="1:4" ht="15.75" x14ac:dyDescent="0.25">
      <c r="A378" s="102" t="s">
        <v>24</v>
      </c>
      <c r="B378" s="125">
        <v>14</v>
      </c>
      <c r="C378" s="125">
        <v>12.25</v>
      </c>
      <c r="D378" s="126">
        <v>10.5</v>
      </c>
    </row>
    <row r="379" spans="1:4" ht="15.75" x14ac:dyDescent="0.25">
      <c r="A379" s="102" t="s">
        <v>21</v>
      </c>
      <c r="B379" s="125">
        <v>14</v>
      </c>
      <c r="C379" s="125">
        <v>12.25</v>
      </c>
      <c r="D379" s="126">
        <v>10.5</v>
      </c>
    </row>
    <row r="380" spans="1:4" ht="18" x14ac:dyDescent="0.25">
      <c r="A380" s="102" t="s">
        <v>22</v>
      </c>
      <c r="B380" s="206"/>
      <c r="C380" s="170"/>
      <c r="D380" s="171"/>
    </row>
    <row r="381" spans="1:4" ht="18" x14ac:dyDescent="0.25">
      <c r="A381" s="120" t="s">
        <v>23</v>
      </c>
      <c r="B381" s="212"/>
      <c r="C381" s="183"/>
      <c r="D381" s="184"/>
    </row>
    <row r="382" spans="1:4" x14ac:dyDescent="0.25">
      <c r="C382" s="185"/>
      <c r="D382" s="185"/>
    </row>
  </sheetData>
  <mergeCells count="4">
    <mergeCell ref="A3:A4"/>
    <mergeCell ref="B3:D3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1</vt:i4>
      </vt:variant>
    </vt:vector>
  </HeadingPairs>
  <TitlesOfParts>
    <vt:vector size="48" baseType="lpstr">
      <vt:lpstr>1975</vt:lpstr>
      <vt:lpstr>1976</vt:lpstr>
      <vt:lpstr>1977</vt:lpstr>
      <vt:lpstr>1978</vt:lpstr>
      <vt:lpstr>1979</vt:lpstr>
      <vt:lpstr>1980</vt:lpstr>
      <vt:lpstr>1981</vt:lpstr>
      <vt:lpstr>1982</vt:lpstr>
      <vt:lpstr>1983</vt:lpstr>
      <vt:lpstr>1984</vt:lpstr>
      <vt:lpstr>1985</vt:lpstr>
      <vt:lpstr>1986</vt:lpstr>
      <vt:lpstr>1987</vt:lpstr>
      <vt:lpstr>1988</vt:lpstr>
      <vt:lpstr>1989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B7_875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2021-07-04T08:59:04Z</dcterms:modified>
</cp:coreProperties>
</file>